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droauler/Desktop/MMZR-summer/input_dados/"/>
    </mc:Choice>
  </mc:AlternateContent>
  <xr:revisionPtr revIDLastSave="0" documentId="13_ncr:1_{7EAB13D1-7885-DE41-B982-C74A7513D46C}" xr6:coauthVersionLast="47" xr6:coauthVersionMax="47" xr10:uidLastSave="{00000000-0000-0000-0000-000000000000}"/>
  <bookViews>
    <workbookView xWindow="260" yWindow="780" windowWidth="34200" windowHeight="19940" activeTab="2" xr2:uid="{5E526054-3283-4C87-9A7D-5A9467E48862}"/>
  </bookViews>
  <sheets>
    <sheet name="Resumo" sheetId="10" r:id="rId1"/>
    <sheet name="DRE" sheetId="6" r:id="rId2"/>
    <sheet name="Carteira de Ativos" sheetId="14" r:id="rId3"/>
    <sheet name="Rentabilidade" sheetId="12" r:id="rId4"/>
    <sheet name="Dados de Mercado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7" i="14" l="1"/>
  <c r="M127" i="14"/>
  <c r="N20" i="14" s="1"/>
  <c r="N15" i="14"/>
  <c r="N16" i="14"/>
  <c r="N17" i="14"/>
  <c r="N18" i="14"/>
  <c r="N19" i="14"/>
  <c r="N22" i="14"/>
  <c r="N25" i="14"/>
  <c r="N26" i="14"/>
  <c r="N27" i="14"/>
  <c r="N30" i="14"/>
  <c r="N31" i="14"/>
  <c r="N32" i="14"/>
  <c r="N35" i="14"/>
  <c r="N38" i="14"/>
  <c r="N39" i="14"/>
  <c r="N40" i="14"/>
  <c r="N41" i="14"/>
  <c r="N42" i="14"/>
  <c r="N46" i="14"/>
  <c r="N47" i="14"/>
  <c r="N48" i="14"/>
  <c r="N49" i="14"/>
  <c r="N50" i="14"/>
  <c r="N51" i="14"/>
  <c r="N55" i="14"/>
  <c r="N56" i="14"/>
  <c r="N57" i="14"/>
  <c r="N58" i="14"/>
  <c r="N59" i="14"/>
  <c r="N61" i="14"/>
  <c r="N64" i="14"/>
  <c r="N65" i="14"/>
  <c r="N66" i="14"/>
  <c r="N67" i="14"/>
  <c r="N69" i="14"/>
  <c r="N70" i="14"/>
  <c r="N73" i="14"/>
  <c r="N74" i="14"/>
  <c r="N75" i="14"/>
  <c r="N77" i="14"/>
  <c r="N78" i="14"/>
  <c r="N79" i="14"/>
  <c r="N82" i="14"/>
  <c r="N83" i="14"/>
  <c r="N85" i="14"/>
  <c r="N86" i="14"/>
  <c r="N87" i="14"/>
  <c r="N88" i="14"/>
  <c r="N91" i="14"/>
  <c r="N93" i="14"/>
  <c r="N94" i="14"/>
  <c r="N95" i="14"/>
  <c r="N96" i="14"/>
  <c r="N97" i="14"/>
  <c r="N101" i="14"/>
  <c r="N102" i="14"/>
  <c r="N103" i="14"/>
  <c r="N104" i="14"/>
  <c r="N105" i="14"/>
  <c r="N106" i="14"/>
  <c r="N110" i="14"/>
  <c r="N111" i="14"/>
  <c r="N112" i="14"/>
  <c r="N113" i="14"/>
  <c r="N114" i="14"/>
  <c r="N115" i="14"/>
  <c r="N118" i="14"/>
  <c r="N119" i="14"/>
  <c r="N120" i="14"/>
  <c r="N121" i="14"/>
  <c r="N122" i="14"/>
  <c r="N123" i="14"/>
  <c r="N12" i="14"/>
  <c r="F14" i="12"/>
  <c r="G14" i="12" s="1"/>
  <c r="H14" i="12" s="1"/>
  <c r="I14" i="12"/>
  <c r="J14" i="12"/>
  <c r="K14" i="12" s="1"/>
  <c r="L14" i="12"/>
  <c r="M14" i="12"/>
  <c r="N14" i="12" s="1"/>
  <c r="O14" i="12"/>
  <c r="P14" i="12"/>
  <c r="Q14" i="12"/>
  <c r="R14" i="12"/>
  <c r="S14" i="12"/>
  <c r="T14" i="12" s="1"/>
  <c r="U14" i="12"/>
  <c r="V14" i="12" s="1"/>
  <c r="W14" i="12" s="1"/>
  <c r="X14" i="12"/>
  <c r="Y14" i="12" s="1"/>
  <c r="Z14" i="12" s="1"/>
  <c r="AA14" i="12"/>
  <c r="AB14" i="12"/>
  <c r="AC14" i="12" s="1"/>
  <c r="AD14" i="12"/>
  <c r="AE14" i="12" s="1"/>
  <c r="AF14" i="12" s="1"/>
  <c r="F15" i="12"/>
  <c r="G15" i="12" s="1"/>
  <c r="H15" i="12" s="1"/>
  <c r="I15" i="12"/>
  <c r="J15" i="12" s="1"/>
  <c r="K15" i="12" s="1"/>
  <c r="L15" i="12"/>
  <c r="M15" i="12" s="1"/>
  <c r="N15" i="12" s="1"/>
  <c r="O15" i="12"/>
  <c r="P15" i="12"/>
  <c r="Q15" i="12" s="1"/>
  <c r="R15" i="12"/>
  <c r="S15" i="12"/>
  <c r="T15" i="12"/>
  <c r="U15" i="12"/>
  <c r="V15" i="12" s="1"/>
  <c r="W15" i="12" s="1"/>
  <c r="X15" i="12"/>
  <c r="Y15" i="12" s="1"/>
  <c r="Z15" i="12" s="1"/>
  <c r="AA15" i="12"/>
  <c r="AB15" i="12" s="1"/>
  <c r="AC15" i="12" s="1"/>
  <c r="AD15" i="12"/>
  <c r="AE15" i="12" s="1"/>
  <c r="AF15" i="12" s="1"/>
  <c r="F16" i="12"/>
  <c r="G16" i="12" s="1"/>
  <c r="H16" i="12" s="1"/>
  <c r="I16" i="12"/>
  <c r="J16" i="12" s="1"/>
  <c r="K16" i="12" s="1"/>
  <c r="L16" i="12"/>
  <c r="M16" i="12" s="1"/>
  <c r="N16" i="12" s="1"/>
  <c r="O16" i="12"/>
  <c r="P16" i="12" s="1"/>
  <c r="Q16" i="12" s="1"/>
  <c r="R16" i="12"/>
  <c r="S16" i="12" s="1"/>
  <c r="T16" i="12" s="1"/>
  <c r="U16" i="12"/>
  <c r="V16" i="12" s="1"/>
  <c r="W16" i="12" s="1"/>
  <c r="X16" i="12"/>
  <c r="Y16" i="12" s="1"/>
  <c r="Z16" i="12" s="1"/>
  <c r="AA16" i="12"/>
  <c r="AB16" i="12" s="1"/>
  <c r="AC16" i="12" s="1"/>
  <c r="AD16" i="12"/>
  <c r="AE16" i="12" s="1"/>
  <c r="AF16" i="12" s="1"/>
  <c r="F17" i="12"/>
  <c r="G17" i="12" s="1"/>
  <c r="H17" i="12" s="1"/>
  <c r="I17" i="12"/>
  <c r="J17" i="12" s="1"/>
  <c r="K17" i="12" s="1"/>
  <c r="L17" i="12"/>
  <c r="M17" i="12" s="1"/>
  <c r="N17" i="12" s="1"/>
  <c r="O17" i="12"/>
  <c r="P17" i="12" s="1"/>
  <c r="Q17" i="12" s="1"/>
  <c r="R17" i="12"/>
  <c r="S17" i="12" s="1"/>
  <c r="T17" i="12" s="1"/>
  <c r="U17" i="12"/>
  <c r="V17" i="12" s="1"/>
  <c r="W17" i="12" s="1"/>
  <c r="X17" i="12"/>
  <c r="Y17" i="12" s="1"/>
  <c r="Z17" i="12" s="1"/>
  <c r="AA17" i="12"/>
  <c r="AB17" i="12" s="1"/>
  <c r="AC17" i="12" s="1"/>
  <c r="AD17" i="12"/>
  <c r="AE17" i="12" s="1"/>
  <c r="AF17" i="12" s="1"/>
  <c r="F18" i="12"/>
  <c r="G18" i="12" s="1"/>
  <c r="H18" i="12" s="1"/>
  <c r="I18" i="12"/>
  <c r="J18" i="12" s="1"/>
  <c r="K18" i="12" s="1"/>
  <c r="L18" i="12"/>
  <c r="M18" i="12" s="1"/>
  <c r="N18" i="12" s="1"/>
  <c r="O18" i="12"/>
  <c r="P18" i="12" s="1"/>
  <c r="Q18" i="12" s="1"/>
  <c r="R18" i="12"/>
  <c r="S18" i="12" s="1"/>
  <c r="T18" i="12" s="1"/>
  <c r="U18" i="12"/>
  <c r="V18" i="12" s="1"/>
  <c r="W18" i="12" s="1"/>
  <c r="X18" i="12"/>
  <c r="Y18" i="12" s="1"/>
  <c r="Z18" i="12" s="1"/>
  <c r="AA18" i="12"/>
  <c r="AB18" i="12" s="1"/>
  <c r="AC18" i="12" s="1"/>
  <c r="AD18" i="12"/>
  <c r="AE18" i="12" s="1"/>
  <c r="AF18" i="12" s="1"/>
  <c r="F19" i="12"/>
  <c r="G19" i="12" s="1"/>
  <c r="H19" i="12" s="1"/>
  <c r="I19" i="12"/>
  <c r="J19" i="12" s="1"/>
  <c r="K19" i="12" s="1"/>
  <c r="L19" i="12"/>
  <c r="M19" i="12" s="1"/>
  <c r="N19" i="12" s="1"/>
  <c r="O19" i="12"/>
  <c r="P19" i="12" s="1"/>
  <c r="Q19" i="12" s="1"/>
  <c r="R19" i="12"/>
  <c r="S19" i="12" s="1"/>
  <c r="T19" i="12" s="1"/>
  <c r="U19" i="12"/>
  <c r="V19" i="12" s="1"/>
  <c r="W19" i="12" s="1"/>
  <c r="X19" i="12"/>
  <c r="Y19" i="12" s="1"/>
  <c r="Z19" i="12" s="1"/>
  <c r="AA19" i="12"/>
  <c r="AB19" i="12" s="1"/>
  <c r="AC19" i="12" s="1"/>
  <c r="AD19" i="12"/>
  <c r="AE19" i="12" s="1"/>
  <c r="AF19" i="12" s="1"/>
  <c r="F20" i="12"/>
  <c r="G20" i="12" s="1"/>
  <c r="H20" i="12" s="1"/>
  <c r="I20" i="12"/>
  <c r="J20" i="12" s="1"/>
  <c r="K20" i="12" s="1"/>
  <c r="L20" i="12"/>
  <c r="M20" i="12" s="1"/>
  <c r="N20" i="12" s="1"/>
  <c r="O20" i="12"/>
  <c r="P20" i="12" s="1"/>
  <c r="Q20" i="12" s="1"/>
  <c r="R20" i="12"/>
  <c r="S20" i="12" s="1"/>
  <c r="T20" i="12" s="1"/>
  <c r="U20" i="12"/>
  <c r="V20" i="12" s="1"/>
  <c r="W20" i="12" s="1"/>
  <c r="X20" i="12"/>
  <c r="Y20" i="12" s="1"/>
  <c r="Z20" i="12" s="1"/>
  <c r="AA20" i="12"/>
  <c r="AB20" i="12" s="1"/>
  <c r="AC20" i="12" s="1"/>
  <c r="AD20" i="12"/>
  <c r="AE20" i="12" s="1"/>
  <c r="AF20" i="12" s="1"/>
  <c r="F21" i="12"/>
  <c r="G21" i="12" s="1"/>
  <c r="H21" i="12" s="1"/>
  <c r="I21" i="12"/>
  <c r="J21" i="12" s="1"/>
  <c r="K21" i="12" s="1"/>
  <c r="L21" i="12"/>
  <c r="M21" i="12" s="1"/>
  <c r="N21" i="12" s="1"/>
  <c r="O21" i="12"/>
  <c r="P21" i="12" s="1"/>
  <c r="Q21" i="12" s="1"/>
  <c r="R21" i="12"/>
  <c r="S21" i="12" s="1"/>
  <c r="T21" i="12" s="1"/>
  <c r="U21" i="12"/>
  <c r="V21" i="12" s="1"/>
  <c r="W21" i="12" s="1"/>
  <c r="X21" i="12"/>
  <c r="Y21" i="12" s="1"/>
  <c r="Z21" i="12" s="1"/>
  <c r="AA21" i="12"/>
  <c r="AB21" i="12" s="1"/>
  <c r="AC21" i="12" s="1"/>
  <c r="AD21" i="12"/>
  <c r="AE21" i="12" s="1"/>
  <c r="AF21" i="12" s="1"/>
  <c r="F22" i="12"/>
  <c r="G22" i="12" s="1"/>
  <c r="H22" i="12" s="1"/>
  <c r="I22" i="12"/>
  <c r="J22" i="12" s="1"/>
  <c r="K22" i="12" s="1"/>
  <c r="L22" i="12"/>
  <c r="M22" i="12" s="1"/>
  <c r="N22" i="12" s="1"/>
  <c r="O22" i="12"/>
  <c r="P22" i="12" s="1"/>
  <c r="Q22" i="12" s="1"/>
  <c r="R22" i="12"/>
  <c r="S22" i="12" s="1"/>
  <c r="T22" i="12" s="1"/>
  <c r="U22" i="12"/>
  <c r="V22" i="12" s="1"/>
  <c r="W22" i="12" s="1"/>
  <c r="X22" i="12"/>
  <c r="Y22" i="12" s="1"/>
  <c r="Z22" i="12" s="1"/>
  <c r="AA22" i="12"/>
  <c r="AB22" i="12" s="1"/>
  <c r="AC22" i="12" s="1"/>
  <c r="AD22" i="12"/>
  <c r="AE22" i="12" s="1"/>
  <c r="AF22" i="12" s="1"/>
  <c r="F23" i="12"/>
  <c r="G23" i="12" s="1"/>
  <c r="H23" i="12" s="1"/>
  <c r="I23" i="12"/>
  <c r="J23" i="12" s="1"/>
  <c r="K23" i="12" s="1"/>
  <c r="L23" i="12"/>
  <c r="M23" i="12" s="1"/>
  <c r="N23" i="12" s="1"/>
  <c r="O23" i="12"/>
  <c r="P23" i="12" s="1"/>
  <c r="Q23" i="12" s="1"/>
  <c r="R23" i="12"/>
  <c r="S23" i="12" s="1"/>
  <c r="T23" i="12" s="1"/>
  <c r="U23" i="12"/>
  <c r="V23" i="12" s="1"/>
  <c r="W23" i="12" s="1"/>
  <c r="X23" i="12"/>
  <c r="Y23" i="12" s="1"/>
  <c r="Z23" i="12" s="1"/>
  <c r="AA23" i="12"/>
  <c r="AB23" i="12" s="1"/>
  <c r="AC23" i="12" s="1"/>
  <c r="AD23" i="12"/>
  <c r="AE23" i="12" s="1"/>
  <c r="AF23" i="12" s="1"/>
  <c r="F24" i="12"/>
  <c r="G24" i="12" s="1"/>
  <c r="H24" i="12" s="1"/>
  <c r="I24" i="12"/>
  <c r="J24" i="12" s="1"/>
  <c r="K24" i="12" s="1"/>
  <c r="L24" i="12"/>
  <c r="M24" i="12" s="1"/>
  <c r="N24" i="12" s="1"/>
  <c r="O24" i="12"/>
  <c r="P24" i="12" s="1"/>
  <c r="Q24" i="12" s="1"/>
  <c r="R24" i="12"/>
  <c r="S24" i="12" s="1"/>
  <c r="T24" i="12" s="1"/>
  <c r="U24" i="12"/>
  <c r="V24" i="12" s="1"/>
  <c r="W24" i="12" s="1"/>
  <c r="X24" i="12"/>
  <c r="Y24" i="12" s="1"/>
  <c r="Z24" i="12" s="1"/>
  <c r="AA24" i="12"/>
  <c r="AB24" i="12" s="1"/>
  <c r="AC24" i="12" s="1"/>
  <c r="AD24" i="12"/>
  <c r="AE24" i="12" s="1"/>
  <c r="AF24" i="12" s="1"/>
  <c r="F25" i="12"/>
  <c r="G25" i="12" s="1"/>
  <c r="H25" i="12" s="1"/>
  <c r="I25" i="12"/>
  <c r="J25" i="12" s="1"/>
  <c r="K25" i="12" s="1"/>
  <c r="L25" i="12"/>
  <c r="M25" i="12" s="1"/>
  <c r="N25" i="12" s="1"/>
  <c r="O25" i="12"/>
  <c r="P25" i="12" s="1"/>
  <c r="Q25" i="12" s="1"/>
  <c r="R25" i="12"/>
  <c r="S25" i="12" s="1"/>
  <c r="T25" i="12" s="1"/>
  <c r="U25" i="12"/>
  <c r="V25" i="12" s="1"/>
  <c r="W25" i="12" s="1"/>
  <c r="X25" i="12"/>
  <c r="Y25" i="12" s="1"/>
  <c r="Z25" i="12" s="1"/>
  <c r="AA25" i="12"/>
  <c r="AB25" i="12" s="1"/>
  <c r="AC25" i="12" s="1"/>
  <c r="AD25" i="12"/>
  <c r="AE25" i="12" s="1"/>
  <c r="AF25" i="12" s="1"/>
  <c r="F26" i="12"/>
  <c r="G26" i="12" s="1"/>
  <c r="H26" i="12" s="1"/>
  <c r="I26" i="12"/>
  <c r="J26" i="12" s="1"/>
  <c r="K26" i="12" s="1"/>
  <c r="L26" i="12"/>
  <c r="M26" i="12" s="1"/>
  <c r="N26" i="12" s="1"/>
  <c r="O26" i="12"/>
  <c r="P26" i="12" s="1"/>
  <c r="Q26" i="12" s="1"/>
  <c r="R26" i="12"/>
  <c r="S26" i="12" s="1"/>
  <c r="T26" i="12" s="1"/>
  <c r="U26" i="12"/>
  <c r="V26" i="12" s="1"/>
  <c r="W26" i="12" s="1"/>
  <c r="X26" i="12"/>
  <c r="Y26" i="12" s="1"/>
  <c r="Z26" i="12" s="1"/>
  <c r="AA26" i="12"/>
  <c r="AB26" i="12" s="1"/>
  <c r="AC26" i="12" s="1"/>
  <c r="AD26" i="12"/>
  <c r="AE26" i="12" s="1"/>
  <c r="AF26" i="12" s="1"/>
  <c r="F27" i="12"/>
  <c r="G27" i="12" s="1"/>
  <c r="H27" i="12" s="1"/>
  <c r="I27" i="12"/>
  <c r="J27" i="12" s="1"/>
  <c r="K27" i="12" s="1"/>
  <c r="L27" i="12"/>
  <c r="M27" i="12" s="1"/>
  <c r="N27" i="12" s="1"/>
  <c r="O27" i="12"/>
  <c r="P27" i="12" s="1"/>
  <c r="Q27" i="12" s="1"/>
  <c r="R27" i="12"/>
  <c r="S27" i="12" s="1"/>
  <c r="T27" i="12" s="1"/>
  <c r="U27" i="12"/>
  <c r="V27" i="12" s="1"/>
  <c r="W27" i="12" s="1"/>
  <c r="X27" i="12"/>
  <c r="Y27" i="12" s="1"/>
  <c r="Z27" i="12" s="1"/>
  <c r="AA27" i="12"/>
  <c r="AB27" i="12" s="1"/>
  <c r="AC27" i="12" s="1"/>
  <c r="AD27" i="12"/>
  <c r="AE27" i="12" s="1"/>
  <c r="AF27" i="12" s="1"/>
  <c r="F28" i="12"/>
  <c r="G28" i="12" s="1"/>
  <c r="H28" i="12" s="1"/>
  <c r="I28" i="12"/>
  <c r="J28" i="12" s="1"/>
  <c r="K28" i="12" s="1"/>
  <c r="L28" i="12"/>
  <c r="M28" i="12" s="1"/>
  <c r="N28" i="12" s="1"/>
  <c r="O28" i="12"/>
  <c r="P28" i="12" s="1"/>
  <c r="Q28" i="12" s="1"/>
  <c r="R28" i="12"/>
  <c r="S28" i="12" s="1"/>
  <c r="T28" i="12" s="1"/>
  <c r="U28" i="12"/>
  <c r="V28" i="12" s="1"/>
  <c r="W28" i="12" s="1"/>
  <c r="X28" i="12"/>
  <c r="Y28" i="12" s="1"/>
  <c r="Z28" i="12" s="1"/>
  <c r="AA28" i="12"/>
  <c r="AB28" i="12" s="1"/>
  <c r="AC28" i="12" s="1"/>
  <c r="AD28" i="12"/>
  <c r="AE28" i="12" s="1"/>
  <c r="AF28" i="12" s="1"/>
  <c r="F29" i="12"/>
  <c r="G29" i="12" s="1"/>
  <c r="H29" i="12" s="1"/>
  <c r="I29" i="12"/>
  <c r="J29" i="12" s="1"/>
  <c r="K29" i="12" s="1"/>
  <c r="L29" i="12"/>
  <c r="M29" i="12" s="1"/>
  <c r="N29" i="12" s="1"/>
  <c r="O29" i="12"/>
  <c r="P29" i="12" s="1"/>
  <c r="Q29" i="12" s="1"/>
  <c r="R29" i="12"/>
  <c r="S29" i="12" s="1"/>
  <c r="T29" i="12" s="1"/>
  <c r="U29" i="12"/>
  <c r="V29" i="12" s="1"/>
  <c r="W29" i="12" s="1"/>
  <c r="X29" i="12"/>
  <c r="Y29" i="12" s="1"/>
  <c r="Z29" i="12" s="1"/>
  <c r="AA29" i="12"/>
  <c r="AB29" i="12" s="1"/>
  <c r="AC29" i="12" s="1"/>
  <c r="AD29" i="12"/>
  <c r="AE29" i="12" s="1"/>
  <c r="AF29" i="12" s="1"/>
  <c r="F30" i="12"/>
  <c r="G30" i="12" s="1"/>
  <c r="H30" i="12" s="1"/>
  <c r="I30" i="12"/>
  <c r="J30" i="12" s="1"/>
  <c r="K30" i="12" s="1"/>
  <c r="L30" i="12"/>
  <c r="M30" i="12" s="1"/>
  <c r="N30" i="12" s="1"/>
  <c r="O30" i="12"/>
  <c r="P30" i="12" s="1"/>
  <c r="Q30" i="12" s="1"/>
  <c r="R30" i="12"/>
  <c r="S30" i="12" s="1"/>
  <c r="T30" i="12" s="1"/>
  <c r="U30" i="12"/>
  <c r="V30" i="12" s="1"/>
  <c r="W30" i="12" s="1"/>
  <c r="X30" i="12"/>
  <c r="Y30" i="12" s="1"/>
  <c r="Z30" i="12" s="1"/>
  <c r="AA30" i="12"/>
  <c r="AB30" i="12" s="1"/>
  <c r="AC30" i="12" s="1"/>
  <c r="AD30" i="12"/>
  <c r="AE30" i="12" s="1"/>
  <c r="AF30" i="12" s="1"/>
  <c r="F31" i="12"/>
  <c r="G31" i="12" s="1"/>
  <c r="H31" i="12" s="1"/>
  <c r="I31" i="12"/>
  <c r="J31" i="12" s="1"/>
  <c r="K31" i="12" s="1"/>
  <c r="L31" i="12"/>
  <c r="M31" i="12" s="1"/>
  <c r="N31" i="12" s="1"/>
  <c r="O31" i="12"/>
  <c r="P31" i="12" s="1"/>
  <c r="Q31" i="12" s="1"/>
  <c r="R31" i="12"/>
  <c r="S31" i="12" s="1"/>
  <c r="T31" i="12" s="1"/>
  <c r="U31" i="12"/>
  <c r="V31" i="12" s="1"/>
  <c r="W31" i="12" s="1"/>
  <c r="X31" i="12"/>
  <c r="Y31" i="12" s="1"/>
  <c r="Z31" i="12" s="1"/>
  <c r="AA31" i="12"/>
  <c r="AB31" i="12" s="1"/>
  <c r="AC31" i="12" s="1"/>
  <c r="AD31" i="12"/>
  <c r="AE31" i="12" s="1"/>
  <c r="AF31" i="12" s="1"/>
  <c r="F32" i="12"/>
  <c r="G32" i="12" s="1"/>
  <c r="H32" i="12" s="1"/>
  <c r="I32" i="12"/>
  <c r="J32" i="12" s="1"/>
  <c r="K32" i="12" s="1"/>
  <c r="L32" i="12"/>
  <c r="M32" i="12" s="1"/>
  <c r="N32" i="12" s="1"/>
  <c r="O32" i="12"/>
  <c r="P32" i="12" s="1"/>
  <c r="Q32" i="12" s="1"/>
  <c r="R32" i="12"/>
  <c r="S32" i="12" s="1"/>
  <c r="T32" i="12" s="1"/>
  <c r="U32" i="12"/>
  <c r="V32" i="12" s="1"/>
  <c r="W32" i="12" s="1"/>
  <c r="X32" i="12"/>
  <c r="Y32" i="12" s="1"/>
  <c r="Z32" i="12" s="1"/>
  <c r="AA32" i="12"/>
  <c r="AB32" i="12" s="1"/>
  <c r="AC32" i="12" s="1"/>
  <c r="AD32" i="12"/>
  <c r="AE32" i="12" s="1"/>
  <c r="AF32" i="12" s="1"/>
  <c r="F33" i="12"/>
  <c r="G33" i="12" s="1"/>
  <c r="H33" i="12" s="1"/>
  <c r="I33" i="12"/>
  <c r="J33" i="12" s="1"/>
  <c r="K33" i="12" s="1"/>
  <c r="L33" i="12"/>
  <c r="M33" i="12" s="1"/>
  <c r="N33" i="12" s="1"/>
  <c r="O33" i="12"/>
  <c r="P33" i="12" s="1"/>
  <c r="Q33" i="12" s="1"/>
  <c r="R33" i="12"/>
  <c r="S33" i="12" s="1"/>
  <c r="T33" i="12" s="1"/>
  <c r="U33" i="12"/>
  <c r="V33" i="12" s="1"/>
  <c r="W33" i="12" s="1"/>
  <c r="X33" i="12"/>
  <c r="Y33" i="12" s="1"/>
  <c r="Z33" i="12" s="1"/>
  <c r="AA33" i="12"/>
  <c r="AB33" i="12" s="1"/>
  <c r="AC33" i="12" s="1"/>
  <c r="AD33" i="12"/>
  <c r="AE33" i="12" s="1"/>
  <c r="AF33" i="12" s="1"/>
  <c r="F34" i="12"/>
  <c r="G34" i="12" s="1"/>
  <c r="H34" i="12" s="1"/>
  <c r="I34" i="12"/>
  <c r="J34" i="12" s="1"/>
  <c r="K34" i="12" s="1"/>
  <c r="L34" i="12"/>
  <c r="M34" i="12" s="1"/>
  <c r="N34" i="12" s="1"/>
  <c r="O34" i="12"/>
  <c r="P34" i="12" s="1"/>
  <c r="Q34" i="12" s="1"/>
  <c r="R34" i="12"/>
  <c r="S34" i="12" s="1"/>
  <c r="T34" i="12" s="1"/>
  <c r="U34" i="12"/>
  <c r="V34" i="12" s="1"/>
  <c r="W34" i="12" s="1"/>
  <c r="X34" i="12"/>
  <c r="Y34" i="12" s="1"/>
  <c r="Z34" i="12" s="1"/>
  <c r="AA34" i="12"/>
  <c r="AB34" i="12" s="1"/>
  <c r="AC34" i="12" s="1"/>
  <c r="AD34" i="12"/>
  <c r="AE34" i="12" s="1"/>
  <c r="AF34" i="12" s="1"/>
  <c r="AD35" i="12"/>
  <c r="AE35" i="12" s="1"/>
  <c r="AF35" i="12" s="1"/>
  <c r="AA35" i="12"/>
  <c r="AB35" i="12" s="1"/>
  <c r="AC35" i="12" s="1"/>
  <c r="X35" i="12"/>
  <c r="Y35" i="12" s="1"/>
  <c r="Z35" i="12" s="1"/>
  <c r="U35" i="12"/>
  <c r="V35" i="12" s="1"/>
  <c r="W35" i="12" s="1"/>
  <c r="R35" i="12"/>
  <c r="S35" i="12" s="1"/>
  <c r="T35" i="12" s="1"/>
  <c r="O35" i="12"/>
  <c r="P35" i="12" s="1"/>
  <c r="Q35" i="12" s="1"/>
  <c r="L35" i="12"/>
  <c r="M35" i="12" s="1"/>
  <c r="N35" i="12" s="1"/>
  <c r="I35" i="12"/>
  <c r="J35" i="12" s="1"/>
  <c r="K35" i="12" s="1"/>
  <c r="F35" i="12"/>
  <c r="G35" i="12" s="1"/>
  <c r="H35" i="12" s="1"/>
  <c r="N109" i="14" l="1"/>
  <c r="N99" i="14"/>
  <c r="N90" i="14"/>
  <c r="N81" i="14"/>
  <c r="N72" i="14"/>
  <c r="N63" i="14"/>
  <c r="N54" i="14"/>
  <c r="N45" i="14"/>
  <c r="N34" i="14"/>
  <c r="N24" i="14"/>
  <c r="N14" i="14"/>
  <c r="N117" i="14"/>
  <c r="N107" i="14"/>
  <c r="N98" i="14"/>
  <c r="N89" i="14"/>
  <c r="N80" i="14"/>
  <c r="N71" i="14"/>
  <c r="N62" i="14"/>
  <c r="N53" i="14"/>
  <c r="N43" i="14"/>
  <c r="N33" i="14"/>
  <c r="N23" i="14"/>
  <c r="N37" i="14"/>
  <c r="N29" i="14"/>
  <c r="N21" i="14"/>
  <c r="N13" i="14"/>
  <c r="N124" i="14"/>
  <c r="N116" i="14"/>
  <c r="N108" i="14"/>
  <c r="N100" i="14"/>
  <c r="N92" i="14"/>
  <c r="N84" i="14"/>
  <c r="N76" i="14"/>
  <c r="N68" i="14"/>
  <c r="N60" i="14"/>
  <c r="N52" i="14"/>
  <c r="N44" i="14"/>
  <c r="N36" i="14"/>
  <c r="N28" i="14"/>
  <c r="AD36" i="12"/>
  <c r="AE36" i="12" s="1"/>
  <c r="AF36" i="12" s="1"/>
  <c r="AA36" i="12"/>
  <c r="AB36" i="12" s="1"/>
  <c r="AC36" i="12" s="1"/>
  <c r="X36" i="12"/>
  <c r="Y36" i="12" s="1"/>
  <c r="Z36" i="12" s="1"/>
  <c r="U36" i="12"/>
  <c r="V36" i="12" s="1"/>
  <c r="W36" i="12" s="1"/>
  <c r="R36" i="12"/>
  <c r="S36" i="12" s="1"/>
  <c r="T36" i="12" s="1"/>
  <c r="O36" i="12"/>
  <c r="P36" i="12" s="1"/>
  <c r="Q36" i="12" s="1"/>
  <c r="L36" i="12"/>
  <c r="M36" i="12" s="1"/>
  <c r="N36" i="12" s="1"/>
  <c r="I36" i="12"/>
  <c r="J36" i="12" s="1"/>
  <c r="K36" i="12" s="1"/>
  <c r="F36" i="12"/>
  <c r="G36" i="12" s="1"/>
  <c r="H36" i="12" s="1"/>
  <c r="AD37" i="12"/>
  <c r="AE37" i="12" s="1"/>
  <c r="AF37" i="12" s="1"/>
  <c r="AA37" i="12"/>
  <c r="AB37" i="12" s="1"/>
  <c r="AC37" i="12" s="1"/>
  <c r="X37" i="12"/>
  <c r="Y37" i="12" s="1"/>
  <c r="Z37" i="12" s="1"/>
  <c r="U37" i="12"/>
  <c r="V37" i="12" s="1"/>
  <c r="W37" i="12" s="1"/>
  <c r="R37" i="12"/>
  <c r="S37" i="12" s="1"/>
  <c r="T37" i="12" s="1"/>
  <c r="O37" i="12"/>
  <c r="P37" i="12" s="1"/>
  <c r="Q37" i="12" s="1"/>
  <c r="L37" i="12"/>
  <c r="M37" i="12" s="1"/>
  <c r="N37" i="12" s="1"/>
  <c r="I37" i="12"/>
  <c r="J37" i="12" s="1"/>
  <c r="K37" i="12" s="1"/>
  <c r="F37" i="12"/>
  <c r="G37" i="12" s="1"/>
  <c r="H37" i="12" s="1"/>
</calcChain>
</file>

<file path=xl/sharedStrings.xml><?xml version="1.0" encoding="utf-8"?>
<sst xmlns="http://schemas.openxmlformats.org/spreadsheetml/2006/main" count="1313" uniqueCount="544">
  <si>
    <t>Objetivo do Fundo</t>
  </si>
  <si>
    <t>Sumário</t>
  </si>
  <si>
    <t>O portfólio é dedicado ao investimento em Ativos de renda fixa de natureza Imobiliária, especialmente em Certificados de Recebíveis Imobiliários (“CRI”).</t>
  </si>
  <si>
    <t>Resumo</t>
  </si>
  <si>
    <t>Carteira de Ativos</t>
  </si>
  <si>
    <t>Rentabilidade</t>
  </si>
  <si>
    <t>1)</t>
  </si>
  <si>
    <t>Patrimônio Líquido</t>
  </si>
  <si>
    <t>14)</t>
  </si>
  <si>
    <t>Código do Ativo</t>
  </si>
  <si>
    <t>31)</t>
  </si>
  <si>
    <t>Dividendos</t>
  </si>
  <si>
    <t>2)</t>
  </si>
  <si>
    <t xml:space="preserve">Cota Patrimonial </t>
  </si>
  <si>
    <t>15)</t>
  </si>
  <si>
    <t>Devedor / Ativo Imobiliário</t>
  </si>
  <si>
    <t>32)</t>
  </si>
  <si>
    <t>% Taxa DI</t>
  </si>
  <si>
    <t>3)</t>
  </si>
  <si>
    <t>Número de Cotistas</t>
  </si>
  <si>
    <t>16)</t>
  </si>
  <si>
    <t>Emissor</t>
  </si>
  <si>
    <t>33)</t>
  </si>
  <si>
    <t>Rentabilidade do Fundo</t>
  </si>
  <si>
    <t>4)</t>
  </si>
  <si>
    <t>Cota de Mercado</t>
  </si>
  <si>
    <t>17)</t>
  </si>
  <si>
    <t>Indexador</t>
  </si>
  <si>
    <t>34)</t>
  </si>
  <si>
    <t>% Taxa DI Gross Up</t>
  </si>
  <si>
    <t>5)</t>
  </si>
  <si>
    <t>Dividendos a Pagar</t>
  </si>
  <si>
    <t>18)</t>
  </si>
  <si>
    <t>Taxa Aquisição</t>
  </si>
  <si>
    <t>6)</t>
  </si>
  <si>
    <t>Média Diária de Liquidez</t>
  </si>
  <si>
    <t>19)</t>
  </si>
  <si>
    <t>Taxa MTM</t>
  </si>
  <si>
    <t>Dados de Mercado</t>
  </si>
  <si>
    <t>7)</t>
  </si>
  <si>
    <t>Rendimentos do CDI líquidos de IR</t>
  </si>
  <si>
    <t>20)</t>
  </si>
  <si>
    <t>Saldo Curva</t>
  </si>
  <si>
    <t>35)</t>
  </si>
  <si>
    <t>Valor de Mercado</t>
  </si>
  <si>
    <t>Dividendos a pagar no mês</t>
  </si>
  <si>
    <t>8)</t>
  </si>
  <si>
    <t>Taxa de Administração</t>
  </si>
  <si>
    <t>21)</t>
  </si>
  <si>
    <t>Saldo MTM</t>
  </si>
  <si>
    <t>36)</t>
  </si>
  <si>
    <t xml:space="preserve">Volume Negociado </t>
  </si>
  <si>
    <t>9)</t>
  </si>
  <si>
    <t>Início do Fundo</t>
  </si>
  <si>
    <t>22)</t>
  </si>
  <si>
    <t>% da Carteira</t>
  </si>
  <si>
    <t>37)</t>
  </si>
  <si>
    <t xml:space="preserve">Valor Patrimonial </t>
  </si>
  <si>
    <t>23)</t>
  </si>
  <si>
    <t>LTV</t>
  </si>
  <si>
    <t>Alocação atual em % do PL</t>
  </si>
  <si>
    <t>DRE</t>
  </si>
  <si>
    <t>24)</t>
  </si>
  <si>
    <t>Garantias</t>
  </si>
  <si>
    <t>(Não há taxa de performance)</t>
  </si>
  <si>
    <t>10)</t>
  </si>
  <si>
    <t>Demonstração do Resultado do Ex.</t>
  </si>
  <si>
    <t>25)</t>
  </si>
  <si>
    <t>Setores</t>
  </si>
  <si>
    <t>26)</t>
  </si>
  <si>
    <t>Vencimento do CRI</t>
  </si>
  <si>
    <t>*Dados referentes ao dia:</t>
  </si>
  <si>
    <t>27)</t>
  </si>
  <si>
    <t>Unidade Federativa</t>
  </si>
  <si>
    <t>28)</t>
  </si>
  <si>
    <t>Duration</t>
  </si>
  <si>
    <t>29)</t>
  </si>
  <si>
    <t>Prazo Médio</t>
  </si>
  <si>
    <t>30)</t>
  </si>
  <si>
    <t>Agente Fiduciário</t>
  </si>
  <si>
    <t>Informações Contábeis</t>
  </si>
  <si>
    <t>DRE (R$ milhões)</t>
  </si>
  <si>
    <t>(+) Resultado CRI</t>
  </si>
  <si>
    <t>(+) Resultado FII</t>
  </si>
  <si>
    <t>(+) Resultado LCI</t>
  </si>
  <si>
    <t>(+) Resultado Instr. Caixa</t>
  </si>
  <si>
    <t>(-) Despesas dos fundos</t>
  </si>
  <si>
    <t>(+) Outras Receitas</t>
  </si>
  <si>
    <t>Resultado Líquido</t>
  </si>
  <si>
    <t>Distribuição no mês</t>
  </si>
  <si>
    <t>Resultado por cota (R$)</t>
  </si>
  <si>
    <t>N°</t>
  </si>
  <si>
    <t>ATIVO</t>
  </si>
  <si>
    <t>CÓDIGO DO ATIVO</t>
  </si>
  <si>
    <t>DEVEDOR / ATIVO IMOBILIARIO</t>
  </si>
  <si>
    <t>EMISSOR</t>
  </si>
  <si>
    <t>INDEX.</t>
  </si>
  <si>
    <t>TAXA AQUISIÇÃO</t>
  </si>
  <si>
    <t>TAXA MTM</t>
  </si>
  <si>
    <t>SALDO CURVA
(R$ milhões)</t>
  </si>
  <si>
    <t>SALDO MTM
(R$ milhões)</t>
  </si>
  <si>
    <t>% DA CARTEIRA</t>
  </si>
  <si>
    <t>SETOR</t>
  </si>
  <si>
    <t>GARANTIAS</t>
  </si>
  <si>
    <t>UF</t>
  </si>
  <si>
    <t>DURATION</t>
  </si>
  <si>
    <t>PRAZO MÉDIO</t>
  </si>
  <si>
    <t>VENCIMENTO DO CRI</t>
  </si>
  <si>
    <t>AGENTE FIDUCIÁRIO</t>
  </si>
  <si>
    <t>CRI</t>
  </si>
  <si>
    <t>21E0407810</t>
  </si>
  <si>
    <t>Gazit Malls</t>
  </si>
  <si>
    <t>TRUE</t>
  </si>
  <si>
    <t>IPCA +</t>
  </si>
  <si>
    <t>Shoppings</t>
  </si>
  <si>
    <t>CF</t>
  </si>
  <si>
    <t>SP</t>
  </si>
  <si>
    <t>https://vortx.com.br/investidor/operacao?operacaoDataId=86771</t>
  </si>
  <si>
    <t>19E0311712</t>
  </si>
  <si>
    <t>JHSF Malls</t>
  </si>
  <si>
    <t>AF, CF e FR</t>
  </si>
  <si>
    <t>https://vortx.com.br/investidor/operacao?operacaoDataId=54026</t>
  </si>
  <si>
    <t>19G0161450</t>
  </si>
  <si>
    <t>Galpão Cajamar</t>
  </si>
  <si>
    <t>Logístico</t>
  </si>
  <si>
    <t>AF e CF</t>
  </si>
  <si>
    <t>https://vortx.com.br/investidor/operacao?operacaoDataId=55059</t>
  </si>
  <si>
    <t>19K0008251</t>
  </si>
  <si>
    <t>Escritórios</t>
  </si>
  <si>
    <t>19L0882449</t>
  </si>
  <si>
    <t>OPEA</t>
  </si>
  <si>
    <t>https://vortx.com.br/investidor/operacao?operacaoDataId=75478</t>
  </si>
  <si>
    <t>19K0008080</t>
  </si>
  <si>
    <t>19L0882468</t>
  </si>
  <si>
    <t xml:space="preserve">Shp. Balneário </t>
  </si>
  <si>
    <t>AF, CF, FR e Aval</t>
  </si>
  <si>
    <t>SC</t>
  </si>
  <si>
    <t>22A0118035</t>
  </si>
  <si>
    <t>VIRG</t>
  </si>
  <si>
    <t>BA</t>
  </si>
  <si>
    <t>https://vortx.com.br/investidor/operacao?operacaoDataId=87738</t>
  </si>
  <si>
    <t>21E0705657</t>
  </si>
  <si>
    <t>SP e MG</t>
  </si>
  <si>
    <t>https://vortx.com.br/investidor/operacao?operacaoDataId=86871</t>
  </si>
  <si>
    <t>19L0882447</t>
  </si>
  <si>
    <t>https://vortx.com.br/investidor/operacao?operacaoDataId=75477</t>
  </si>
  <si>
    <t>21L0846634</t>
  </si>
  <si>
    <t>AF de Cotas, CF e FR</t>
  </si>
  <si>
    <t>https://vortx.com.br/investidor/operacao?operacaoDataId=87653</t>
  </si>
  <si>
    <t>22F0667465</t>
  </si>
  <si>
    <t>MG</t>
  </si>
  <si>
    <t>18J0796632</t>
  </si>
  <si>
    <t>https://vortx.com.br/investidor/operacao?operacaoDataId=52801</t>
  </si>
  <si>
    <t>21L0354325</t>
  </si>
  <si>
    <t>Partage - Shp. Cosmopolitano</t>
  </si>
  <si>
    <t>https://vortx.com.br/investidor/operacao?operacaoDataId=87591</t>
  </si>
  <si>
    <t>18J0797066</t>
  </si>
  <si>
    <t>https://vortx.com.br/investidor/operacao?operacaoDataId=75610</t>
  </si>
  <si>
    <t>21L0730156</t>
  </si>
  <si>
    <t>VERT</t>
  </si>
  <si>
    <t>RJ</t>
  </si>
  <si>
    <t>https://vortx.com.br/investidor/operacao?operacaoDataId=87627</t>
  </si>
  <si>
    <t>18H0104549</t>
  </si>
  <si>
    <t>AF, AF de Cotas e CF</t>
  </si>
  <si>
    <t>https://www.pentagonotrustee.com.br/Site/DetalhesEmissor?ativo=18H0104549</t>
  </si>
  <si>
    <t>19F0210606</t>
  </si>
  <si>
    <t>Ed. Lead</t>
  </si>
  <si>
    <t>https://vortx.com.br/investidor/operacao?operacaoDataId=54802</t>
  </si>
  <si>
    <t>20K0571487</t>
  </si>
  <si>
    <t>https://vortx.com.br/investidor/operacao?operacaoDataId=86150</t>
  </si>
  <si>
    <t>21K0495192</t>
  </si>
  <si>
    <t>PA</t>
  </si>
  <si>
    <t>https://vortx.com.br/investidor/operacao?operacaoDataId=87449</t>
  </si>
  <si>
    <t>19H0235501</t>
  </si>
  <si>
    <t>Rede D'or</t>
  </si>
  <si>
    <t>Outros</t>
  </si>
  <si>
    <t>-</t>
  </si>
  <si>
    <t>AF</t>
  </si>
  <si>
    <t>SP e DF</t>
  </si>
  <si>
    <t>https://vortx.com.br/investidor/operacao?operacaoDataId=55162</t>
  </si>
  <si>
    <t>19A1316806</t>
  </si>
  <si>
    <t>Ed. Eldorado</t>
  </si>
  <si>
    <t>SP e RJ</t>
  </si>
  <si>
    <t>https://vortx.com.br/investidor/operacao?operacaoDataId=53071</t>
  </si>
  <si>
    <t>19L0882397</t>
  </si>
  <si>
    <t>https://vortx.com.br/investidor/operacao?operacaoDataId=75493</t>
  </si>
  <si>
    <t>21H0974929</t>
  </si>
  <si>
    <t>Residencial</t>
  </si>
  <si>
    <t>https://vortx.com.br/investidor/operacao?operacaoDataId=87143</t>
  </si>
  <si>
    <t>20F0689770</t>
  </si>
  <si>
    <t>BARI</t>
  </si>
  <si>
    <t>https://vortx.com.br/investidor/operacao?operacaoDataId=85790</t>
  </si>
  <si>
    <t>18H0104568</t>
  </si>
  <si>
    <t>https://www.pentagonotrustee.com.br/Site/DetalhesEmissor?ativo=18H0104568</t>
  </si>
  <si>
    <t>21D0733768</t>
  </si>
  <si>
    <t>https://vortx.com.br/investidor/operacao?operacaoDataId=86676</t>
  </si>
  <si>
    <t>22F1195735</t>
  </si>
  <si>
    <t>JHSF BV Estates</t>
  </si>
  <si>
    <t>AF, AF de Cotas, CF e FR</t>
  </si>
  <si>
    <t>https://vortx.com.br/investidor/operacao?operacaoDataId=88361</t>
  </si>
  <si>
    <t>21I0280212</t>
  </si>
  <si>
    <t>AF e Subordinação</t>
  </si>
  <si>
    <t>https://vortx.com.br/investidor/operacao?operacaoDataId=87217</t>
  </si>
  <si>
    <t>17I0181533</t>
  </si>
  <si>
    <t>Ed. EZ Tower</t>
  </si>
  <si>
    <t>https://vortx.com.br/investidor/operacao?operacaoDataId=10495</t>
  </si>
  <si>
    <t>17I0141694</t>
  </si>
  <si>
    <t>https://vortx.com.br/investidor/operacao?operacaoDataId=10496</t>
  </si>
  <si>
    <t>21I0221466</t>
  </si>
  <si>
    <t>RJ e SP</t>
  </si>
  <si>
    <t>https://vortx.com.br/investidor/operacao?operacaoDataId=87235</t>
  </si>
  <si>
    <t>21G0186913</t>
  </si>
  <si>
    <t>https://vortx.com.br/investidor/operacao?operacaoDataId=87010</t>
  </si>
  <si>
    <t>19F0211868</t>
  </si>
  <si>
    <t>https://vortx.com.br/investidor/operacao?operacaoDataId=54808</t>
  </si>
  <si>
    <t>18L1210133</t>
  </si>
  <si>
    <t xml:space="preserve">Pátio Cianê Shopping </t>
  </si>
  <si>
    <t>https://www.pentagonotrustee.com.br/Site/DetalhesEmissor?ativo=18L1210133</t>
  </si>
  <si>
    <t>HBTS</t>
  </si>
  <si>
    <t>19L0882396</t>
  </si>
  <si>
    <t>https://vortx.com.br/investidor/operacao?operacaoDataId=75491</t>
  </si>
  <si>
    <t>22G0668621</t>
  </si>
  <si>
    <t>Shopping Leblon</t>
  </si>
  <si>
    <t>AF, CF, Aval e FR</t>
  </si>
  <si>
    <t>20G0703083</t>
  </si>
  <si>
    <t>https://vortx.com.br/investidor/operacao?operacaoDataId=85791</t>
  </si>
  <si>
    <t>22D1163306</t>
  </si>
  <si>
    <t>Infinity</t>
  </si>
  <si>
    <t xml:space="preserve">AF, AF de Cotas, CF e Aval </t>
  </si>
  <si>
    <t>https://vortx.com.br/investidor/operacao?operacaoDataId=88173</t>
  </si>
  <si>
    <t>21G0813776</t>
  </si>
  <si>
    <t>MRV 7</t>
  </si>
  <si>
    <t>20G0683236</t>
  </si>
  <si>
    <t>AF e FR</t>
  </si>
  <si>
    <t>https://vortx.com.br/investidor/operacao?operacaoDataId=85813</t>
  </si>
  <si>
    <t>21A0772861</t>
  </si>
  <si>
    <t>https://vortx.com.br/investidor/operacao?operacaoDataId=86325</t>
  </si>
  <si>
    <t>20I0815541</t>
  </si>
  <si>
    <t>Shopping Boulevard Belém</t>
  </si>
  <si>
    <t>https://www.pentagonotrustee.com.br/Site/DetalhesEmissor?ativo=20I0815541</t>
  </si>
  <si>
    <t>21J0705438</t>
  </si>
  <si>
    <t>https://vortx.com.br/investidor/operacao?operacaoDataId=87426</t>
  </si>
  <si>
    <t>18C0803963</t>
  </si>
  <si>
    <t>https://vortx.com.br/investidor/operacao?operacaoDataId=41848</t>
  </si>
  <si>
    <t>21K0952733</t>
  </si>
  <si>
    <t>MRV II - 7</t>
  </si>
  <si>
    <t>21G0093703</t>
  </si>
  <si>
    <t>RS</t>
  </si>
  <si>
    <t>https://vortx.com.br/investidor/operacao?operacaoDataId=87008</t>
  </si>
  <si>
    <t>19I0275534</t>
  </si>
  <si>
    <t>https://vortx.com.br/investidor/operacao?operacaoDataId=55220</t>
  </si>
  <si>
    <t>20L0673034</t>
  </si>
  <si>
    <t>https://vortx.com.br/investidor/operacao?operacaoDataId=86241</t>
  </si>
  <si>
    <t>21C0749580</t>
  </si>
  <si>
    <t>https://vortx.com.br/investidor/operacao?operacaoDataId=86586</t>
  </si>
  <si>
    <t>21G0637148</t>
  </si>
  <si>
    <t>Global Apartamentos</t>
  </si>
  <si>
    <t>https://vortx.com.br/investidor/operacao?operacaoDataId=87022</t>
  </si>
  <si>
    <t>21E0030495</t>
  </si>
  <si>
    <t>https://www.pentagonotrustee.com.br/Site/DetalhesEmissor?ativo=21E0030495</t>
  </si>
  <si>
    <t>21I0798619</t>
  </si>
  <si>
    <t>DF</t>
  </si>
  <si>
    <t>20J0894746</t>
  </si>
  <si>
    <t>https://vortx.com.br/investidor/operacao?operacaoDataId=86053</t>
  </si>
  <si>
    <t>19B0176445</t>
  </si>
  <si>
    <t>Ed. BFC</t>
  </si>
  <si>
    <t>https://vortx.com.br/investidor/operacao?operacaoDataId=53073</t>
  </si>
  <si>
    <t>21A0677775</t>
  </si>
  <si>
    <t>https://vortx.com.br/investidor/operacao?operacaoDataId=86311</t>
  </si>
  <si>
    <t>21H0012919</t>
  </si>
  <si>
    <t>Le Biscuit</t>
  </si>
  <si>
    <t>21E0076526</t>
  </si>
  <si>
    <t>https://vortx.com.br/investidor/operacao?operacaoDataId=86772</t>
  </si>
  <si>
    <t>20L0483122</t>
  </si>
  <si>
    <t>https://vortx.com.br/investidor/operacao?operacaoDataId=86243</t>
  </si>
  <si>
    <t>22D1068786</t>
  </si>
  <si>
    <t>https://vortx.com.br/investidor/operacao?operacaoDataId=88132</t>
  </si>
  <si>
    <t>21H0001405</t>
  </si>
  <si>
    <t>Casa &amp; Vídeo</t>
  </si>
  <si>
    <t>21A0772862</t>
  </si>
  <si>
    <t>Projeto Francisco Dias Velho</t>
  </si>
  <si>
    <t>https://vortx.com.br/investidor/operacao?operacaoDataId=86326</t>
  </si>
  <si>
    <t>21F1057167</t>
  </si>
  <si>
    <t>https://vortx.com.br/investidor/operacao?operacaoDataId=86988</t>
  </si>
  <si>
    <t>21G0813774</t>
  </si>
  <si>
    <t>MRV 5</t>
  </si>
  <si>
    <t>21K0952726</t>
  </si>
  <si>
    <t>MRV II - 1</t>
  </si>
  <si>
    <t>21K0952730</t>
  </si>
  <si>
    <t>MRV II - 4</t>
  </si>
  <si>
    <t>21K0952729</t>
  </si>
  <si>
    <t>MRV II - 3</t>
  </si>
  <si>
    <t>21K0952737</t>
  </si>
  <si>
    <t>MRV II - 5</t>
  </si>
  <si>
    <t>21K0952728</t>
  </si>
  <si>
    <t>MRV II - 2</t>
  </si>
  <si>
    <t>20E0031084</t>
  </si>
  <si>
    <t>https://vortx.com.br/investidor/operacao?operacaoDataId=85714</t>
  </si>
  <si>
    <t>21G0813777</t>
  </si>
  <si>
    <t>MRV 8</t>
  </si>
  <si>
    <t>21G0813766</t>
  </si>
  <si>
    <t>MRV 3</t>
  </si>
  <si>
    <t>21A0772858</t>
  </si>
  <si>
    <t>Projeto Jorge Tibiriçá</t>
  </si>
  <si>
    <t>https://vortx.com.br/investidor/operacao?operacaoDataId=86324</t>
  </si>
  <si>
    <t>17B0060409</t>
  </si>
  <si>
    <t>Electrolux</t>
  </si>
  <si>
    <t>IGPM +</t>
  </si>
  <si>
    <t>AF e Aval</t>
  </si>
  <si>
    <t>PR</t>
  </si>
  <si>
    <t>17B0060420</t>
  </si>
  <si>
    <t>FII</t>
  </si>
  <si>
    <t>ERCR11</t>
  </si>
  <si>
    <t>FII Estoque Res. e Com. RJ</t>
  </si>
  <si>
    <t>Cx.</t>
  </si>
  <si>
    <t>Títulos Públicos Federais</t>
  </si>
  <si>
    <t>Total</t>
  </si>
  <si>
    <t> Valores de referência</t>
  </si>
  <si>
    <t xml:space="preserve">1ª Emissão </t>
  </si>
  <si>
    <t xml:space="preserve">2ª Emissão </t>
  </si>
  <si>
    <t xml:space="preserve">3ª Emissão </t>
  </si>
  <si>
    <t xml:space="preserve">4ª Emissão </t>
  </si>
  <si>
    <t xml:space="preserve">5ª Emissão </t>
  </si>
  <si>
    <t>6ª Emissão</t>
  </si>
  <si>
    <t>7ª Emissão</t>
  </si>
  <si>
    <t>8ª Emissão</t>
  </si>
  <si>
    <t>9ª Emissão</t>
  </si>
  <si>
    <t>Período</t>
  </si>
  <si>
    <t>Dvd. (R$)</t>
  </si>
  <si>
    <t>Taxa DI</t>
  </si>
  <si>
    <t>Rent. Fundo</t>
  </si>
  <si>
    <t>%Taxa DI</t>
  </si>
  <si>
    <t>%Taxa DI Gross-up</t>
  </si>
  <si>
    <t>Rent. Fundo 2</t>
  </si>
  <si>
    <t>%Taxa DI 2</t>
  </si>
  <si>
    <t>%Taxa DI Gross-up 2</t>
  </si>
  <si>
    <t>Rent. Fundo 3</t>
  </si>
  <si>
    <t>%Taxa DI 3</t>
  </si>
  <si>
    <t>%Taxa DI Gross-up 3</t>
  </si>
  <si>
    <t>Rent. Fundo 4</t>
  </si>
  <si>
    <t>%Taxa DI 4</t>
  </si>
  <si>
    <t>%Taxa DI Gross-up 4</t>
  </si>
  <si>
    <t>Rent. Fundo 5</t>
  </si>
  <si>
    <t>%Taxa DI 5</t>
  </si>
  <si>
    <t>%Taxa DI Gross-up 5</t>
  </si>
  <si>
    <t>Rent. Fundo 6</t>
  </si>
  <si>
    <t>%Taxa DI 6</t>
  </si>
  <si>
    <t>%Taxa DI Gross-up 6</t>
  </si>
  <si>
    <t>Rent. Fundo 7</t>
  </si>
  <si>
    <t>%Taxa DI 7</t>
  </si>
  <si>
    <t>%Taxa DI Gross-up 7</t>
  </si>
  <si>
    <t>Rent. Fundo 8</t>
  </si>
  <si>
    <t>%Taxa DI  8</t>
  </si>
  <si>
    <t>%Taxa DI Gross-up 8</t>
  </si>
  <si>
    <t>Rent. Fundo 9</t>
  </si>
  <si>
    <t>%Taxa DI  9</t>
  </si>
  <si>
    <t>%Taxa DI Gross-up 9</t>
  </si>
  <si>
    <t>Negociação e Liquidez</t>
  </si>
  <si>
    <t>Data</t>
  </si>
  <si>
    <t>Valor de Mercado (R$)</t>
  </si>
  <si>
    <t>Volume Negociado (R$)</t>
  </si>
  <si>
    <t>Valor Patrimonial (R$)</t>
  </si>
  <si>
    <r>
      <t xml:space="preserve">Volume Negociado
</t>
    </r>
    <r>
      <rPr>
        <sz val="7"/>
        <color rgb="FFFFFFFF"/>
        <rFont val="Tahoma"/>
        <family val="2"/>
      </rPr>
      <t>(Média Diária do Mês)</t>
    </r>
  </si>
  <si>
    <t>Data gráfico</t>
  </si>
  <si>
    <t>SUBORDINAÇÃO</t>
  </si>
  <si>
    <t>Única</t>
  </si>
  <si>
    <t>Sênior</t>
  </si>
  <si>
    <t>38)</t>
  </si>
  <si>
    <t>Subordinação</t>
  </si>
  <si>
    <t>Shopping Cidade Jardim II</t>
  </si>
  <si>
    <t>23F2354336</t>
  </si>
  <si>
    <t>Distribuição por cota (R$)</t>
  </si>
  <si>
    <t>ago.23</t>
  </si>
  <si>
    <t>SP, BA e AM</t>
  </si>
  <si>
    <t>AF e Fiança</t>
  </si>
  <si>
    <t>PE</t>
  </si>
  <si>
    <t xml:space="preserve">AF e Subordinação </t>
  </si>
  <si>
    <t/>
  </si>
  <si>
    <t>Diversos</t>
  </si>
  <si>
    <t>21J0043571</t>
  </si>
  <si>
    <t>AF de Cotas</t>
  </si>
  <si>
    <t>22J0978863</t>
  </si>
  <si>
    <t>AM</t>
  </si>
  <si>
    <t>23L2415875</t>
  </si>
  <si>
    <t>Suno Logística</t>
  </si>
  <si>
    <t>Creditas - 59</t>
  </si>
  <si>
    <t>22A0377996</t>
  </si>
  <si>
    <t>19A0093844</t>
  </si>
  <si>
    <t>AF, CF, AF de Cotas e FR</t>
  </si>
  <si>
    <t>23E1152492</t>
  </si>
  <si>
    <t>21L0640489</t>
  </si>
  <si>
    <t>Creditas - 29</t>
  </si>
  <si>
    <t>Creditas - 42</t>
  </si>
  <si>
    <t>Creditas - 53</t>
  </si>
  <si>
    <t>Portfólio Ed. Corporativos I</t>
  </si>
  <si>
    <t>https://www.oliveiratrust.com.br/investidor/ativo?id=18101</t>
  </si>
  <si>
    <t>https://www.oliveiratrust.com.br/investidor/ativo?id=26351</t>
  </si>
  <si>
    <t>https://www.oliveiratrust.com.br/investidor/ativo?id=18291</t>
  </si>
  <si>
    <t>https://www.oliveiratrust.com.br/investidor/ativo?id=18881</t>
  </si>
  <si>
    <t>https://www.oliveiratrust.com.br/investidor/ativo?id=32761</t>
  </si>
  <si>
    <t>https://www.oliveiratrust.com.br/investidor/ativo?id=36921</t>
  </si>
  <si>
    <t>https://www.oliveiratrust.com.br/investidor/ativo?id=50331</t>
  </si>
  <si>
    <t>https://www.oliveiratrust.com.br/investidor/ativo?id=33841</t>
  </si>
  <si>
    <t>https://www.oliveiratrust.com.br/investidor/ativo?id=24431</t>
  </si>
  <si>
    <t>https://www.oliveiratrust.com.br/investidor/ativo?id=28401</t>
  </si>
  <si>
    <t>https://www.vortx.com.br/investidor/operacao?operacaoDataId=87762</t>
  </si>
  <si>
    <t>https://www.oliveiratrust.com.br/investidor/ativo?id=15191</t>
  </si>
  <si>
    <t>https://vortx.com.br/investidor/operacao?operacaoDataId=90312</t>
  </si>
  <si>
    <t>https://www.vortx.com.br/investidor/operacao?operacaoDataId=87592</t>
  </si>
  <si>
    <t>https://www.oliveiratrust.com.br/investidor/ativo?id=42491</t>
  </si>
  <si>
    <t>https://www.oliveiratrust.com.br/investidor/ativo?id=26231</t>
  </si>
  <si>
    <t>https://www.oliveiratrust.com.br/investidor/ativo?id=24531</t>
  </si>
  <si>
    <t>https://www.oliveiratrust.com.br/investidor/ativo?id=24641</t>
  </si>
  <si>
    <t>https://www.oliveiratrust.com.br/investidor/ativo?id=28251</t>
  </si>
  <si>
    <t>https://www.oliveiratrust.com.br/investidor/ativo?id=28371</t>
  </si>
  <si>
    <t>https://www.oliveiratrust.com.br/investidor/ativo?id=28381</t>
  </si>
  <si>
    <t>https://www.oliveiratrust.com.br/investidor/ativo?id=28351</t>
  </si>
  <si>
    <t>https://www.oliveiratrust.com.br/investidor/ativo?id=24411</t>
  </si>
  <si>
    <t>https://www.oliveiratrust.com.br/investidor/ativo?id=28361</t>
  </si>
  <si>
    <t>https://www.oliveiratrust.com.br/investidor/ativo?id=24441</t>
  </si>
  <si>
    <t>https://www.oliveiratrust.com.br/investidor/ativo?id=24391</t>
  </si>
  <si>
    <t>https://www.oliveiratrust.com.br/investidor/ativo?id=10201</t>
  </si>
  <si>
    <t>https://www.oliveiratrust.com.br/investidor/ativo?id=10211</t>
  </si>
  <si>
    <t>SP e PR</t>
  </si>
  <si>
    <t>24C1475909</t>
  </si>
  <si>
    <t>https://www.oliveiratrust.com.br/investidor/ativo?id=52221</t>
  </si>
  <si>
    <t>24C1886306</t>
  </si>
  <si>
    <t>Hotel Hilton Copacabana</t>
  </si>
  <si>
    <t>23L1773235</t>
  </si>
  <si>
    <t>PE, BA e CE</t>
  </si>
  <si>
    <t>Blue Macaw Log CD Extrema</t>
  </si>
  <si>
    <t>https://www.vortx.com.br/investidor/operacao?operacaoDataId=93090</t>
  </si>
  <si>
    <t>https://www.vortx.com.br/investidor/operacao?operacaoDataId=92951</t>
  </si>
  <si>
    <t>24E1128021</t>
  </si>
  <si>
    <t xml:space="preserve">SP </t>
  </si>
  <si>
    <t>21I0682465</t>
  </si>
  <si>
    <t>AF, Hipoteca e CF</t>
  </si>
  <si>
    <t>MT, CE, RJ e RO</t>
  </si>
  <si>
    <t>https://www.vortx.com.br/investidor/operacao?operacaoDataId=87239</t>
  </si>
  <si>
    <t>24E1127642</t>
  </si>
  <si>
    <t>https://www.vortx.com.br/investidor/operacao?operacaoDataId=93151</t>
  </si>
  <si>
    <t>CF e FR</t>
  </si>
  <si>
    <t>AF, AF de Cotas, CF, FR e Aval</t>
  </si>
  <si>
    <t>AF de Cotas e CF</t>
  </si>
  <si>
    <t>https://www.vortx.com.br/investidor/operacao?operacaoDataId=93144</t>
  </si>
  <si>
    <t>Fibra Experts I</t>
  </si>
  <si>
    <t>24E3191694</t>
  </si>
  <si>
    <t>Fibra Experts II</t>
  </si>
  <si>
    <t>https://www.vortx.com.br/investidor/operacao?operacaoDataId=93463</t>
  </si>
  <si>
    <t>Residencial Pulverizado</t>
  </si>
  <si>
    <t>HGLG - CDs Embu, Barueri e Cajamar</t>
  </si>
  <si>
    <t>Desenvolvimento Escritório AAA</t>
  </si>
  <si>
    <t>Partage - Lajes Faria Lima</t>
  </si>
  <si>
    <t>HSML - Shopping Uberaba</t>
  </si>
  <si>
    <t>VGRI - Escritórios SP</t>
  </si>
  <si>
    <t>XPML - Shopping Bahia</t>
  </si>
  <si>
    <t>Green ai - CD Cabreúva</t>
  </si>
  <si>
    <t>XPML - Shopping Cidade Jardim</t>
  </si>
  <si>
    <t>BLOG - CDs Nordeste</t>
  </si>
  <si>
    <t>HSML - Shopping Paralela II</t>
  </si>
  <si>
    <t>VILG - CD Alianza Park</t>
  </si>
  <si>
    <t>JFL - Ed. Vila Olímpia</t>
  </si>
  <si>
    <t>HSLG - CD Manaus – Bemol</t>
  </si>
  <si>
    <t>TRXF - GPA</t>
  </si>
  <si>
    <t>VIUR - Ânima</t>
  </si>
  <si>
    <t>BRCR - Torre Almirante</t>
  </si>
  <si>
    <t>BROF - Ed. E-Tower</t>
  </si>
  <si>
    <t>Brookfield - CD Guarulhos</t>
  </si>
  <si>
    <t>JFL - Ed. JML 747</t>
  </si>
  <si>
    <t>HOFC - Ed. Morumbi</t>
  </si>
  <si>
    <t>VILG - CD Castelo Branco I</t>
  </si>
  <si>
    <t>VILG - CDs Extrema</t>
  </si>
  <si>
    <t>ASMT - Ed. Souza Aranha</t>
  </si>
  <si>
    <t>VISC - Portfólio Ancar</t>
  </si>
  <si>
    <t>VINO - Ed. Haddock 347</t>
  </si>
  <si>
    <t>BlueCap - CD Itapeva</t>
  </si>
  <si>
    <t>BTLG - CD Mauá - SP</t>
  </si>
  <si>
    <t>24H2231336</t>
  </si>
  <si>
    <t>HSLG - BTS Meli</t>
  </si>
  <si>
    <t>https://www.oliveiratrust.com.br/investidor/ativo?id=58441</t>
  </si>
  <si>
    <t>24I2114588</t>
  </si>
  <si>
    <t>HSML - Shopping Paralela I</t>
  </si>
  <si>
    <t>HSML - Shopping Paralela</t>
  </si>
  <si>
    <t>https://www.vortx.com.br/investidor/operacao?operacaoDataId=93609</t>
  </si>
  <si>
    <t>24K2435141</t>
  </si>
  <si>
    <t>24K2435142</t>
  </si>
  <si>
    <t>https://www.vortx.com.br/investidor/operacao?operacaoDataId=93885</t>
  </si>
  <si>
    <t>https://www.vortx.com.br/investidor/operacao?operacaoDataId=93886</t>
  </si>
  <si>
    <t>24J2299666</t>
  </si>
  <si>
    <t>PROV</t>
  </si>
  <si>
    <t>https://www.oliveiratrust.com.br/investidor/ativo?id=59531</t>
  </si>
  <si>
    <t>24L0004210</t>
  </si>
  <si>
    <t>https://www.vortx.com.br/investidor/operacao?operacaoDataId=94265</t>
  </si>
  <si>
    <t>out/24</t>
  </si>
  <si>
    <t>dez/24</t>
  </si>
  <si>
    <t>XPML - Catarina Outlet</t>
  </si>
  <si>
    <t>CD Via Varejo</t>
  </si>
  <si>
    <t>25A1532620</t>
  </si>
  <si>
    <t>MALL - Rio Anil Shopping</t>
  </si>
  <si>
    <t>MA</t>
  </si>
  <si>
    <t>https://www.vortx.com.br/investidor/operacao?operacaoDataId=94326</t>
  </si>
  <si>
    <t>25A1532621</t>
  </si>
  <si>
    <t>https://www.vortx.com.br/investidor/operacao?operacaoDataId=94327</t>
  </si>
  <si>
    <t>fev/25</t>
  </si>
  <si>
    <t>25B2793257</t>
  </si>
  <si>
    <t>BRF - CD Pernambuco</t>
  </si>
  <si>
    <t>https://www.vortx.com.br/investidor/operacao?operacaoDataId=94931</t>
  </si>
  <si>
    <t>25C3737253</t>
  </si>
  <si>
    <t>https://www.vortx.com.br/investidor/operacao?operacaoDataId=95007</t>
  </si>
  <si>
    <t>25C4767948</t>
  </si>
  <si>
    <t>https://www.vortx.com.br/investidor/operacao?operacaoDataId=95011</t>
  </si>
  <si>
    <t>25C3737254</t>
  </si>
  <si>
    <t>https://www.vortx.com.br/investidor/operacao?operacaoDataId=95008</t>
  </si>
  <si>
    <t>25C4767951</t>
  </si>
  <si>
    <t>https://www.vortx.com.br/investidor/operacao?operacaoDataId=95012</t>
  </si>
  <si>
    <t>abr/25</t>
  </si>
  <si>
    <t>25D2519549</t>
  </si>
  <si>
    <t>https://www.vortx.com.br/investidor/operacao?operacaoDataId=95014</t>
  </si>
  <si>
    <t>25D3326323</t>
  </si>
  <si>
    <t>https://fnet.bmfbovespa.com.br/fnet/publico/abrirGerenciadorDocumentosCVM?cnpjFundo=37.266.902/0001-84</t>
  </si>
  <si>
    <t>mai/25</t>
  </si>
  <si>
    <t>Creditas – 143 – Sênior A</t>
  </si>
  <si>
    <t>Galleria – 78 – Sênior</t>
  </si>
  <si>
    <t>25E0172646</t>
  </si>
  <si>
    <t>Galleria – 100 – Sênior</t>
  </si>
  <si>
    <t>https://www.oliveiratrust.com.br/investidor/ativo?id=65574</t>
  </si>
  <si>
    <t>Creditas – 143 – Sênior B</t>
  </si>
  <si>
    <t>Creditas – 154 – Sênior A</t>
  </si>
  <si>
    <t>25E3880724</t>
  </si>
  <si>
    <t>https://www.vortx.com.br/investidor/operacao?operacaoDataId=95029</t>
  </si>
  <si>
    <t>25E2668736</t>
  </si>
  <si>
    <t>https://www.vortx.com.br/investidor/operacao?operacaoDataId=95023</t>
  </si>
  <si>
    <t>25E3158500</t>
  </si>
  <si>
    <t>https://www.vortx.com.br/investidor/operacao?operacaoDataId=95026</t>
  </si>
  <si>
    <t>Bemol – Home Equity 87 – Sênior</t>
  </si>
  <si>
    <t>https://www.vortx.com.br/investidor/operacao?operacaoDataId=95017</t>
  </si>
  <si>
    <t>Carteira Tecnisa – Sênior</t>
  </si>
  <si>
    <t>Creditas – 154 – Sênior B</t>
  </si>
  <si>
    <t>25E3158501</t>
  </si>
  <si>
    <t>https://www.vortx.com.br/investidor/operacao?operacaoDataId=95027</t>
  </si>
  <si>
    <t>25E2668741</t>
  </si>
  <si>
    <t>https://www.vortx.com.br/investidor/operacao?operacaoDataId=95024</t>
  </si>
  <si>
    <t>25E3880886</t>
  </si>
  <si>
    <t>https://www.vortx.com.br/investidor/operacao?operacaoDataId=95030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</si>
</sst>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yy;@"/>
    <numFmt numFmtId="165" formatCode="mmm\.yy"/>
    <numFmt numFmtId="166" formatCode="[$-416]mmm\-yy;@"/>
    <numFmt numFmtId="167" formatCode="0.0"/>
    <numFmt numFmtId="168" formatCode="&quot;R$&quot;\ #,##0.00&quot; Milhões&quot;"/>
    <numFmt numFmtId="169" formatCode="&quot;R$&quot;\ #,##0.00&quot; Bilhões&quot;"/>
    <numFmt numFmtId="170" formatCode="&quot;R$&quot;\ #,##0.00&quot;/cota&quot;"/>
    <numFmt numFmtId="171" formatCode="0.0%"/>
    <numFmt numFmtId="172" formatCode="#,##0&quot; &quot;"/>
    <numFmt numFmtId="173" formatCode="0%;;\-"/>
    <numFmt numFmtId="174" formatCode="0.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6"/>
      <color rgb="FFFFFFFF"/>
      <name val="Tahoma"/>
      <family val="2"/>
    </font>
    <font>
      <b/>
      <sz val="7"/>
      <color rgb="FFFFFFFF"/>
      <name val="Tahoma"/>
      <family val="2"/>
    </font>
    <font>
      <sz val="7"/>
      <color rgb="FF000000"/>
      <name val="Tahoma"/>
      <family val="2"/>
    </font>
    <font>
      <sz val="8"/>
      <color rgb="FF000000"/>
      <name val="Tahoma"/>
      <family val="2"/>
    </font>
    <font>
      <b/>
      <sz val="7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FFFFFF"/>
      <name val="Tahoma"/>
      <family val="2"/>
    </font>
    <font>
      <b/>
      <sz val="8"/>
      <color rgb="FF071025"/>
      <name val="Tahoma"/>
      <family val="2"/>
    </font>
    <font>
      <b/>
      <sz val="8"/>
      <color rgb="FF262626"/>
      <name val="Tahoma"/>
      <family val="2"/>
    </font>
    <font>
      <sz val="8"/>
      <color rgb="FF262626"/>
      <name val="Tahoma"/>
      <family val="2"/>
    </font>
    <font>
      <sz val="7"/>
      <color rgb="FF262626"/>
      <name val="Tahoma"/>
      <family val="2"/>
    </font>
    <font>
      <b/>
      <sz val="7"/>
      <color rgb="FF262626"/>
      <name val="Tahoma"/>
      <family val="2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sz val="10"/>
      <color rgb="FF000000"/>
      <name val="Tahoma"/>
      <family val="2"/>
    </font>
    <font>
      <sz val="7"/>
      <color theme="1"/>
      <name val="Tahoma"/>
      <family val="2"/>
    </font>
    <font>
      <sz val="10"/>
      <color theme="0"/>
      <name val="Tahoma"/>
      <family val="2"/>
    </font>
    <font>
      <b/>
      <sz val="16"/>
      <color theme="1"/>
      <name val="Tahoma"/>
      <family val="2"/>
    </font>
    <font>
      <b/>
      <sz val="20"/>
      <color rgb="FFFF9933"/>
      <name val="Tahoma"/>
      <family val="2"/>
    </font>
    <font>
      <sz val="7"/>
      <color rgb="FFFFFFFF"/>
      <name val="Tahoma"/>
      <family val="2"/>
    </font>
    <font>
      <sz val="11"/>
      <color rgb="FFFF0000"/>
      <name val="Calibri"/>
      <family val="2"/>
      <scheme val="minor"/>
    </font>
    <font>
      <b/>
      <u/>
      <sz val="10"/>
      <color theme="1"/>
      <name val="Tahoma"/>
      <family val="2"/>
    </font>
    <font>
      <b/>
      <sz val="9"/>
      <color theme="4" tint="-0.499984740745262"/>
      <name val="Tahoma"/>
      <family val="2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"/>
      <color theme="10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118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48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rgb="FFD7D7D7"/>
      </top>
      <bottom style="thin">
        <color rgb="FFD7D7D7"/>
      </bottom>
      <diagonal/>
    </border>
    <border>
      <left/>
      <right/>
      <top style="thin">
        <color rgb="FFD7D7D7"/>
      </top>
      <bottom/>
      <diagonal/>
    </border>
    <border>
      <left/>
      <right/>
      <top/>
      <bottom style="thin">
        <color rgb="FFD7D7D7"/>
      </bottom>
      <diagonal/>
    </border>
    <border>
      <left/>
      <right/>
      <top style="medium">
        <color rgb="FFFFFFFF"/>
      </top>
      <bottom/>
      <diagonal/>
    </border>
    <border>
      <left/>
      <right style="thin">
        <color rgb="FFFFFFFF"/>
      </right>
      <top style="medium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B2B2B2"/>
      </left>
      <right/>
      <top style="thin">
        <color rgb="FFD7D7D7"/>
      </top>
      <bottom style="thin">
        <color rgb="FFD7D7D7"/>
      </bottom>
      <diagonal/>
    </border>
    <border>
      <left/>
      <right style="thin">
        <color rgb="FFB2B2B2"/>
      </right>
      <top style="thin">
        <color rgb="FFD7D7D7"/>
      </top>
      <bottom style="thin">
        <color rgb="FFD7D7D7"/>
      </bottom>
      <diagonal/>
    </border>
    <border>
      <left/>
      <right/>
      <top/>
      <bottom style="dotted">
        <color rgb="FF8D8E8D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B2B2B2"/>
      </left>
      <right/>
      <top style="thin">
        <color rgb="FFD7D7D7"/>
      </top>
      <bottom/>
      <diagonal/>
    </border>
    <border>
      <left/>
      <right style="thin">
        <color rgb="FFB2B2B2"/>
      </right>
      <top style="thin">
        <color rgb="FFD7D7D7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154">
    <xf numFmtId="0" fontId="0" fillId="0" borderId="0" xfId="0"/>
    <xf numFmtId="0" fontId="6" fillId="0" borderId="1" xfId="0" applyFont="1" applyBorder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8" fillId="3" borderId="0" xfId="0" applyFont="1" applyFill="1" applyAlignment="1">
      <alignment horizontal="left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left" vertical="center" wrapText="1" readingOrder="1"/>
    </xf>
    <xf numFmtId="0" fontId="6" fillId="0" borderId="0" xfId="0" applyFont="1" applyAlignment="1">
      <alignment horizontal="left" vertical="center" wrapText="1" readingOrder="1"/>
    </xf>
    <xf numFmtId="10" fontId="13" fillId="0" borderId="12" xfId="0" applyNumberFormat="1" applyFont="1" applyBorder="1" applyAlignment="1">
      <alignment horizontal="center" wrapText="1" readingOrder="1"/>
    </xf>
    <xf numFmtId="9" fontId="13" fillId="0" borderId="1" xfId="0" applyNumberFormat="1" applyFont="1" applyBorder="1" applyAlignment="1">
      <alignment horizontal="center" wrapText="1" readingOrder="1"/>
    </xf>
    <xf numFmtId="9" fontId="13" fillId="0" borderId="13" xfId="0" applyNumberFormat="1" applyFont="1" applyBorder="1" applyAlignment="1">
      <alignment horizontal="center" wrapText="1" readingOrder="1"/>
    </xf>
    <xf numFmtId="10" fontId="14" fillId="0" borderId="12" xfId="0" applyNumberFormat="1" applyFont="1" applyBorder="1" applyAlignment="1">
      <alignment horizontal="center" wrapText="1" readingOrder="1"/>
    </xf>
    <xf numFmtId="9" fontId="14" fillId="0" borderId="1" xfId="0" applyNumberFormat="1" applyFont="1" applyBorder="1" applyAlignment="1">
      <alignment horizontal="center" wrapText="1" readingOrder="1"/>
    </xf>
    <xf numFmtId="9" fontId="14" fillId="0" borderId="13" xfId="0" applyNumberFormat="1" applyFont="1" applyBorder="1" applyAlignment="1">
      <alignment horizontal="center" wrapText="1" readingOrder="1"/>
    </xf>
    <xf numFmtId="10" fontId="6" fillId="0" borderId="14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 readingOrder="1"/>
    </xf>
    <xf numFmtId="0" fontId="4" fillId="5" borderId="0" xfId="0" applyFont="1" applyFill="1" applyAlignment="1">
      <alignment horizontal="center" wrapText="1" readingOrder="1"/>
    </xf>
    <xf numFmtId="17" fontId="5" fillId="5" borderId="1" xfId="0" applyNumberFormat="1" applyFont="1" applyFill="1" applyBorder="1" applyAlignment="1">
      <alignment horizontal="right" vertical="center" wrapText="1" readingOrder="1"/>
    </xf>
    <xf numFmtId="0" fontId="5" fillId="5" borderId="0" xfId="0" applyFont="1" applyFill="1" applyAlignment="1">
      <alignment horizontal="center" vertical="center" wrapText="1" readingOrder="1"/>
    </xf>
    <xf numFmtId="14" fontId="22" fillId="0" borderId="3" xfId="0" applyNumberFormat="1" applyFont="1" applyBorder="1" applyAlignment="1">
      <alignment horizontal="center"/>
    </xf>
    <xf numFmtId="2" fontId="22" fillId="0" borderId="3" xfId="0" applyNumberFormat="1" applyFont="1" applyBorder="1" applyAlignment="1">
      <alignment horizontal="center"/>
    </xf>
    <xf numFmtId="166" fontId="22" fillId="0" borderId="3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right" vertical="center" wrapText="1" readingOrder="1"/>
    </xf>
    <xf numFmtId="167" fontId="7" fillId="0" borderId="1" xfId="0" applyNumberFormat="1" applyFont="1" applyBorder="1" applyAlignment="1">
      <alignment horizontal="right" vertical="center" wrapText="1" readingOrder="1"/>
    </xf>
    <xf numFmtId="167" fontId="7" fillId="0" borderId="2" xfId="0" applyNumberFormat="1" applyFont="1" applyBorder="1" applyAlignment="1">
      <alignment horizontal="right" vertical="center" wrapText="1" readingOrder="1"/>
    </xf>
    <xf numFmtId="167" fontId="9" fillId="3" borderId="0" xfId="0" applyNumberFormat="1" applyFont="1" applyFill="1" applyAlignment="1">
      <alignment horizontal="right" vertical="center" wrapText="1" readingOrder="1"/>
    </xf>
    <xf numFmtId="167" fontId="7" fillId="0" borderId="3" xfId="0" applyNumberFormat="1" applyFont="1" applyBorder="1" applyAlignment="1">
      <alignment horizontal="right" vertical="center" wrapText="1" readingOrder="1"/>
    </xf>
    <xf numFmtId="167" fontId="9" fillId="3" borderId="2" xfId="0" applyNumberFormat="1" applyFont="1" applyFill="1" applyBorder="1" applyAlignment="1">
      <alignment horizontal="right" vertical="center" wrapText="1" readingOrder="1"/>
    </xf>
    <xf numFmtId="167" fontId="7" fillId="0" borderId="0" xfId="0" applyNumberFormat="1" applyFont="1" applyAlignment="1">
      <alignment horizontal="right" vertical="center" wrapText="1" readingOrder="1"/>
    </xf>
    <xf numFmtId="1" fontId="7" fillId="0" borderId="1" xfId="0" applyNumberFormat="1" applyFont="1" applyBorder="1" applyAlignment="1">
      <alignment horizontal="right" vertical="center" wrapText="1" readingOrder="1"/>
    </xf>
    <xf numFmtId="1" fontId="7" fillId="0" borderId="2" xfId="0" applyNumberFormat="1" applyFont="1" applyBorder="1" applyAlignment="1">
      <alignment horizontal="right" vertical="center" wrapText="1" readingOrder="1"/>
    </xf>
    <xf numFmtId="0" fontId="18" fillId="0" borderId="0" xfId="0" applyFont="1"/>
    <xf numFmtId="0" fontId="24" fillId="0" borderId="0" xfId="0" applyFont="1"/>
    <xf numFmtId="10" fontId="24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vertical="top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8" fillId="0" borderId="0" xfId="0" applyFo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9" xfId="0" applyFont="1" applyBorder="1"/>
    <xf numFmtId="14" fontId="24" fillId="0" borderId="19" xfId="0" applyNumberFormat="1" applyFont="1" applyBorder="1" applyAlignment="1">
      <alignment horizontal="left"/>
    </xf>
    <xf numFmtId="0" fontId="19" fillId="0" borderId="19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 applyAlignment="1">
      <alignment vertical="center"/>
    </xf>
    <xf numFmtId="0" fontId="27" fillId="0" borderId="0" xfId="0" applyFont="1"/>
    <xf numFmtId="10" fontId="14" fillId="0" borderId="13" xfId="0" applyNumberFormat="1" applyFont="1" applyBorder="1" applyAlignment="1">
      <alignment horizontal="center" wrapText="1" readingOrder="1"/>
    </xf>
    <xf numFmtId="2" fontId="13" fillId="0" borderId="1" xfId="0" applyNumberFormat="1" applyFont="1" applyBorder="1" applyAlignment="1">
      <alignment horizontal="center" wrapText="1" readingOrder="1"/>
    </xf>
    <xf numFmtId="2" fontId="14" fillId="0" borderId="1" xfId="0" applyNumberFormat="1" applyFont="1" applyBorder="1" applyAlignment="1">
      <alignment horizontal="center" wrapText="1" readingOrder="1"/>
    </xf>
    <xf numFmtId="165" fontId="13" fillId="0" borderId="12" xfId="0" applyNumberFormat="1" applyFont="1" applyBorder="1" applyAlignment="1">
      <alignment horizontal="center" wrapText="1" readingOrder="1"/>
    </xf>
    <xf numFmtId="165" fontId="14" fillId="0" borderId="12" xfId="0" applyNumberFormat="1" applyFont="1" applyBorder="1" applyAlignment="1">
      <alignment horizontal="center" wrapText="1" readingOrder="1"/>
    </xf>
    <xf numFmtId="4" fontId="22" fillId="0" borderId="3" xfId="4" applyNumberFormat="1" applyFont="1" applyBorder="1" applyAlignment="1">
      <alignment horizontal="center"/>
    </xf>
    <xf numFmtId="0" fontId="30" fillId="0" borderId="0" xfId="0" applyFont="1"/>
    <xf numFmtId="8" fontId="24" fillId="0" borderId="0" xfId="0" applyNumberFormat="1" applyFont="1" applyAlignment="1">
      <alignment horizontal="left"/>
    </xf>
    <xf numFmtId="0" fontId="18" fillId="0" borderId="0" xfId="0" applyFont="1" applyAlignment="1">
      <alignment vertical="top"/>
    </xf>
    <xf numFmtId="168" fontId="24" fillId="0" borderId="0" xfId="4" applyNumberFormat="1" applyFont="1" applyAlignment="1">
      <alignment horizontal="left"/>
    </xf>
    <xf numFmtId="0" fontId="19" fillId="0" borderId="0" xfId="0" applyFont="1" applyAlignment="1">
      <alignment horizontal="left" vertical="top"/>
    </xf>
    <xf numFmtId="169" fontId="24" fillId="0" borderId="0" xfId="4" applyNumberFormat="1" applyFont="1" applyAlignment="1">
      <alignment horizontal="left"/>
    </xf>
    <xf numFmtId="10" fontId="13" fillId="0" borderId="1" xfId="5" applyNumberFormat="1" applyFont="1" applyBorder="1" applyAlignment="1">
      <alignment horizontal="center" wrapText="1" readingOrder="1"/>
    </xf>
    <xf numFmtId="17" fontId="5" fillId="2" borderId="1" xfId="0" applyNumberFormat="1" applyFont="1" applyFill="1" applyBorder="1" applyAlignment="1">
      <alignment horizontal="right" vertical="center" wrapText="1" readingOrder="1"/>
    </xf>
    <xf numFmtId="0" fontId="15" fillId="0" borderId="14" xfId="0" applyFont="1" applyBorder="1" applyAlignment="1">
      <alignment horizontal="center" vertical="center" wrapText="1" readingOrder="1"/>
    </xf>
    <xf numFmtId="0" fontId="16" fillId="0" borderId="14" xfId="0" applyFont="1" applyBorder="1" applyAlignment="1">
      <alignment horizontal="center" vertical="center" wrapText="1" readingOrder="1"/>
    </xf>
    <xf numFmtId="170" fontId="24" fillId="0" borderId="0" xfId="4" applyNumberFormat="1" applyFont="1" applyAlignment="1">
      <alignment horizontal="left"/>
    </xf>
    <xf numFmtId="14" fontId="30" fillId="0" borderId="0" xfId="0" applyNumberFormat="1" applyFont="1" applyAlignment="1">
      <alignment horizontal="right"/>
    </xf>
    <xf numFmtId="14" fontId="30" fillId="0" borderId="0" xfId="0" applyNumberFormat="1" applyFont="1"/>
    <xf numFmtId="0" fontId="12" fillId="4" borderId="23" xfId="0" applyFont="1" applyFill="1" applyBorder="1" applyAlignment="1">
      <alignment horizontal="center" vertical="center" wrapText="1" readingOrder="1"/>
    </xf>
    <xf numFmtId="0" fontId="12" fillId="4" borderId="24" xfId="0" applyFont="1" applyFill="1" applyBorder="1" applyAlignment="1">
      <alignment horizontal="center" vertical="center" wrapText="1" readingOrder="1"/>
    </xf>
    <xf numFmtId="165" fontId="14" fillId="0" borderId="25" xfId="0" applyNumberFormat="1" applyFont="1" applyBorder="1" applyAlignment="1">
      <alignment horizontal="center" wrapText="1" readingOrder="1"/>
    </xf>
    <xf numFmtId="2" fontId="14" fillId="0" borderId="2" xfId="0" applyNumberFormat="1" applyFont="1" applyBorder="1" applyAlignment="1">
      <alignment horizontal="center" wrapText="1" readingOrder="1"/>
    </xf>
    <xf numFmtId="10" fontId="14" fillId="0" borderId="26" xfId="0" applyNumberFormat="1" applyFont="1" applyBorder="1" applyAlignment="1">
      <alignment horizontal="center" wrapText="1" readingOrder="1"/>
    </xf>
    <xf numFmtId="167" fontId="0" fillId="0" borderId="0" xfId="0" applyNumberFormat="1"/>
    <xf numFmtId="0" fontId="0" fillId="0" borderId="0" xfId="0" applyAlignment="1">
      <alignment horizontal="right"/>
    </xf>
    <xf numFmtId="0" fontId="4" fillId="5" borderId="0" xfId="0" applyFont="1" applyFill="1" applyAlignment="1">
      <alignment horizontal="center" vertical="center" wrapText="1" readingOrder="1"/>
    </xf>
    <xf numFmtId="0" fontId="10" fillId="5" borderId="0" xfId="0" applyFont="1" applyFill="1" applyAlignment="1">
      <alignment horizontal="center" vertical="center" wrapText="1" readingOrder="1"/>
    </xf>
    <xf numFmtId="10" fontId="14" fillId="0" borderId="25" xfId="0" applyNumberFormat="1" applyFont="1" applyBorder="1" applyAlignment="1">
      <alignment horizontal="center" wrapText="1" readingOrder="1"/>
    </xf>
    <xf numFmtId="9" fontId="14" fillId="0" borderId="2" xfId="0" applyNumberFormat="1" applyFont="1" applyBorder="1" applyAlignment="1">
      <alignment horizontal="center" wrapText="1" readingOrder="1"/>
    </xf>
    <xf numFmtId="9" fontId="14" fillId="0" borderId="26" xfId="0" applyNumberFormat="1" applyFont="1" applyBorder="1" applyAlignment="1">
      <alignment horizontal="center" wrapText="1" readingOrder="1"/>
    </xf>
    <xf numFmtId="11" fontId="15" fillId="0" borderId="14" xfId="0" applyNumberFormat="1" applyFont="1" applyBorder="1" applyAlignment="1">
      <alignment horizontal="center" vertical="center" wrapText="1" readingOrder="1"/>
    </xf>
    <xf numFmtId="0" fontId="15" fillId="0" borderId="14" xfId="0" applyFont="1" applyBorder="1" applyAlignment="1">
      <alignment vertical="center" wrapText="1" readingOrder="1"/>
    </xf>
    <xf numFmtId="167" fontId="15" fillId="0" borderId="14" xfId="0" applyNumberFormat="1" applyFont="1" applyBorder="1" applyAlignment="1">
      <alignment horizontal="center" vertical="center" wrapText="1" readingOrder="1"/>
    </xf>
    <xf numFmtId="10" fontId="15" fillId="0" borderId="14" xfId="0" applyNumberFormat="1" applyFont="1" applyBorder="1" applyAlignment="1">
      <alignment horizontal="center" vertical="center" wrapText="1" readingOrder="1"/>
    </xf>
    <xf numFmtId="2" fontId="15" fillId="0" borderId="14" xfId="0" applyNumberFormat="1" applyFont="1" applyBorder="1" applyAlignment="1">
      <alignment horizontal="center" vertical="center" wrapText="1" readingOrder="1"/>
    </xf>
    <xf numFmtId="14" fontId="15" fillId="0" borderId="14" xfId="0" applyNumberFormat="1" applyFont="1" applyBorder="1" applyAlignment="1">
      <alignment horizontal="center" vertical="center" wrapText="1" readingOrder="1"/>
    </xf>
    <xf numFmtId="2" fontId="6" fillId="0" borderId="1" xfId="0" applyNumberFormat="1" applyFont="1" applyBorder="1" applyAlignment="1">
      <alignment horizontal="right" vertical="center" wrapText="1" readingOrder="1"/>
    </xf>
    <xf numFmtId="2" fontId="3" fillId="0" borderId="1" xfId="0" applyNumberFormat="1" applyFont="1" applyBorder="1" applyAlignment="1">
      <alignment horizontal="right" vertical="center" wrapText="1"/>
    </xf>
    <xf numFmtId="2" fontId="9" fillId="3" borderId="2" xfId="0" applyNumberFormat="1" applyFont="1" applyFill="1" applyBorder="1" applyAlignment="1">
      <alignment horizontal="right" vertical="center" wrapText="1" readingOrder="1"/>
    </xf>
    <xf numFmtId="2" fontId="7" fillId="0" borderId="0" xfId="0" applyNumberFormat="1" applyFont="1" applyAlignment="1">
      <alignment horizontal="right" vertical="center" wrapText="1" readingOrder="1"/>
    </xf>
    <xf numFmtId="0" fontId="15" fillId="0" borderId="0" xfId="0" applyFont="1" applyAlignment="1">
      <alignment horizontal="center" vertical="center" wrapText="1" readingOrder="1"/>
    </xf>
    <xf numFmtId="11" fontId="15" fillId="0" borderId="0" xfId="0" applyNumberFormat="1" applyFont="1" applyAlignment="1">
      <alignment horizontal="center" vertical="center" wrapText="1" readingOrder="1"/>
    </xf>
    <xf numFmtId="0" fontId="15" fillId="0" borderId="0" xfId="0" applyFont="1" applyAlignment="1">
      <alignment vertical="center" wrapText="1" readingOrder="1"/>
    </xf>
    <xf numFmtId="10" fontId="6" fillId="0" borderId="0" xfId="0" applyNumberFormat="1" applyFont="1" applyAlignment="1">
      <alignment horizontal="center" vertical="center" wrapText="1" readingOrder="1"/>
    </xf>
    <xf numFmtId="167" fontId="15" fillId="0" borderId="0" xfId="0" applyNumberFormat="1" applyFont="1" applyAlignment="1">
      <alignment horizontal="center" vertical="center" wrapText="1" readingOrder="1"/>
    </xf>
    <xf numFmtId="10" fontId="15" fillId="0" borderId="0" xfId="0" applyNumberFormat="1" applyFont="1" applyAlignment="1">
      <alignment horizontal="center" vertical="center" wrapText="1" readingOrder="1"/>
    </xf>
    <xf numFmtId="9" fontId="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 applyAlignment="1">
      <alignment horizontal="center" vertical="center" wrapText="1" readingOrder="1"/>
    </xf>
    <xf numFmtId="14" fontId="15" fillId="0" borderId="0" xfId="0" applyNumberFormat="1" applyFont="1" applyAlignment="1">
      <alignment horizontal="center" vertical="center" wrapText="1" readingOrder="1"/>
    </xf>
    <xf numFmtId="165" fontId="14" fillId="0" borderId="0" xfId="0" applyNumberFormat="1" applyFont="1" applyAlignment="1">
      <alignment horizontal="center" wrapText="1" readingOrder="1"/>
    </xf>
    <xf numFmtId="2" fontId="14" fillId="0" borderId="0" xfId="0" applyNumberFormat="1" applyFont="1" applyAlignment="1">
      <alignment horizontal="center" wrapText="1" readingOrder="1"/>
    </xf>
    <xf numFmtId="10" fontId="14" fillId="0" borderId="0" xfId="0" applyNumberFormat="1" applyFont="1" applyAlignment="1">
      <alignment horizontal="center" wrapText="1" readingOrder="1"/>
    </xf>
    <xf numFmtId="9" fontId="14" fillId="0" borderId="0" xfId="0" applyNumberFormat="1" applyFont="1" applyAlignment="1">
      <alignment horizontal="center" wrapText="1" readingOrder="1"/>
    </xf>
    <xf numFmtId="0" fontId="7" fillId="0" borderId="3" xfId="0" applyFont="1" applyBorder="1" applyAlignment="1">
      <alignment horizontal="right" vertical="center" wrapText="1" readingOrder="1"/>
    </xf>
    <xf numFmtId="8" fontId="14" fillId="0" borderId="1" xfId="0" applyNumberFormat="1" applyFont="1" applyBorder="1" applyAlignment="1">
      <alignment horizontal="center" wrapText="1" readingOrder="1"/>
    </xf>
    <xf numFmtId="8" fontId="14" fillId="0" borderId="2" xfId="0" applyNumberFormat="1" applyFont="1" applyBorder="1" applyAlignment="1">
      <alignment horizontal="center" wrapText="1" readingOrder="1"/>
    </xf>
    <xf numFmtId="171" fontId="15" fillId="0" borderId="14" xfId="0" applyNumberFormat="1" applyFont="1" applyBorder="1" applyAlignment="1">
      <alignment horizontal="center" vertical="center" wrapText="1" readingOrder="1"/>
    </xf>
    <xf numFmtId="167" fontId="3" fillId="0" borderId="1" xfId="0" applyNumberFormat="1" applyFont="1" applyBorder="1" applyAlignment="1">
      <alignment horizontal="right" vertical="center" wrapText="1"/>
    </xf>
    <xf numFmtId="0" fontId="18" fillId="0" borderId="18" xfId="0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19" xfId="0" applyFont="1" applyBorder="1" applyAlignment="1">
      <alignment vertical="center"/>
    </xf>
    <xf numFmtId="0" fontId="7" fillId="0" borderId="1" xfId="0" applyFont="1" applyBorder="1" applyAlignment="1">
      <alignment horizontal="right" vertical="center" wrapText="1" readingOrder="1"/>
    </xf>
    <xf numFmtId="0" fontId="0" fillId="0" borderId="0" xfId="0" applyAlignment="1">
      <alignment horizontal="left"/>
    </xf>
    <xf numFmtId="2" fontId="15" fillId="0" borderId="0" xfId="0" applyNumberFormat="1" applyFont="1" applyAlignment="1">
      <alignment horizontal="left" vertical="center" wrapText="1" readingOrder="1"/>
    </xf>
    <xf numFmtId="49" fontId="4" fillId="5" borderId="0" xfId="0" applyNumberFormat="1" applyFont="1" applyFill="1" applyAlignment="1">
      <alignment horizontal="center" vertical="center" wrapText="1" readingOrder="1"/>
    </xf>
    <xf numFmtId="49" fontId="0" fillId="0" borderId="0" xfId="0" applyNumberFormat="1" applyAlignment="1">
      <alignment horizontal="center"/>
    </xf>
    <xf numFmtId="49" fontId="15" fillId="0" borderId="0" xfId="0" applyNumberFormat="1" applyFont="1" applyAlignment="1">
      <alignment horizontal="center" vertical="center" wrapText="1" readingOrder="1"/>
    </xf>
    <xf numFmtId="49" fontId="15" fillId="0" borderId="14" xfId="0" quotePrefix="1" applyNumberFormat="1" applyFont="1" applyBorder="1" applyAlignment="1">
      <alignment horizontal="center" vertical="center" wrapText="1" readingOrder="1"/>
    </xf>
    <xf numFmtId="2" fontId="32" fillId="0" borderId="14" xfId="6" applyNumberFormat="1" applyFont="1" applyBorder="1" applyAlignment="1">
      <alignment horizontal="left" vertical="center" readingOrder="1"/>
    </xf>
    <xf numFmtId="0" fontId="0" fillId="0" borderId="27" xfId="0" applyBorder="1"/>
    <xf numFmtId="0" fontId="29" fillId="0" borderId="27" xfId="0" applyFont="1" applyBorder="1" applyAlignment="1">
      <alignment horizontal="right" vertical="center"/>
    </xf>
    <xf numFmtId="0" fontId="21" fillId="0" borderId="27" xfId="0" applyFont="1" applyBorder="1" applyAlignment="1">
      <alignment vertical="center"/>
    </xf>
    <xf numFmtId="10" fontId="14" fillId="0" borderId="1" xfId="5" applyNumberFormat="1" applyFont="1" applyBorder="1" applyAlignment="1">
      <alignment horizontal="center" wrapText="1" readingOrder="1"/>
    </xf>
    <xf numFmtId="0" fontId="33" fillId="0" borderId="0" xfId="0" applyFont="1"/>
    <xf numFmtId="172" fontId="24" fillId="0" borderId="0" xfId="0" applyNumberFormat="1" applyFont="1" applyAlignment="1">
      <alignment horizontal="left"/>
    </xf>
    <xf numFmtId="173" fontId="6" fillId="0" borderId="14" xfId="5" applyNumberFormat="1" applyFont="1" applyBorder="1" applyAlignment="1">
      <alignment horizontal="center" vertical="center" wrapText="1" readingOrder="1"/>
    </xf>
    <xf numFmtId="171" fontId="25" fillId="5" borderId="0" xfId="0" applyNumberFormat="1" applyFont="1" applyFill="1" applyAlignment="1">
      <alignment horizontal="center"/>
    </xf>
    <xf numFmtId="174" fontId="15" fillId="0" borderId="0" xfId="0" applyNumberFormat="1" applyFont="1" applyAlignment="1">
      <alignment horizontal="center" vertical="center" wrapText="1" readingOrder="1"/>
    </xf>
    <xf numFmtId="171" fontId="15" fillId="6" borderId="14" xfId="0" applyNumberFormat="1" applyFont="1" applyFill="1" applyBorder="1" applyAlignment="1">
      <alignment horizontal="center" vertical="center" wrapText="1" readingOrder="1"/>
    </xf>
    <xf numFmtId="0" fontId="19" fillId="0" borderId="0" xfId="0" applyFont="1" applyAlignment="1">
      <alignment horizontal="left" wrapText="1"/>
    </xf>
    <xf numFmtId="0" fontId="19" fillId="0" borderId="19" xfId="0" applyFont="1" applyBorder="1" applyAlignment="1">
      <alignment horizontal="left" wrapText="1"/>
    </xf>
    <xf numFmtId="0" fontId="23" fillId="5" borderId="0" xfId="0" applyFont="1" applyFill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 readingOrder="1"/>
    </xf>
    <xf numFmtId="0" fontId="11" fillId="2" borderId="9" xfId="0" applyFont="1" applyFill="1" applyBorder="1" applyAlignment="1">
      <alignment horizontal="center" vertical="center" wrapText="1" readingOrder="1"/>
    </xf>
    <xf numFmtId="0" fontId="11" fillId="2" borderId="10" xfId="0" applyFont="1" applyFill="1" applyBorder="1" applyAlignment="1">
      <alignment horizontal="center" vertical="center" wrapText="1" readingOrder="1"/>
    </xf>
    <xf numFmtId="8" fontId="10" fillId="2" borderId="11" xfId="0" applyNumberFormat="1" applyFont="1" applyFill="1" applyBorder="1" applyAlignment="1">
      <alignment horizontal="center" vertical="center" wrapText="1" readingOrder="1"/>
    </xf>
    <xf numFmtId="8" fontId="10" fillId="2" borderId="6" xfId="0" applyNumberFormat="1" applyFont="1" applyFill="1" applyBorder="1" applyAlignment="1">
      <alignment horizontal="center" vertical="center" wrapText="1" readingOrder="1"/>
    </xf>
    <xf numFmtId="8" fontId="10" fillId="2" borderId="7" xfId="0" applyNumberFormat="1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</cellXfs>
  <cellStyles count="7">
    <cellStyle name="Currency 2" xfId="1" xr:uid="{668B8B2E-8A19-4272-BF9E-B0AF6484C606}"/>
    <cellStyle name="Hiperlink" xfId="6" builtinId="8"/>
    <cellStyle name="Normal" xfId="0" builtinId="0"/>
    <cellStyle name="Normal 2" xfId="3" xr:uid="{B2A428DC-3CF6-4BED-8778-C6F4CA827378}"/>
    <cellStyle name="Normal 4" xfId="2" xr:uid="{055A25CA-EAB6-4A17-9CD2-B29A1A549DFB}"/>
    <cellStyle name="Porcentagem" xfId="5" builtinId="5"/>
    <cellStyle name="Vírgula" xfId="4" builtinId="3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3" formatCode="0%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 outline="0">
        <left/>
        <right style="thin">
          <color rgb="FFB2B2B2"/>
        </right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4" formatCode="0.00%"/>
      <alignment horizontal="center" vertical="bottom" textRotation="0" wrapText="1" indent="0" justifyLastLine="0" shrinkToFit="0" readingOrder="1"/>
      <border diagonalUp="0" diagonalDown="0">
        <left/>
        <right style="thin">
          <color rgb="FFB2B2B2"/>
        </right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2" formatCode="0.00"/>
      <alignment horizontal="center" vertical="bottom" textRotation="0" wrapText="1" indent="0" justifyLastLine="0" shrinkToFit="0" readingOrder="1"/>
      <border diagonalUp="0" diagonalDown="0" outline="0">
        <left/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2" formatCode="0.00"/>
      <alignment horizontal="center" vertical="bottom" textRotation="0" wrapText="1" indent="0" justifyLastLine="0" shrinkToFit="0" readingOrder="1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65" formatCode="mmm\.yy"/>
      <alignment horizontal="center" vertical="bottom" textRotation="0" wrapText="1" indent="0" justifyLastLine="0" shrinkToFit="0" readingOrder="1"/>
      <border diagonalUp="0" diagonalDown="0" outline="0">
        <left style="thin">
          <color rgb="FFB2B2B2"/>
        </left>
        <right/>
        <top style="thin">
          <color rgb="FFD7D7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62626"/>
        <name val="Tahoma"/>
        <family val="2"/>
        <scheme val="none"/>
      </font>
      <numFmt numFmtId="165" formatCode="mmm\.yy"/>
      <alignment horizontal="center" vertical="bottom" textRotation="0" wrapText="1" indent="0" justifyLastLine="0" shrinkToFit="0" readingOrder="1"/>
      <border diagonalUp="0" diagonalDown="0">
        <left style="thin">
          <color rgb="FFB2B2B2"/>
        </left>
        <right/>
        <top style="thin">
          <color rgb="FFD7D7D7"/>
        </top>
        <bottom style="thin">
          <color rgb="FFD7D7D7"/>
        </bottom>
        <vertical/>
        <horizontal/>
      </border>
    </dxf>
    <dxf>
      <border outline="0">
        <top style="thin">
          <color rgb="FFFFFFFF"/>
        </top>
        <bottom style="thin">
          <color rgb="FFD7D7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71025"/>
        <name val="Tahoma"/>
        <family val="2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colors>
    <mruColors>
      <color rgb="FF203864"/>
      <color rgb="FFED7D31"/>
      <color rgb="FF000048"/>
      <color rgb="FFB2B2B2"/>
      <color rgb="FFC0C0C0"/>
      <color rgb="FF000036"/>
      <color rgb="FF0000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32191309476994"/>
          <c:y val="4.0381445479812424E-3"/>
          <c:w val="0.58238837448559666"/>
          <c:h val="0.910945165945165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A-40E4-8306-1CC9B470B0B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09A-40E4-8306-1CC9B470B0B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09A-40E4-8306-1CC9B470B0B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09A-40E4-8306-1CC9B470B0B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9A-40E4-8306-1CC9B470B0B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rgbClr val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5"/>
              <c:pt idx="0">
                <c:v>9.1733594942394026E-2</c:v>
              </c:pt>
              <c:pt idx="1">
                <c:v>8.248846050019E-2</c:v>
              </c:pt>
              <c:pt idx="2">
                <c:v>0.12817272005139596</c:v>
              </c:pt>
              <c:pt idx="3">
                <c:v>0.27353244398066906</c:v>
              </c:pt>
              <c:pt idx="4">
                <c:v>0.42407278052535097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109A-40E4-8306-1CC9B470B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87422800"/>
        <c:axId val="1675571104"/>
      </c:barChart>
      <c:valAx>
        <c:axId val="16755711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87422800"/>
        <c:crosses val="autoZero"/>
        <c:crossBetween val="between"/>
      </c:valAx>
      <c:catAx>
        <c:axId val="1687422800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071025">
                <a:alpha val="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75571104"/>
        <c:crosses val="autoZero"/>
        <c:auto val="1"/>
        <c:lblAlgn val="ctr"/>
        <c:lblOffset val="100"/>
        <c:noMultiLvlLbl val="0"/>
      </c:catAx>
      <c:spPr>
        <a:noFill/>
        <a:ln w="0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 b="1">
          <a:solidFill>
            <a:srgbClr val="000000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43723787401026"/>
          <c:y val="0.10444102628093145"/>
          <c:w val="0.73689191660031261"/>
          <c:h val="0.65290568510023983"/>
        </c:manualLayout>
      </c:layout>
      <c:areaChart>
        <c:grouping val="standard"/>
        <c:varyColors val="0"/>
        <c:ser>
          <c:idx val="0"/>
          <c:order val="0"/>
          <c:tx>
            <c:strRef>
              <c:f>'Dados de Mercado'!$G$31</c:f>
              <c:strCache>
                <c:ptCount val="1"/>
                <c:pt idx="0">
                  <c:v>Volume Negociado
(Média Diária do Mês)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 w="25400">
              <a:noFill/>
            </a:ln>
          </c:spPr>
          <c:cat>
            <c:numRef>
              <c:f>'Dados de Mercado'!$C$32:$C$6000</c:f>
              <c:numCache>
                <c:formatCode>m/d/yy</c:formatCode>
                <c:ptCount val="5969"/>
                <c:pt idx="0">
                  <c:v>45807</c:v>
                </c:pt>
                <c:pt idx="1">
                  <c:v>45806</c:v>
                </c:pt>
                <c:pt idx="2">
                  <c:v>45805</c:v>
                </c:pt>
                <c:pt idx="3">
                  <c:v>45804</c:v>
                </c:pt>
                <c:pt idx="4">
                  <c:v>45803</c:v>
                </c:pt>
                <c:pt idx="5">
                  <c:v>45800</c:v>
                </c:pt>
                <c:pt idx="6">
                  <c:v>45799</c:v>
                </c:pt>
                <c:pt idx="7">
                  <c:v>45798</c:v>
                </c:pt>
                <c:pt idx="8">
                  <c:v>45797</c:v>
                </c:pt>
                <c:pt idx="9">
                  <c:v>45796</c:v>
                </c:pt>
                <c:pt idx="10">
                  <c:v>45793</c:v>
                </c:pt>
                <c:pt idx="11">
                  <c:v>45792</c:v>
                </c:pt>
                <c:pt idx="12">
                  <c:v>45791</c:v>
                </c:pt>
                <c:pt idx="13">
                  <c:v>45790</c:v>
                </c:pt>
                <c:pt idx="14">
                  <c:v>45789</c:v>
                </c:pt>
                <c:pt idx="15">
                  <c:v>45786</c:v>
                </c:pt>
                <c:pt idx="16">
                  <c:v>45785</c:v>
                </c:pt>
                <c:pt idx="17">
                  <c:v>45784</c:v>
                </c:pt>
                <c:pt idx="18">
                  <c:v>45783</c:v>
                </c:pt>
                <c:pt idx="19">
                  <c:v>45782</c:v>
                </c:pt>
                <c:pt idx="20">
                  <c:v>45779</c:v>
                </c:pt>
                <c:pt idx="21">
                  <c:v>45777</c:v>
                </c:pt>
                <c:pt idx="22">
                  <c:v>45776</c:v>
                </c:pt>
                <c:pt idx="23">
                  <c:v>45775</c:v>
                </c:pt>
                <c:pt idx="24">
                  <c:v>45772</c:v>
                </c:pt>
                <c:pt idx="25">
                  <c:v>45771</c:v>
                </c:pt>
                <c:pt idx="26">
                  <c:v>45770</c:v>
                </c:pt>
                <c:pt idx="27">
                  <c:v>45769</c:v>
                </c:pt>
                <c:pt idx="28">
                  <c:v>45764</c:v>
                </c:pt>
                <c:pt idx="29">
                  <c:v>45763</c:v>
                </c:pt>
                <c:pt idx="30">
                  <c:v>45762</c:v>
                </c:pt>
                <c:pt idx="31">
                  <c:v>45761</c:v>
                </c:pt>
                <c:pt idx="32">
                  <c:v>45758</c:v>
                </c:pt>
                <c:pt idx="33">
                  <c:v>45757</c:v>
                </c:pt>
                <c:pt idx="34">
                  <c:v>45756</c:v>
                </c:pt>
                <c:pt idx="35">
                  <c:v>45755</c:v>
                </c:pt>
                <c:pt idx="36">
                  <c:v>45754</c:v>
                </c:pt>
                <c:pt idx="37">
                  <c:v>45751</c:v>
                </c:pt>
                <c:pt idx="38">
                  <c:v>45750</c:v>
                </c:pt>
                <c:pt idx="39">
                  <c:v>45749</c:v>
                </c:pt>
                <c:pt idx="40">
                  <c:v>45748</c:v>
                </c:pt>
                <c:pt idx="41">
                  <c:v>45747</c:v>
                </c:pt>
                <c:pt idx="42">
                  <c:v>45744</c:v>
                </c:pt>
                <c:pt idx="43">
                  <c:v>45743</c:v>
                </c:pt>
                <c:pt idx="44">
                  <c:v>45742</c:v>
                </c:pt>
                <c:pt idx="45">
                  <c:v>45741</c:v>
                </c:pt>
                <c:pt idx="46">
                  <c:v>45740</c:v>
                </c:pt>
                <c:pt idx="47">
                  <c:v>45737</c:v>
                </c:pt>
                <c:pt idx="48">
                  <c:v>45736</c:v>
                </c:pt>
                <c:pt idx="49">
                  <c:v>45735</c:v>
                </c:pt>
                <c:pt idx="50">
                  <c:v>45734</c:v>
                </c:pt>
                <c:pt idx="51">
                  <c:v>45733</c:v>
                </c:pt>
                <c:pt idx="52">
                  <c:v>45730</c:v>
                </c:pt>
                <c:pt idx="53">
                  <c:v>45729</c:v>
                </c:pt>
                <c:pt idx="54">
                  <c:v>45728</c:v>
                </c:pt>
                <c:pt idx="55">
                  <c:v>45727</c:v>
                </c:pt>
                <c:pt idx="56">
                  <c:v>45726</c:v>
                </c:pt>
                <c:pt idx="57">
                  <c:v>45723</c:v>
                </c:pt>
                <c:pt idx="58">
                  <c:v>45722</c:v>
                </c:pt>
                <c:pt idx="59">
                  <c:v>45721</c:v>
                </c:pt>
                <c:pt idx="60">
                  <c:v>45716</c:v>
                </c:pt>
                <c:pt idx="61">
                  <c:v>45715</c:v>
                </c:pt>
                <c:pt idx="62">
                  <c:v>45714</c:v>
                </c:pt>
                <c:pt idx="63">
                  <c:v>45713</c:v>
                </c:pt>
                <c:pt idx="64">
                  <c:v>45712</c:v>
                </c:pt>
                <c:pt idx="65">
                  <c:v>45709</c:v>
                </c:pt>
                <c:pt idx="66">
                  <c:v>45708</c:v>
                </c:pt>
                <c:pt idx="67">
                  <c:v>45707</c:v>
                </c:pt>
                <c:pt idx="68">
                  <c:v>45706</c:v>
                </c:pt>
                <c:pt idx="69">
                  <c:v>45705</c:v>
                </c:pt>
                <c:pt idx="70">
                  <c:v>45702</c:v>
                </c:pt>
                <c:pt idx="71">
                  <c:v>45701</c:v>
                </c:pt>
                <c:pt idx="72">
                  <c:v>45700</c:v>
                </c:pt>
                <c:pt idx="73">
                  <c:v>45699</c:v>
                </c:pt>
                <c:pt idx="74">
                  <c:v>45698</c:v>
                </c:pt>
                <c:pt idx="75">
                  <c:v>45695</c:v>
                </c:pt>
                <c:pt idx="76">
                  <c:v>45694</c:v>
                </c:pt>
                <c:pt idx="77">
                  <c:v>45693</c:v>
                </c:pt>
                <c:pt idx="78">
                  <c:v>45692</c:v>
                </c:pt>
                <c:pt idx="79">
                  <c:v>45691</c:v>
                </c:pt>
                <c:pt idx="80">
                  <c:v>45688</c:v>
                </c:pt>
                <c:pt idx="81">
                  <c:v>45687</c:v>
                </c:pt>
                <c:pt idx="82">
                  <c:v>45686</c:v>
                </c:pt>
                <c:pt idx="83">
                  <c:v>45685</c:v>
                </c:pt>
                <c:pt idx="84">
                  <c:v>45684</c:v>
                </c:pt>
                <c:pt idx="85">
                  <c:v>45681</c:v>
                </c:pt>
                <c:pt idx="86">
                  <c:v>45680</c:v>
                </c:pt>
                <c:pt idx="87">
                  <c:v>45679</c:v>
                </c:pt>
                <c:pt idx="88">
                  <c:v>45678</c:v>
                </c:pt>
                <c:pt idx="89">
                  <c:v>45677</c:v>
                </c:pt>
                <c:pt idx="90">
                  <c:v>45674</c:v>
                </c:pt>
                <c:pt idx="91">
                  <c:v>45673</c:v>
                </c:pt>
                <c:pt idx="92">
                  <c:v>45672</c:v>
                </c:pt>
                <c:pt idx="93">
                  <c:v>45671</c:v>
                </c:pt>
                <c:pt idx="94">
                  <c:v>45670</c:v>
                </c:pt>
                <c:pt idx="95">
                  <c:v>45667</c:v>
                </c:pt>
                <c:pt idx="96">
                  <c:v>45666</c:v>
                </c:pt>
                <c:pt idx="97">
                  <c:v>45665</c:v>
                </c:pt>
                <c:pt idx="98">
                  <c:v>45664</c:v>
                </c:pt>
                <c:pt idx="99">
                  <c:v>45663</c:v>
                </c:pt>
                <c:pt idx="100">
                  <c:v>45660</c:v>
                </c:pt>
                <c:pt idx="101">
                  <c:v>45659</c:v>
                </c:pt>
                <c:pt idx="102">
                  <c:v>45656</c:v>
                </c:pt>
                <c:pt idx="103">
                  <c:v>45653</c:v>
                </c:pt>
                <c:pt idx="104">
                  <c:v>45652</c:v>
                </c:pt>
                <c:pt idx="105">
                  <c:v>45649</c:v>
                </c:pt>
                <c:pt idx="106">
                  <c:v>45646</c:v>
                </c:pt>
                <c:pt idx="107">
                  <c:v>45645</c:v>
                </c:pt>
                <c:pt idx="108">
                  <c:v>45644</c:v>
                </c:pt>
                <c:pt idx="109">
                  <c:v>45643</c:v>
                </c:pt>
                <c:pt idx="110">
                  <c:v>45642</c:v>
                </c:pt>
                <c:pt idx="111">
                  <c:v>45639</c:v>
                </c:pt>
                <c:pt idx="112">
                  <c:v>45638</c:v>
                </c:pt>
                <c:pt idx="113">
                  <c:v>45637</c:v>
                </c:pt>
                <c:pt idx="114">
                  <c:v>45636</c:v>
                </c:pt>
                <c:pt idx="115">
                  <c:v>45635</c:v>
                </c:pt>
                <c:pt idx="116">
                  <c:v>45632</c:v>
                </c:pt>
                <c:pt idx="117">
                  <c:v>45631</c:v>
                </c:pt>
                <c:pt idx="118">
                  <c:v>45630</c:v>
                </c:pt>
                <c:pt idx="119">
                  <c:v>45629</c:v>
                </c:pt>
                <c:pt idx="120">
                  <c:v>45628</c:v>
                </c:pt>
                <c:pt idx="121">
                  <c:v>45625</c:v>
                </c:pt>
                <c:pt idx="122">
                  <c:v>45624</c:v>
                </c:pt>
                <c:pt idx="123">
                  <c:v>45623</c:v>
                </c:pt>
                <c:pt idx="124">
                  <c:v>45622</c:v>
                </c:pt>
                <c:pt idx="125">
                  <c:v>45621</c:v>
                </c:pt>
                <c:pt idx="126">
                  <c:v>45618</c:v>
                </c:pt>
                <c:pt idx="127">
                  <c:v>45617</c:v>
                </c:pt>
                <c:pt idx="128">
                  <c:v>45615</c:v>
                </c:pt>
                <c:pt idx="129">
                  <c:v>45614</c:v>
                </c:pt>
                <c:pt idx="130">
                  <c:v>45610</c:v>
                </c:pt>
                <c:pt idx="131">
                  <c:v>45609</c:v>
                </c:pt>
                <c:pt idx="132">
                  <c:v>45608</c:v>
                </c:pt>
                <c:pt idx="133">
                  <c:v>45607</c:v>
                </c:pt>
                <c:pt idx="134">
                  <c:v>45604</c:v>
                </c:pt>
                <c:pt idx="135">
                  <c:v>45603</c:v>
                </c:pt>
                <c:pt idx="136">
                  <c:v>45602</c:v>
                </c:pt>
                <c:pt idx="137">
                  <c:v>45601</c:v>
                </c:pt>
                <c:pt idx="138">
                  <c:v>45600</c:v>
                </c:pt>
                <c:pt idx="139">
                  <c:v>45597</c:v>
                </c:pt>
                <c:pt idx="140">
                  <c:v>45596</c:v>
                </c:pt>
                <c:pt idx="141">
                  <c:v>45595</c:v>
                </c:pt>
                <c:pt idx="142">
                  <c:v>45594</c:v>
                </c:pt>
                <c:pt idx="143">
                  <c:v>45593</c:v>
                </c:pt>
                <c:pt idx="144">
                  <c:v>45590</c:v>
                </c:pt>
                <c:pt idx="145">
                  <c:v>45589</c:v>
                </c:pt>
                <c:pt idx="146">
                  <c:v>45588</c:v>
                </c:pt>
                <c:pt idx="147">
                  <c:v>45587</c:v>
                </c:pt>
                <c:pt idx="148">
                  <c:v>45586</c:v>
                </c:pt>
                <c:pt idx="149">
                  <c:v>45583</c:v>
                </c:pt>
                <c:pt idx="150">
                  <c:v>45582</c:v>
                </c:pt>
                <c:pt idx="151">
                  <c:v>45581</c:v>
                </c:pt>
                <c:pt idx="152">
                  <c:v>45580</c:v>
                </c:pt>
                <c:pt idx="153">
                  <c:v>45579</c:v>
                </c:pt>
                <c:pt idx="154">
                  <c:v>45576</c:v>
                </c:pt>
                <c:pt idx="155">
                  <c:v>45575</c:v>
                </c:pt>
                <c:pt idx="156">
                  <c:v>45574</c:v>
                </c:pt>
                <c:pt idx="157">
                  <c:v>45573</c:v>
                </c:pt>
                <c:pt idx="158">
                  <c:v>45572</c:v>
                </c:pt>
                <c:pt idx="159">
                  <c:v>45569</c:v>
                </c:pt>
                <c:pt idx="160">
                  <c:v>45568</c:v>
                </c:pt>
                <c:pt idx="161">
                  <c:v>45567</c:v>
                </c:pt>
                <c:pt idx="162">
                  <c:v>45566</c:v>
                </c:pt>
                <c:pt idx="163">
                  <c:v>45565</c:v>
                </c:pt>
                <c:pt idx="164">
                  <c:v>45562</c:v>
                </c:pt>
                <c:pt idx="165">
                  <c:v>45561</c:v>
                </c:pt>
                <c:pt idx="166">
                  <c:v>45560</c:v>
                </c:pt>
                <c:pt idx="167">
                  <c:v>45559</c:v>
                </c:pt>
                <c:pt idx="168">
                  <c:v>45558</c:v>
                </c:pt>
                <c:pt idx="169">
                  <c:v>45555</c:v>
                </c:pt>
                <c:pt idx="170">
                  <c:v>45554</c:v>
                </c:pt>
                <c:pt idx="171">
                  <c:v>45553</c:v>
                </c:pt>
                <c:pt idx="172">
                  <c:v>45552</c:v>
                </c:pt>
                <c:pt idx="173">
                  <c:v>45551</c:v>
                </c:pt>
                <c:pt idx="174">
                  <c:v>45548</c:v>
                </c:pt>
                <c:pt idx="175">
                  <c:v>45547</c:v>
                </c:pt>
                <c:pt idx="176">
                  <c:v>45546</c:v>
                </c:pt>
                <c:pt idx="177">
                  <c:v>45545</c:v>
                </c:pt>
                <c:pt idx="178">
                  <c:v>45544</c:v>
                </c:pt>
                <c:pt idx="179">
                  <c:v>45541</c:v>
                </c:pt>
                <c:pt idx="180">
                  <c:v>45540</c:v>
                </c:pt>
                <c:pt idx="181">
                  <c:v>45539</c:v>
                </c:pt>
                <c:pt idx="182">
                  <c:v>45538</c:v>
                </c:pt>
                <c:pt idx="183">
                  <c:v>45537</c:v>
                </c:pt>
                <c:pt idx="184">
                  <c:v>45534</c:v>
                </c:pt>
                <c:pt idx="185">
                  <c:v>45533</c:v>
                </c:pt>
                <c:pt idx="186">
                  <c:v>45532</c:v>
                </c:pt>
                <c:pt idx="187">
                  <c:v>45531</c:v>
                </c:pt>
                <c:pt idx="188">
                  <c:v>45530</c:v>
                </c:pt>
                <c:pt idx="189">
                  <c:v>45527</c:v>
                </c:pt>
                <c:pt idx="190">
                  <c:v>45526</c:v>
                </c:pt>
                <c:pt idx="191">
                  <c:v>45525</c:v>
                </c:pt>
                <c:pt idx="192">
                  <c:v>45524</c:v>
                </c:pt>
                <c:pt idx="193">
                  <c:v>45523</c:v>
                </c:pt>
                <c:pt idx="194">
                  <c:v>45520</c:v>
                </c:pt>
                <c:pt idx="195">
                  <c:v>45519</c:v>
                </c:pt>
                <c:pt idx="196">
                  <c:v>45518</c:v>
                </c:pt>
                <c:pt idx="197">
                  <c:v>45517</c:v>
                </c:pt>
                <c:pt idx="198">
                  <c:v>45516</c:v>
                </c:pt>
                <c:pt idx="199">
                  <c:v>45513</c:v>
                </c:pt>
                <c:pt idx="200">
                  <c:v>45512</c:v>
                </c:pt>
                <c:pt idx="201">
                  <c:v>45511</c:v>
                </c:pt>
                <c:pt idx="202">
                  <c:v>45510</c:v>
                </c:pt>
                <c:pt idx="203">
                  <c:v>45509</c:v>
                </c:pt>
                <c:pt idx="204">
                  <c:v>45506</c:v>
                </c:pt>
                <c:pt idx="205">
                  <c:v>45505</c:v>
                </c:pt>
                <c:pt idx="206">
                  <c:v>45504</c:v>
                </c:pt>
                <c:pt idx="207">
                  <c:v>45503</c:v>
                </c:pt>
                <c:pt idx="208">
                  <c:v>45502</c:v>
                </c:pt>
                <c:pt idx="209">
                  <c:v>45499</c:v>
                </c:pt>
                <c:pt idx="210">
                  <c:v>45498</c:v>
                </c:pt>
                <c:pt idx="211">
                  <c:v>45497</c:v>
                </c:pt>
                <c:pt idx="212">
                  <c:v>45496</c:v>
                </c:pt>
                <c:pt idx="213">
                  <c:v>45495</c:v>
                </c:pt>
                <c:pt idx="214">
                  <c:v>45492</c:v>
                </c:pt>
                <c:pt idx="215">
                  <c:v>45491</c:v>
                </c:pt>
                <c:pt idx="216">
                  <c:v>45490</c:v>
                </c:pt>
                <c:pt idx="217">
                  <c:v>45489</c:v>
                </c:pt>
                <c:pt idx="218">
                  <c:v>45488</c:v>
                </c:pt>
                <c:pt idx="219">
                  <c:v>45485</c:v>
                </c:pt>
                <c:pt idx="220">
                  <c:v>45484</c:v>
                </c:pt>
                <c:pt idx="221">
                  <c:v>45483</c:v>
                </c:pt>
                <c:pt idx="222">
                  <c:v>45482</c:v>
                </c:pt>
                <c:pt idx="223">
                  <c:v>45481</c:v>
                </c:pt>
                <c:pt idx="224">
                  <c:v>45478</c:v>
                </c:pt>
                <c:pt idx="225">
                  <c:v>45477</c:v>
                </c:pt>
                <c:pt idx="226">
                  <c:v>45476</c:v>
                </c:pt>
                <c:pt idx="227">
                  <c:v>45475</c:v>
                </c:pt>
                <c:pt idx="228">
                  <c:v>45474</c:v>
                </c:pt>
                <c:pt idx="229">
                  <c:v>45471</c:v>
                </c:pt>
                <c:pt idx="230">
                  <c:v>45470</c:v>
                </c:pt>
                <c:pt idx="231">
                  <c:v>45469</c:v>
                </c:pt>
                <c:pt idx="232">
                  <c:v>45468</c:v>
                </c:pt>
                <c:pt idx="233">
                  <c:v>45467</c:v>
                </c:pt>
                <c:pt idx="234">
                  <c:v>45464</c:v>
                </c:pt>
                <c:pt idx="235">
                  <c:v>45463</c:v>
                </c:pt>
                <c:pt idx="236">
                  <c:v>45462</c:v>
                </c:pt>
                <c:pt idx="237">
                  <c:v>45461</c:v>
                </c:pt>
                <c:pt idx="238">
                  <c:v>45460</c:v>
                </c:pt>
                <c:pt idx="239">
                  <c:v>45457</c:v>
                </c:pt>
                <c:pt idx="240">
                  <c:v>45456</c:v>
                </c:pt>
                <c:pt idx="241">
                  <c:v>45455</c:v>
                </c:pt>
                <c:pt idx="242">
                  <c:v>45454</c:v>
                </c:pt>
                <c:pt idx="243">
                  <c:v>45453</c:v>
                </c:pt>
                <c:pt idx="244">
                  <c:v>45450</c:v>
                </c:pt>
                <c:pt idx="245">
                  <c:v>45449</c:v>
                </c:pt>
                <c:pt idx="246">
                  <c:v>45448</c:v>
                </c:pt>
                <c:pt idx="247">
                  <c:v>45447</c:v>
                </c:pt>
                <c:pt idx="248">
                  <c:v>45446</c:v>
                </c:pt>
                <c:pt idx="249">
                  <c:v>45443</c:v>
                </c:pt>
                <c:pt idx="250">
                  <c:v>45441</c:v>
                </c:pt>
                <c:pt idx="251">
                  <c:v>45440</c:v>
                </c:pt>
                <c:pt idx="252">
                  <c:v>45439</c:v>
                </c:pt>
                <c:pt idx="253">
                  <c:v>45436</c:v>
                </c:pt>
                <c:pt idx="254">
                  <c:v>45435</c:v>
                </c:pt>
                <c:pt idx="255">
                  <c:v>45434</c:v>
                </c:pt>
                <c:pt idx="256">
                  <c:v>45433</c:v>
                </c:pt>
                <c:pt idx="257">
                  <c:v>45432</c:v>
                </c:pt>
                <c:pt idx="258">
                  <c:v>45429</c:v>
                </c:pt>
                <c:pt idx="259">
                  <c:v>45428</c:v>
                </c:pt>
                <c:pt idx="260">
                  <c:v>45427</c:v>
                </c:pt>
                <c:pt idx="261">
                  <c:v>45426</c:v>
                </c:pt>
                <c:pt idx="262">
                  <c:v>45425</c:v>
                </c:pt>
                <c:pt idx="263">
                  <c:v>45422</c:v>
                </c:pt>
                <c:pt idx="264">
                  <c:v>45421</c:v>
                </c:pt>
                <c:pt idx="265">
                  <c:v>45420</c:v>
                </c:pt>
                <c:pt idx="266">
                  <c:v>45419</c:v>
                </c:pt>
                <c:pt idx="267">
                  <c:v>45418</c:v>
                </c:pt>
                <c:pt idx="268">
                  <c:v>45415</c:v>
                </c:pt>
                <c:pt idx="269">
                  <c:v>45414</c:v>
                </c:pt>
                <c:pt idx="270">
                  <c:v>45412</c:v>
                </c:pt>
                <c:pt idx="271">
                  <c:v>45411</c:v>
                </c:pt>
                <c:pt idx="272">
                  <c:v>45408</c:v>
                </c:pt>
                <c:pt idx="273">
                  <c:v>45407</c:v>
                </c:pt>
                <c:pt idx="274">
                  <c:v>45406</c:v>
                </c:pt>
                <c:pt idx="275">
                  <c:v>45405</c:v>
                </c:pt>
                <c:pt idx="276">
                  <c:v>45404</c:v>
                </c:pt>
                <c:pt idx="277">
                  <c:v>45401</c:v>
                </c:pt>
                <c:pt idx="278">
                  <c:v>45400</c:v>
                </c:pt>
                <c:pt idx="279">
                  <c:v>45399</c:v>
                </c:pt>
                <c:pt idx="280">
                  <c:v>45398</c:v>
                </c:pt>
                <c:pt idx="281">
                  <c:v>45397</c:v>
                </c:pt>
                <c:pt idx="282">
                  <c:v>45394</c:v>
                </c:pt>
                <c:pt idx="283">
                  <c:v>45393</c:v>
                </c:pt>
                <c:pt idx="284">
                  <c:v>45392</c:v>
                </c:pt>
                <c:pt idx="285">
                  <c:v>45391</c:v>
                </c:pt>
                <c:pt idx="286">
                  <c:v>45390</c:v>
                </c:pt>
                <c:pt idx="287">
                  <c:v>45387</c:v>
                </c:pt>
                <c:pt idx="288">
                  <c:v>45386</c:v>
                </c:pt>
                <c:pt idx="289">
                  <c:v>45385</c:v>
                </c:pt>
                <c:pt idx="290">
                  <c:v>45384</c:v>
                </c:pt>
                <c:pt idx="291">
                  <c:v>45383</c:v>
                </c:pt>
                <c:pt idx="292">
                  <c:v>45379</c:v>
                </c:pt>
                <c:pt idx="293">
                  <c:v>45378</c:v>
                </c:pt>
                <c:pt idx="294">
                  <c:v>45377</c:v>
                </c:pt>
                <c:pt idx="295">
                  <c:v>45376</c:v>
                </c:pt>
                <c:pt idx="296">
                  <c:v>45373</c:v>
                </c:pt>
                <c:pt idx="297">
                  <c:v>45372</c:v>
                </c:pt>
                <c:pt idx="298">
                  <c:v>45371</c:v>
                </c:pt>
                <c:pt idx="299">
                  <c:v>45370</c:v>
                </c:pt>
                <c:pt idx="300">
                  <c:v>45369</c:v>
                </c:pt>
                <c:pt idx="301">
                  <c:v>45366</c:v>
                </c:pt>
                <c:pt idx="302">
                  <c:v>45365</c:v>
                </c:pt>
                <c:pt idx="303">
                  <c:v>45364</c:v>
                </c:pt>
                <c:pt idx="304">
                  <c:v>45363</c:v>
                </c:pt>
                <c:pt idx="305">
                  <c:v>45362</c:v>
                </c:pt>
                <c:pt idx="306">
                  <c:v>45359</c:v>
                </c:pt>
                <c:pt idx="307">
                  <c:v>45358</c:v>
                </c:pt>
                <c:pt idx="308">
                  <c:v>45357</c:v>
                </c:pt>
                <c:pt idx="309">
                  <c:v>45356</c:v>
                </c:pt>
                <c:pt idx="310">
                  <c:v>45355</c:v>
                </c:pt>
                <c:pt idx="311">
                  <c:v>45352</c:v>
                </c:pt>
                <c:pt idx="312">
                  <c:v>45351</c:v>
                </c:pt>
                <c:pt idx="313">
                  <c:v>45350</c:v>
                </c:pt>
                <c:pt idx="314">
                  <c:v>45349</c:v>
                </c:pt>
                <c:pt idx="315">
                  <c:v>45348</c:v>
                </c:pt>
                <c:pt idx="316">
                  <c:v>45345</c:v>
                </c:pt>
                <c:pt idx="317">
                  <c:v>45344</c:v>
                </c:pt>
                <c:pt idx="318">
                  <c:v>45343</c:v>
                </c:pt>
                <c:pt idx="319">
                  <c:v>45342</c:v>
                </c:pt>
                <c:pt idx="320">
                  <c:v>45341</c:v>
                </c:pt>
                <c:pt idx="321">
                  <c:v>45338</c:v>
                </c:pt>
                <c:pt idx="322">
                  <c:v>45337</c:v>
                </c:pt>
                <c:pt idx="323">
                  <c:v>45336</c:v>
                </c:pt>
                <c:pt idx="324">
                  <c:v>45331</c:v>
                </c:pt>
                <c:pt idx="325">
                  <c:v>45330</c:v>
                </c:pt>
                <c:pt idx="326">
                  <c:v>45329</c:v>
                </c:pt>
                <c:pt idx="327">
                  <c:v>45328</c:v>
                </c:pt>
                <c:pt idx="328">
                  <c:v>45327</c:v>
                </c:pt>
                <c:pt idx="329">
                  <c:v>45324</c:v>
                </c:pt>
                <c:pt idx="330">
                  <c:v>45323</c:v>
                </c:pt>
                <c:pt idx="331">
                  <c:v>45322</c:v>
                </c:pt>
                <c:pt idx="332">
                  <c:v>45321</c:v>
                </c:pt>
                <c:pt idx="333">
                  <c:v>45320</c:v>
                </c:pt>
                <c:pt idx="334">
                  <c:v>45317</c:v>
                </c:pt>
                <c:pt idx="335">
                  <c:v>45316</c:v>
                </c:pt>
                <c:pt idx="336">
                  <c:v>45315</c:v>
                </c:pt>
                <c:pt idx="337">
                  <c:v>45314</c:v>
                </c:pt>
                <c:pt idx="338">
                  <c:v>45313</c:v>
                </c:pt>
                <c:pt idx="339">
                  <c:v>45310</c:v>
                </c:pt>
                <c:pt idx="340">
                  <c:v>45309</c:v>
                </c:pt>
                <c:pt idx="341">
                  <c:v>45308</c:v>
                </c:pt>
                <c:pt idx="342">
                  <c:v>45307</c:v>
                </c:pt>
                <c:pt idx="343">
                  <c:v>45306</c:v>
                </c:pt>
                <c:pt idx="344">
                  <c:v>45303</c:v>
                </c:pt>
                <c:pt idx="345">
                  <c:v>45302</c:v>
                </c:pt>
                <c:pt idx="346">
                  <c:v>45301</c:v>
                </c:pt>
                <c:pt idx="347">
                  <c:v>45300</c:v>
                </c:pt>
                <c:pt idx="348">
                  <c:v>45299</c:v>
                </c:pt>
                <c:pt idx="349">
                  <c:v>45296</c:v>
                </c:pt>
                <c:pt idx="350">
                  <c:v>45295</c:v>
                </c:pt>
                <c:pt idx="351">
                  <c:v>45294</c:v>
                </c:pt>
                <c:pt idx="352">
                  <c:v>45293</c:v>
                </c:pt>
                <c:pt idx="353">
                  <c:v>45288</c:v>
                </c:pt>
                <c:pt idx="354">
                  <c:v>45287</c:v>
                </c:pt>
                <c:pt idx="355">
                  <c:v>45286</c:v>
                </c:pt>
                <c:pt idx="356">
                  <c:v>45282</c:v>
                </c:pt>
                <c:pt idx="357">
                  <c:v>45281</c:v>
                </c:pt>
                <c:pt idx="358">
                  <c:v>45280</c:v>
                </c:pt>
                <c:pt idx="359">
                  <c:v>45279</c:v>
                </c:pt>
                <c:pt idx="360">
                  <c:v>45278</c:v>
                </c:pt>
                <c:pt idx="361">
                  <c:v>45275</c:v>
                </c:pt>
                <c:pt idx="362">
                  <c:v>45274</c:v>
                </c:pt>
                <c:pt idx="363">
                  <c:v>45273</c:v>
                </c:pt>
                <c:pt idx="364">
                  <c:v>45272</c:v>
                </c:pt>
                <c:pt idx="365">
                  <c:v>45271</c:v>
                </c:pt>
                <c:pt idx="366">
                  <c:v>45268</c:v>
                </c:pt>
                <c:pt idx="367">
                  <c:v>45267</c:v>
                </c:pt>
                <c:pt idx="368">
                  <c:v>45266</c:v>
                </c:pt>
                <c:pt idx="369">
                  <c:v>45265</c:v>
                </c:pt>
                <c:pt idx="370">
                  <c:v>45264</c:v>
                </c:pt>
                <c:pt idx="371">
                  <c:v>45261</c:v>
                </c:pt>
                <c:pt idx="372">
                  <c:v>45260</c:v>
                </c:pt>
                <c:pt idx="373">
                  <c:v>45259</c:v>
                </c:pt>
                <c:pt idx="374">
                  <c:v>45258</c:v>
                </c:pt>
                <c:pt idx="375">
                  <c:v>45257</c:v>
                </c:pt>
                <c:pt idx="376">
                  <c:v>45254</c:v>
                </c:pt>
                <c:pt idx="377">
                  <c:v>45253</c:v>
                </c:pt>
                <c:pt idx="378">
                  <c:v>45252</c:v>
                </c:pt>
                <c:pt idx="379">
                  <c:v>45251</c:v>
                </c:pt>
                <c:pt idx="380">
                  <c:v>45250</c:v>
                </c:pt>
                <c:pt idx="381">
                  <c:v>45247</c:v>
                </c:pt>
                <c:pt idx="382">
                  <c:v>45246</c:v>
                </c:pt>
                <c:pt idx="383">
                  <c:v>45244</c:v>
                </c:pt>
                <c:pt idx="384">
                  <c:v>45243</c:v>
                </c:pt>
                <c:pt idx="385">
                  <c:v>45240</c:v>
                </c:pt>
                <c:pt idx="386">
                  <c:v>45239</c:v>
                </c:pt>
                <c:pt idx="387">
                  <c:v>45238</c:v>
                </c:pt>
                <c:pt idx="388">
                  <c:v>45237</c:v>
                </c:pt>
                <c:pt idx="389">
                  <c:v>45236</c:v>
                </c:pt>
                <c:pt idx="390">
                  <c:v>45233</c:v>
                </c:pt>
                <c:pt idx="391">
                  <c:v>45231</c:v>
                </c:pt>
                <c:pt idx="392">
                  <c:v>45230</c:v>
                </c:pt>
                <c:pt idx="393">
                  <c:v>45229</c:v>
                </c:pt>
                <c:pt idx="394">
                  <c:v>45226</c:v>
                </c:pt>
                <c:pt idx="395">
                  <c:v>45225</c:v>
                </c:pt>
                <c:pt idx="396">
                  <c:v>45224</c:v>
                </c:pt>
                <c:pt idx="397">
                  <c:v>45223</c:v>
                </c:pt>
                <c:pt idx="398">
                  <c:v>45222</c:v>
                </c:pt>
                <c:pt idx="399">
                  <c:v>45219</c:v>
                </c:pt>
                <c:pt idx="400">
                  <c:v>45218</c:v>
                </c:pt>
                <c:pt idx="401">
                  <c:v>45217</c:v>
                </c:pt>
                <c:pt idx="402">
                  <c:v>45216</c:v>
                </c:pt>
                <c:pt idx="403">
                  <c:v>45215</c:v>
                </c:pt>
                <c:pt idx="404">
                  <c:v>45212</c:v>
                </c:pt>
                <c:pt idx="405">
                  <c:v>45210</c:v>
                </c:pt>
                <c:pt idx="406">
                  <c:v>45209</c:v>
                </c:pt>
                <c:pt idx="407">
                  <c:v>45208</c:v>
                </c:pt>
                <c:pt idx="408">
                  <c:v>45205</c:v>
                </c:pt>
                <c:pt idx="409">
                  <c:v>45204</c:v>
                </c:pt>
                <c:pt idx="410">
                  <c:v>45203</c:v>
                </c:pt>
                <c:pt idx="411">
                  <c:v>45202</c:v>
                </c:pt>
                <c:pt idx="412">
                  <c:v>45201</c:v>
                </c:pt>
                <c:pt idx="413">
                  <c:v>45198</c:v>
                </c:pt>
                <c:pt idx="414">
                  <c:v>45197</c:v>
                </c:pt>
                <c:pt idx="415">
                  <c:v>45196</c:v>
                </c:pt>
                <c:pt idx="416">
                  <c:v>45195</c:v>
                </c:pt>
                <c:pt idx="417">
                  <c:v>45194</c:v>
                </c:pt>
                <c:pt idx="418">
                  <c:v>45191</c:v>
                </c:pt>
                <c:pt idx="419">
                  <c:v>45190</c:v>
                </c:pt>
                <c:pt idx="420">
                  <c:v>45189</c:v>
                </c:pt>
                <c:pt idx="421">
                  <c:v>45188</c:v>
                </c:pt>
                <c:pt idx="422">
                  <c:v>45187</c:v>
                </c:pt>
                <c:pt idx="423">
                  <c:v>45184</c:v>
                </c:pt>
                <c:pt idx="424">
                  <c:v>45183</c:v>
                </c:pt>
                <c:pt idx="425">
                  <c:v>45182</c:v>
                </c:pt>
                <c:pt idx="426">
                  <c:v>45181</c:v>
                </c:pt>
                <c:pt idx="427">
                  <c:v>45180</c:v>
                </c:pt>
                <c:pt idx="428">
                  <c:v>45177</c:v>
                </c:pt>
                <c:pt idx="429">
                  <c:v>45175</c:v>
                </c:pt>
                <c:pt idx="430">
                  <c:v>45174</c:v>
                </c:pt>
                <c:pt idx="431">
                  <c:v>45173</c:v>
                </c:pt>
                <c:pt idx="432">
                  <c:v>45170</c:v>
                </c:pt>
                <c:pt idx="433">
                  <c:v>45169</c:v>
                </c:pt>
                <c:pt idx="434">
                  <c:v>45168</c:v>
                </c:pt>
                <c:pt idx="435">
                  <c:v>45167</c:v>
                </c:pt>
                <c:pt idx="436">
                  <c:v>45166</c:v>
                </c:pt>
                <c:pt idx="437">
                  <c:v>45163</c:v>
                </c:pt>
                <c:pt idx="438">
                  <c:v>45162</c:v>
                </c:pt>
                <c:pt idx="439">
                  <c:v>45161</c:v>
                </c:pt>
                <c:pt idx="440">
                  <c:v>45160</c:v>
                </c:pt>
                <c:pt idx="441">
                  <c:v>45159</c:v>
                </c:pt>
                <c:pt idx="442">
                  <c:v>45156</c:v>
                </c:pt>
                <c:pt idx="443">
                  <c:v>45155</c:v>
                </c:pt>
                <c:pt idx="444">
                  <c:v>45154</c:v>
                </c:pt>
                <c:pt idx="445">
                  <c:v>45153</c:v>
                </c:pt>
                <c:pt idx="446">
                  <c:v>45152</c:v>
                </c:pt>
                <c:pt idx="447">
                  <c:v>45149</c:v>
                </c:pt>
                <c:pt idx="448">
                  <c:v>45148</c:v>
                </c:pt>
                <c:pt idx="449">
                  <c:v>45147</c:v>
                </c:pt>
                <c:pt idx="450">
                  <c:v>45146</c:v>
                </c:pt>
                <c:pt idx="451">
                  <c:v>45145</c:v>
                </c:pt>
                <c:pt idx="452">
                  <c:v>45142</c:v>
                </c:pt>
                <c:pt idx="453">
                  <c:v>45141</c:v>
                </c:pt>
                <c:pt idx="454">
                  <c:v>45140</c:v>
                </c:pt>
                <c:pt idx="455">
                  <c:v>45139</c:v>
                </c:pt>
                <c:pt idx="456">
                  <c:v>45138</c:v>
                </c:pt>
                <c:pt idx="457">
                  <c:v>45135</c:v>
                </c:pt>
                <c:pt idx="458">
                  <c:v>45134</c:v>
                </c:pt>
                <c:pt idx="459">
                  <c:v>45133</c:v>
                </c:pt>
                <c:pt idx="460">
                  <c:v>45132</c:v>
                </c:pt>
                <c:pt idx="461">
                  <c:v>45131</c:v>
                </c:pt>
                <c:pt idx="462">
                  <c:v>45128</c:v>
                </c:pt>
                <c:pt idx="463">
                  <c:v>45127</c:v>
                </c:pt>
                <c:pt idx="464">
                  <c:v>45126</c:v>
                </c:pt>
                <c:pt idx="465">
                  <c:v>45125</c:v>
                </c:pt>
                <c:pt idx="466">
                  <c:v>45124</c:v>
                </c:pt>
                <c:pt idx="467">
                  <c:v>45121</c:v>
                </c:pt>
                <c:pt idx="468">
                  <c:v>45120</c:v>
                </c:pt>
                <c:pt idx="469">
                  <c:v>45119</c:v>
                </c:pt>
                <c:pt idx="470">
                  <c:v>45118</c:v>
                </c:pt>
                <c:pt idx="471">
                  <c:v>45117</c:v>
                </c:pt>
                <c:pt idx="472">
                  <c:v>45114</c:v>
                </c:pt>
                <c:pt idx="473">
                  <c:v>45113</c:v>
                </c:pt>
                <c:pt idx="474">
                  <c:v>45112</c:v>
                </c:pt>
                <c:pt idx="475">
                  <c:v>45111</c:v>
                </c:pt>
                <c:pt idx="476">
                  <c:v>45110</c:v>
                </c:pt>
                <c:pt idx="477">
                  <c:v>45107</c:v>
                </c:pt>
                <c:pt idx="478">
                  <c:v>45106</c:v>
                </c:pt>
                <c:pt idx="479">
                  <c:v>45105</c:v>
                </c:pt>
                <c:pt idx="480">
                  <c:v>45104</c:v>
                </c:pt>
                <c:pt idx="481">
                  <c:v>45103</c:v>
                </c:pt>
                <c:pt idx="482">
                  <c:v>45100</c:v>
                </c:pt>
                <c:pt idx="483">
                  <c:v>45099</c:v>
                </c:pt>
                <c:pt idx="484">
                  <c:v>45098</c:v>
                </c:pt>
                <c:pt idx="485">
                  <c:v>45097</c:v>
                </c:pt>
                <c:pt idx="486">
                  <c:v>45096</c:v>
                </c:pt>
                <c:pt idx="487">
                  <c:v>45093</c:v>
                </c:pt>
                <c:pt idx="488">
                  <c:v>45092</c:v>
                </c:pt>
                <c:pt idx="489">
                  <c:v>45091</c:v>
                </c:pt>
                <c:pt idx="490">
                  <c:v>45090</c:v>
                </c:pt>
                <c:pt idx="491">
                  <c:v>45089</c:v>
                </c:pt>
                <c:pt idx="492">
                  <c:v>45086</c:v>
                </c:pt>
                <c:pt idx="493">
                  <c:v>45084</c:v>
                </c:pt>
                <c:pt idx="494">
                  <c:v>45083</c:v>
                </c:pt>
                <c:pt idx="495">
                  <c:v>45082</c:v>
                </c:pt>
                <c:pt idx="496">
                  <c:v>45079</c:v>
                </c:pt>
                <c:pt idx="497">
                  <c:v>45078</c:v>
                </c:pt>
                <c:pt idx="498">
                  <c:v>45077</c:v>
                </c:pt>
                <c:pt idx="499">
                  <c:v>45076</c:v>
                </c:pt>
                <c:pt idx="500">
                  <c:v>45075</c:v>
                </c:pt>
                <c:pt idx="501">
                  <c:v>45072</c:v>
                </c:pt>
                <c:pt idx="502">
                  <c:v>45071</c:v>
                </c:pt>
                <c:pt idx="503">
                  <c:v>45070</c:v>
                </c:pt>
                <c:pt idx="504">
                  <c:v>45069</c:v>
                </c:pt>
                <c:pt idx="505">
                  <c:v>45068</c:v>
                </c:pt>
                <c:pt idx="506">
                  <c:v>45065</c:v>
                </c:pt>
                <c:pt idx="507">
                  <c:v>45064</c:v>
                </c:pt>
                <c:pt idx="508">
                  <c:v>45063</c:v>
                </c:pt>
                <c:pt idx="509">
                  <c:v>45062</c:v>
                </c:pt>
                <c:pt idx="510">
                  <c:v>45061</c:v>
                </c:pt>
                <c:pt idx="511">
                  <c:v>45058</c:v>
                </c:pt>
                <c:pt idx="512">
                  <c:v>45057</c:v>
                </c:pt>
                <c:pt idx="513">
                  <c:v>45056</c:v>
                </c:pt>
                <c:pt idx="514">
                  <c:v>45055</c:v>
                </c:pt>
                <c:pt idx="515">
                  <c:v>45054</c:v>
                </c:pt>
                <c:pt idx="516">
                  <c:v>45051</c:v>
                </c:pt>
                <c:pt idx="517">
                  <c:v>45050</c:v>
                </c:pt>
                <c:pt idx="518">
                  <c:v>45049</c:v>
                </c:pt>
                <c:pt idx="519">
                  <c:v>45048</c:v>
                </c:pt>
                <c:pt idx="520">
                  <c:v>45044</c:v>
                </c:pt>
                <c:pt idx="521">
                  <c:v>45043</c:v>
                </c:pt>
                <c:pt idx="522">
                  <c:v>45042</c:v>
                </c:pt>
                <c:pt idx="523">
                  <c:v>45041</c:v>
                </c:pt>
                <c:pt idx="524">
                  <c:v>45040</c:v>
                </c:pt>
                <c:pt idx="525">
                  <c:v>45036</c:v>
                </c:pt>
                <c:pt idx="526">
                  <c:v>45035</c:v>
                </c:pt>
                <c:pt idx="527">
                  <c:v>45034</c:v>
                </c:pt>
                <c:pt idx="528">
                  <c:v>45033</c:v>
                </c:pt>
                <c:pt idx="529">
                  <c:v>45030</c:v>
                </c:pt>
                <c:pt idx="530">
                  <c:v>45029</c:v>
                </c:pt>
                <c:pt idx="531">
                  <c:v>45028</c:v>
                </c:pt>
                <c:pt idx="532">
                  <c:v>45027</c:v>
                </c:pt>
                <c:pt idx="533">
                  <c:v>45026</c:v>
                </c:pt>
                <c:pt idx="534">
                  <c:v>45022</c:v>
                </c:pt>
                <c:pt idx="535">
                  <c:v>45021</c:v>
                </c:pt>
                <c:pt idx="536">
                  <c:v>45020</c:v>
                </c:pt>
                <c:pt idx="537">
                  <c:v>45019</c:v>
                </c:pt>
                <c:pt idx="538">
                  <c:v>45016</c:v>
                </c:pt>
                <c:pt idx="539">
                  <c:v>45015</c:v>
                </c:pt>
                <c:pt idx="540">
                  <c:v>45014</c:v>
                </c:pt>
                <c:pt idx="541">
                  <c:v>45013</c:v>
                </c:pt>
                <c:pt idx="542">
                  <c:v>45012</c:v>
                </c:pt>
                <c:pt idx="543">
                  <c:v>45009</c:v>
                </c:pt>
                <c:pt idx="544">
                  <c:v>45008</c:v>
                </c:pt>
                <c:pt idx="545">
                  <c:v>45007</c:v>
                </c:pt>
                <c:pt idx="546">
                  <c:v>45006</c:v>
                </c:pt>
                <c:pt idx="547">
                  <c:v>45005</c:v>
                </c:pt>
                <c:pt idx="548">
                  <c:v>45002</c:v>
                </c:pt>
                <c:pt idx="549">
                  <c:v>45001</c:v>
                </c:pt>
                <c:pt idx="550">
                  <c:v>45000</c:v>
                </c:pt>
                <c:pt idx="551">
                  <c:v>44999</c:v>
                </c:pt>
                <c:pt idx="552">
                  <c:v>44998</c:v>
                </c:pt>
                <c:pt idx="553">
                  <c:v>44995</c:v>
                </c:pt>
                <c:pt idx="554">
                  <c:v>44994</c:v>
                </c:pt>
                <c:pt idx="555">
                  <c:v>44993</c:v>
                </c:pt>
                <c:pt idx="556">
                  <c:v>44992</c:v>
                </c:pt>
                <c:pt idx="557">
                  <c:v>44991</c:v>
                </c:pt>
                <c:pt idx="558">
                  <c:v>44988</c:v>
                </c:pt>
                <c:pt idx="559">
                  <c:v>44987</c:v>
                </c:pt>
                <c:pt idx="560">
                  <c:v>44986</c:v>
                </c:pt>
                <c:pt idx="561">
                  <c:v>44985</c:v>
                </c:pt>
                <c:pt idx="562">
                  <c:v>44984</c:v>
                </c:pt>
                <c:pt idx="563">
                  <c:v>44981</c:v>
                </c:pt>
                <c:pt idx="564">
                  <c:v>44980</c:v>
                </c:pt>
                <c:pt idx="565">
                  <c:v>44979</c:v>
                </c:pt>
                <c:pt idx="566">
                  <c:v>44974</c:v>
                </c:pt>
                <c:pt idx="567">
                  <c:v>44973</c:v>
                </c:pt>
                <c:pt idx="568">
                  <c:v>44972</c:v>
                </c:pt>
                <c:pt idx="569">
                  <c:v>44971</c:v>
                </c:pt>
                <c:pt idx="570">
                  <c:v>44970</c:v>
                </c:pt>
                <c:pt idx="571">
                  <c:v>44967</c:v>
                </c:pt>
                <c:pt idx="572">
                  <c:v>44966</c:v>
                </c:pt>
                <c:pt idx="573">
                  <c:v>44965</c:v>
                </c:pt>
                <c:pt idx="574">
                  <c:v>44964</c:v>
                </c:pt>
                <c:pt idx="575">
                  <c:v>44963</c:v>
                </c:pt>
                <c:pt idx="576">
                  <c:v>44960</c:v>
                </c:pt>
                <c:pt idx="577">
                  <c:v>44959</c:v>
                </c:pt>
                <c:pt idx="578">
                  <c:v>44958</c:v>
                </c:pt>
                <c:pt idx="579">
                  <c:v>44957</c:v>
                </c:pt>
                <c:pt idx="580">
                  <c:v>44956</c:v>
                </c:pt>
                <c:pt idx="581">
                  <c:v>44953</c:v>
                </c:pt>
                <c:pt idx="582">
                  <c:v>44952</c:v>
                </c:pt>
                <c:pt idx="583">
                  <c:v>44951</c:v>
                </c:pt>
                <c:pt idx="584">
                  <c:v>44950</c:v>
                </c:pt>
                <c:pt idx="585">
                  <c:v>44949</c:v>
                </c:pt>
                <c:pt idx="586">
                  <c:v>44946</c:v>
                </c:pt>
                <c:pt idx="587">
                  <c:v>44945</c:v>
                </c:pt>
                <c:pt idx="588">
                  <c:v>44944</c:v>
                </c:pt>
                <c:pt idx="589">
                  <c:v>44943</c:v>
                </c:pt>
                <c:pt idx="590">
                  <c:v>44942</c:v>
                </c:pt>
                <c:pt idx="591">
                  <c:v>44939</c:v>
                </c:pt>
                <c:pt idx="592">
                  <c:v>44938</c:v>
                </c:pt>
                <c:pt idx="593">
                  <c:v>44937</c:v>
                </c:pt>
                <c:pt idx="594">
                  <c:v>44936</c:v>
                </c:pt>
                <c:pt idx="595">
                  <c:v>44935</c:v>
                </c:pt>
                <c:pt idx="596">
                  <c:v>44932</c:v>
                </c:pt>
                <c:pt idx="597">
                  <c:v>44931</c:v>
                </c:pt>
                <c:pt idx="598">
                  <c:v>44930</c:v>
                </c:pt>
                <c:pt idx="599">
                  <c:v>44929</c:v>
                </c:pt>
                <c:pt idx="600">
                  <c:v>44928</c:v>
                </c:pt>
                <c:pt idx="601">
                  <c:v>44924</c:v>
                </c:pt>
                <c:pt idx="602">
                  <c:v>44923</c:v>
                </c:pt>
                <c:pt idx="603">
                  <c:v>44922</c:v>
                </c:pt>
                <c:pt idx="604">
                  <c:v>44921</c:v>
                </c:pt>
                <c:pt idx="605">
                  <c:v>44918</c:v>
                </c:pt>
                <c:pt idx="606">
                  <c:v>44917</c:v>
                </c:pt>
                <c:pt idx="607">
                  <c:v>44916</c:v>
                </c:pt>
                <c:pt idx="608">
                  <c:v>44915</c:v>
                </c:pt>
                <c:pt idx="609">
                  <c:v>44914</c:v>
                </c:pt>
                <c:pt idx="610">
                  <c:v>44911</c:v>
                </c:pt>
                <c:pt idx="611">
                  <c:v>44910</c:v>
                </c:pt>
                <c:pt idx="612">
                  <c:v>44909</c:v>
                </c:pt>
                <c:pt idx="613">
                  <c:v>44908</c:v>
                </c:pt>
                <c:pt idx="614">
                  <c:v>44907</c:v>
                </c:pt>
                <c:pt idx="615">
                  <c:v>44904</c:v>
                </c:pt>
                <c:pt idx="616">
                  <c:v>44903</c:v>
                </c:pt>
                <c:pt idx="617">
                  <c:v>44902</c:v>
                </c:pt>
                <c:pt idx="618">
                  <c:v>44901</c:v>
                </c:pt>
                <c:pt idx="619">
                  <c:v>44900</c:v>
                </c:pt>
                <c:pt idx="620">
                  <c:v>44897</c:v>
                </c:pt>
                <c:pt idx="621">
                  <c:v>44896</c:v>
                </c:pt>
                <c:pt idx="622">
                  <c:v>44895</c:v>
                </c:pt>
                <c:pt idx="623">
                  <c:v>44894</c:v>
                </c:pt>
                <c:pt idx="624">
                  <c:v>44893</c:v>
                </c:pt>
                <c:pt idx="625">
                  <c:v>44890</c:v>
                </c:pt>
                <c:pt idx="626">
                  <c:v>44889</c:v>
                </c:pt>
                <c:pt idx="627">
                  <c:v>44888</c:v>
                </c:pt>
                <c:pt idx="628">
                  <c:v>44887</c:v>
                </c:pt>
                <c:pt idx="629">
                  <c:v>44886</c:v>
                </c:pt>
                <c:pt idx="630">
                  <c:v>44883</c:v>
                </c:pt>
                <c:pt idx="631">
                  <c:v>44882</c:v>
                </c:pt>
                <c:pt idx="632">
                  <c:v>44881</c:v>
                </c:pt>
                <c:pt idx="633">
                  <c:v>44879</c:v>
                </c:pt>
                <c:pt idx="634">
                  <c:v>44876</c:v>
                </c:pt>
                <c:pt idx="635">
                  <c:v>44875</c:v>
                </c:pt>
                <c:pt idx="636">
                  <c:v>44874</c:v>
                </c:pt>
                <c:pt idx="637">
                  <c:v>44873</c:v>
                </c:pt>
                <c:pt idx="638">
                  <c:v>44872</c:v>
                </c:pt>
                <c:pt idx="639">
                  <c:v>44869</c:v>
                </c:pt>
                <c:pt idx="640">
                  <c:v>44868</c:v>
                </c:pt>
                <c:pt idx="641">
                  <c:v>44866</c:v>
                </c:pt>
                <c:pt idx="642">
                  <c:v>44865</c:v>
                </c:pt>
                <c:pt idx="643">
                  <c:v>44862</c:v>
                </c:pt>
                <c:pt idx="644">
                  <c:v>44861</c:v>
                </c:pt>
                <c:pt idx="645">
                  <c:v>44860</c:v>
                </c:pt>
                <c:pt idx="646">
                  <c:v>44859</c:v>
                </c:pt>
                <c:pt idx="647">
                  <c:v>44858</c:v>
                </c:pt>
                <c:pt idx="648">
                  <c:v>44855</c:v>
                </c:pt>
                <c:pt idx="649">
                  <c:v>44854</c:v>
                </c:pt>
                <c:pt idx="650">
                  <c:v>44853</c:v>
                </c:pt>
                <c:pt idx="651">
                  <c:v>44852</c:v>
                </c:pt>
                <c:pt idx="652">
                  <c:v>44851</c:v>
                </c:pt>
                <c:pt idx="653">
                  <c:v>44848</c:v>
                </c:pt>
                <c:pt idx="654">
                  <c:v>44847</c:v>
                </c:pt>
                <c:pt idx="655">
                  <c:v>44845</c:v>
                </c:pt>
                <c:pt idx="656">
                  <c:v>44844</c:v>
                </c:pt>
                <c:pt idx="657">
                  <c:v>44841</c:v>
                </c:pt>
                <c:pt idx="658">
                  <c:v>44840</c:v>
                </c:pt>
                <c:pt idx="659">
                  <c:v>44839</c:v>
                </c:pt>
                <c:pt idx="660">
                  <c:v>44838</c:v>
                </c:pt>
                <c:pt idx="661">
                  <c:v>44837</c:v>
                </c:pt>
                <c:pt idx="662">
                  <c:v>44834</c:v>
                </c:pt>
                <c:pt idx="663">
                  <c:v>44833</c:v>
                </c:pt>
                <c:pt idx="664">
                  <c:v>44832</c:v>
                </c:pt>
                <c:pt idx="665">
                  <c:v>44831</c:v>
                </c:pt>
                <c:pt idx="666">
                  <c:v>44830</c:v>
                </c:pt>
                <c:pt idx="667">
                  <c:v>44827</c:v>
                </c:pt>
                <c:pt idx="668">
                  <c:v>44826</c:v>
                </c:pt>
                <c:pt idx="669">
                  <c:v>44825</c:v>
                </c:pt>
                <c:pt idx="670">
                  <c:v>44824</c:v>
                </c:pt>
                <c:pt idx="671">
                  <c:v>44823</c:v>
                </c:pt>
                <c:pt idx="672">
                  <c:v>44820</c:v>
                </c:pt>
                <c:pt idx="673">
                  <c:v>44819</c:v>
                </c:pt>
                <c:pt idx="674">
                  <c:v>44818</c:v>
                </c:pt>
                <c:pt idx="675">
                  <c:v>44817</c:v>
                </c:pt>
                <c:pt idx="676">
                  <c:v>44816</c:v>
                </c:pt>
                <c:pt idx="677">
                  <c:v>44813</c:v>
                </c:pt>
                <c:pt idx="678">
                  <c:v>44812</c:v>
                </c:pt>
                <c:pt idx="679">
                  <c:v>44810</c:v>
                </c:pt>
                <c:pt idx="680">
                  <c:v>44809</c:v>
                </c:pt>
                <c:pt idx="681">
                  <c:v>44806</c:v>
                </c:pt>
                <c:pt idx="682">
                  <c:v>44805</c:v>
                </c:pt>
                <c:pt idx="683">
                  <c:v>44804</c:v>
                </c:pt>
                <c:pt idx="684">
                  <c:v>44803</c:v>
                </c:pt>
                <c:pt idx="685">
                  <c:v>44802</c:v>
                </c:pt>
                <c:pt idx="686">
                  <c:v>44799</c:v>
                </c:pt>
                <c:pt idx="687">
                  <c:v>44798</c:v>
                </c:pt>
                <c:pt idx="688">
                  <c:v>44797</c:v>
                </c:pt>
                <c:pt idx="689">
                  <c:v>44796</c:v>
                </c:pt>
                <c:pt idx="690">
                  <c:v>44795</c:v>
                </c:pt>
                <c:pt idx="691">
                  <c:v>44792</c:v>
                </c:pt>
                <c:pt idx="692">
                  <c:v>44791</c:v>
                </c:pt>
                <c:pt idx="693">
                  <c:v>44790</c:v>
                </c:pt>
                <c:pt idx="694">
                  <c:v>44789</c:v>
                </c:pt>
                <c:pt idx="695">
                  <c:v>44788</c:v>
                </c:pt>
                <c:pt idx="696">
                  <c:v>44785</c:v>
                </c:pt>
                <c:pt idx="697">
                  <c:v>44784</c:v>
                </c:pt>
                <c:pt idx="698">
                  <c:v>44783</c:v>
                </c:pt>
                <c:pt idx="699">
                  <c:v>44782</c:v>
                </c:pt>
                <c:pt idx="700">
                  <c:v>44781</c:v>
                </c:pt>
                <c:pt idx="701">
                  <c:v>44778</c:v>
                </c:pt>
                <c:pt idx="702">
                  <c:v>44777</c:v>
                </c:pt>
                <c:pt idx="703">
                  <c:v>44776</c:v>
                </c:pt>
                <c:pt idx="704">
                  <c:v>44775</c:v>
                </c:pt>
                <c:pt idx="705">
                  <c:v>44774</c:v>
                </c:pt>
                <c:pt idx="706">
                  <c:v>44771</c:v>
                </c:pt>
                <c:pt idx="707">
                  <c:v>44770</c:v>
                </c:pt>
                <c:pt idx="708">
                  <c:v>44769</c:v>
                </c:pt>
                <c:pt idx="709">
                  <c:v>44768</c:v>
                </c:pt>
                <c:pt idx="710">
                  <c:v>44767</c:v>
                </c:pt>
                <c:pt idx="711">
                  <c:v>44764</c:v>
                </c:pt>
                <c:pt idx="712">
                  <c:v>44763</c:v>
                </c:pt>
                <c:pt idx="713">
                  <c:v>44762</c:v>
                </c:pt>
                <c:pt idx="714">
                  <c:v>44761</c:v>
                </c:pt>
                <c:pt idx="715">
                  <c:v>44760</c:v>
                </c:pt>
                <c:pt idx="716">
                  <c:v>44757</c:v>
                </c:pt>
                <c:pt idx="717">
                  <c:v>44756</c:v>
                </c:pt>
                <c:pt idx="718">
                  <c:v>44755</c:v>
                </c:pt>
                <c:pt idx="719">
                  <c:v>44754</c:v>
                </c:pt>
                <c:pt idx="720">
                  <c:v>44753</c:v>
                </c:pt>
                <c:pt idx="721">
                  <c:v>44750</c:v>
                </c:pt>
                <c:pt idx="722">
                  <c:v>44749</c:v>
                </c:pt>
                <c:pt idx="723">
                  <c:v>44748</c:v>
                </c:pt>
                <c:pt idx="724">
                  <c:v>44747</c:v>
                </c:pt>
                <c:pt idx="725">
                  <c:v>44746</c:v>
                </c:pt>
                <c:pt idx="726">
                  <c:v>44743</c:v>
                </c:pt>
                <c:pt idx="727">
                  <c:v>44742</c:v>
                </c:pt>
                <c:pt idx="728">
                  <c:v>44741</c:v>
                </c:pt>
                <c:pt idx="729">
                  <c:v>44740</c:v>
                </c:pt>
                <c:pt idx="730">
                  <c:v>44739</c:v>
                </c:pt>
                <c:pt idx="731">
                  <c:v>44736</c:v>
                </c:pt>
                <c:pt idx="732">
                  <c:v>44735</c:v>
                </c:pt>
                <c:pt idx="733">
                  <c:v>44734</c:v>
                </c:pt>
                <c:pt idx="734">
                  <c:v>44733</c:v>
                </c:pt>
                <c:pt idx="735">
                  <c:v>44732</c:v>
                </c:pt>
                <c:pt idx="736">
                  <c:v>44729</c:v>
                </c:pt>
                <c:pt idx="737">
                  <c:v>44727</c:v>
                </c:pt>
                <c:pt idx="738">
                  <c:v>44726</c:v>
                </c:pt>
                <c:pt idx="739">
                  <c:v>44725</c:v>
                </c:pt>
                <c:pt idx="740">
                  <c:v>44722</c:v>
                </c:pt>
                <c:pt idx="741">
                  <c:v>44721</c:v>
                </c:pt>
                <c:pt idx="742">
                  <c:v>44720</c:v>
                </c:pt>
                <c:pt idx="743">
                  <c:v>44719</c:v>
                </c:pt>
                <c:pt idx="744">
                  <c:v>44718</c:v>
                </c:pt>
                <c:pt idx="745">
                  <c:v>44715</c:v>
                </c:pt>
                <c:pt idx="746">
                  <c:v>44714</c:v>
                </c:pt>
                <c:pt idx="747">
                  <c:v>44713</c:v>
                </c:pt>
                <c:pt idx="748">
                  <c:v>44712</c:v>
                </c:pt>
                <c:pt idx="749">
                  <c:v>44711</c:v>
                </c:pt>
                <c:pt idx="750">
                  <c:v>44708</c:v>
                </c:pt>
                <c:pt idx="751">
                  <c:v>44707</c:v>
                </c:pt>
                <c:pt idx="752">
                  <c:v>44706</c:v>
                </c:pt>
                <c:pt idx="753">
                  <c:v>44705</c:v>
                </c:pt>
                <c:pt idx="754">
                  <c:v>44704</c:v>
                </c:pt>
                <c:pt idx="755">
                  <c:v>44701</c:v>
                </c:pt>
                <c:pt idx="756">
                  <c:v>44700</c:v>
                </c:pt>
                <c:pt idx="757">
                  <c:v>44699</c:v>
                </c:pt>
                <c:pt idx="758">
                  <c:v>44698</c:v>
                </c:pt>
                <c:pt idx="759">
                  <c:v>44697</c:v>
                </c:pt>
                <c:pt idx="760">
                  <c:v>44694</c:v>
                </c:pt>
                <c:pt idx="761">
                  <c:v>44693</c:v>
                </c:pt>
                <c:pt idx="762">
                  <c:v>44692</c:v>
                </c:pt>
                <c:pt idx="763">
                  <c:v>44691</c:v>
                </c:pt>
                <c:pt idx="764">
                  <c:v>44690</c:v>
                </c:pt>
                <c:pt idx="765">
                  <c:v>44687</c:v>
                </c:pt>
                <c:pt idx="766">
                  <c:v>44686</c:v>
                </c:pt>
                <c:pt idx="767">
                  <c:v>44685</c:v>
                </c:pt>
                <c:pt idx="768">
                  <c:v>44684</c:v>
                </c:pt>
                <c:pt idx="769">
                  <c:v>44683</c:v>
                </c:pt>
                <c:pt idx="770">
                  <c:v>44680</c:v>
                </c:pt>
                <c:pt idx="771">
                  <c:v>44679</c:v>
                </c:pt>
                <c:pt idx="772">
                  <c:v>44678</c:v>
                </c:pt>
                <c:pt idx="773">
                  <c:v>44677</c:v>
                </c:pt>
                <c:pt idx="774">
                  <c:v>44676</c:v>
                </c:pt>
                <c:pt idx="775">
                  <c:v>44673</c:v>
                </c:pt>
                <c:pt idx="776">
                  <c:v>44671</c:v>
                </c:pt>
                <c:pt idx="777">
                  <c:v>44670</c:v>
                </c:pt>
                <c:pt idx="778">
                  <c:v>44669</c:v>
                </c:pt>
                <c:pt idx="779">
                  <c:v>44665</c:v>
                </c:pt>
                <c:pt idx="780">
                  <c:v>44664</c:v>
                </c:pt>
                <c:pt idx="781">
                  <c:v>44663</c:v>
                </c:pt>
                <c:pt idx="782">
                  <c:v>44662</c:v>
                </c:pt>
                <c:pt idx="783">
                  <c:v>44659</c:v>
                </c:pt>
                <c:pt idx="784">
                  <c:v>44658</c:v>
                </c:pt>
                <c:pt idx="785">
                  <c:v>44657</c:v>
                </c:pt>
                <c:pt idx="786">
                  <c:v>44656</c:v>
                </c:pt>
                <c:pt idx="787">
                  <c:v>44655</c:v>
                </c:pt>
                <c:pt idx="788">
                  <c:v>44652</c:v>
                </c:pt>
                <c:pt idx="789">
                  <c:v>44651</c:v>
                </c:pt>
                <c:pt idx="790">
                  <c:v>44650</c:v>
                </c:pt>
                <c:pt idx="791">
                  <c:v>44649</c:v>
                </c:pt>
                <c:pt idx="792">
                  <c:v>44648</c:v>
                </c:pt>
                <c:pt idx="793">
                  <c:v>44645</c:v>
                </c:pt>
                <c:pt idx="794">
                  <c:v>44644</c:v>
                </c:pt>
                <c:pt idx="795">
                  <c:v>44643</c:v>
                </c:pt>
                <c:pt idx="796">
                  <c:v>44642</c:v>
                </c:pt>
                <c:pt idx="797">
                  <c:v>44641</c:v>
                </c:pt>
                <c:pt idx="798">
                  <c:v>44638</c:v>
                </c:pt>
                <c:pt idx="799">
                  <c:v>44637</c:v>
                </c:pt>
                <c:pt idx="800">
                  <c:v>44636</c:v>
                </c:pt>
                <c:pt idx="801">
                  <c:v>44635</c:v>
                </c:pt>
                <c:pt idx="802">
                  <c:v>44634</c:v>
                </c:pt>
                <c:pt idx="803">
                  <c:v>44631</c:v>
                </c:pt>
                <c:pt idx="804">
                  <c:v>44630</c:v>
                </c:pt>
                <c:pt idx="805">
                  <c:v>44629</c:v>
                </c:pt>
                <c:pt idx="806">
                  <c:v>44628</c:v>
                </c:pt>
                <c:pt idx="807">
                  <c:v>44627</c:v>
                </c:pt>
                <c:pt idx="808">
                  <c:v>44624</c:v>
                </c:pt>
                <c:pt idx="809">
                  <c:v>44623</c:v>
                </c:pt>
                <c:pt idx="810">
                  <c:v>44622</c:v>
                </c:pt>
                <c:pt idx="811">
                  <c:v>44617</c:v>
                </c:pt>
                <c:pt idx="812">
                  <c:v>44616</c:v>
                </c:pt>
                <c:pt idx="813">
                  <c:v>44615</c:v>
                </c:pt>
                <c:pt idx="814">
                  <c:v>44614</c:v>
                </c:pt>
                <c:pt idx="815">
                  <c:v>44613</c:v>
                </c:pt>
                <c:pt idx="816">
                  <c:v>44610</c:v>
                </c:pt>
                <c:pt idx="817">
                  <c:v>44609</c:v>
                </c:pt>
                <c:pt idx="818">
                  <c:v>44608</c:v>
                </c:pt>
                <c:pt idx="819">
                  <c:v>44607</c:v>
                </c:pt>
                <c:pt idx="820">
                  <c:v>44606</c:v>
                </c:pt>
                <c:pt idx="821">
                  <c:v>44603</c:v>
                </c:pt>
                <c:pt idx="822">
                  <c:v>44602</c:v>
                </c:pt>
                <c:pt idx="823">
                  <c:v>44601</c:v>
                </c:pt>
                <c:pt idx="824">
                  <c:v>44600</c:v>
                </c:pt>
                <c:pt idx="825">
                  <c:v>44599</c:v>
                </c:pt>
                <c:pt idx="826">
                  <c:v>44596</c:v>
                </c:pt>
                <c:pt idx="827">
                  <c:v>44595</c:v>
                </c:pt>
                <c:pt idx="828">
                  <c:v>44594</c:v>
                </c:pt>
                <c:pt idx="829">
                  <c:v>44593</c:v>
                </c:pt>
                <c:pt idx="830">
                  <c:v>44592</c:v>
                </c:pt>
                <c:pt idx="831">
                  <c:v>44589</c:v>
                </c:pt>
                <c:pt idx="832">
                  <c:v>44588</c:v>
                </c:pt>
                <c:pt idx="833">
                  <c:v>44587</c:v>
                </c:pt>
                <c:pt idx="834">
                  <c:v>44586</c:v>
                </c:pt>
                <c:pt idx="835">
                  <c:v>44585</c:v>
                </c:pt>
                <c:pt idx="836">
                  <c:v>44582</c:v>
                </c:pt>
                <c:pt idx="837">
                  <c:v>44581</c:v>
                </c:pt>
                <c:pt idx="838">
                  <c:v>44580</c:v>
                </c:pt>
                <c:pt idx="839">
                  <c:v>44579</c:v>
                </c:pt>
                <c:pt idx="840">
                  <c:v>44578</c:v>
                </c:pt>
                <c:pt idx="841">
                  <c:v>44575</c:v>
                </c:pt>
                <c:pt idx="842">
                  <c:v>44574</c:v>
                </c:pt>
                <c:pt idx="843">
                  <c:v>44573</c:v>
                </c:pt>
                <c:pt idx="844">
                  <c:v>44572</c:v>
                </c:pt>
                <c:pt idx="845">
                  <c:v>44571</c:v>
                </c:pt>
                <c:pt idx="846">
                  <c:v>44568</c:v>
                </c:pt>
                <c:pt idx="847">
                  <c:v>44567</c:v>
                </c:pt>
                <c:pt idx="848">
                  <c:v>44566</c:v>
                </c:pt>
                <c:pt idx="849">
                  <c:v>44565</c:v>
                </c:pt>
                <c:pt idx="850">
                  <c:v>44564</c:v>
                </c:pt>
                <c:pt idx="851">
                  <c:v>44560</c:v>
                </c:pt>
                <c:pt idx="852">
                  <c:v>44559</c:v>
                </c:pt>
                <c:pt idx="853">
                  <c:v>44558</c:v>
                </c:pt>
                <c:pt idx="854">
                  <c:v>44557</c:v>
                </c:pt>
                <c:pt idx="855">
                  <c:v>44553</c:v>
                </c:pt>
                <c:pt idx="856">
                  <c:v>44552</c:v>
                </c:pt>
                <c:pt idx="857">
                  <c:v>44551</c:v>
                </c:pt>
                <c:pt idx="858">
                  <c:v>44550</c:v>
                </c:pt>
                <c:pt idx="859">
                  <c:v>44547</c:v>
                </c:pt>
                <c:pt idx="860">
                  <c:v>44546</c:v>
                </c:pt>
                <c:pt idx="861">
                  <c:v>44545</c:v>
                </c:pt>
                <c:pt idx="862">
                  <c:v>44544</c:v>
                </c:pt>
                <c:pt idx="863">
                  <c:v>44543</c:v>
                </c:pt>
                <c:pt idx="864">
                  <c:v>44540</c:v>
                </c:pt>
                <c:pt idx="865">
                  <c:v>44539</c:v>
                </c:pt>
                <c:pt idx="866">
                  <c:v>44538</c:v>
                </c:pt>
                <c:pt idx="867">
                  <c:v>44537</c:v>
                </c:pt>
                <c:pt idx="868">
                  <c:v>44536</c:v>
                </c:pt>
                <c:pt idx="869">
                  <c:v>44533</c:v>
                </c:pt>
                <c:pt idx="870">
                  <c:v>44532</c:v>
                </c:pt>
                <c:pt idx="871">
                  <c:v>44531</c:v>
                </c:pt>
                <c:pt idx="872">
                  <c:v>44530</c:v>
                </c:pt>
                <c:pt idx="873">
                  <c:v>44529</c:v>
                </c:pt>
                <c:pt idx="874">
                  <c:v>44526</c:v>
                </c:pt>
                <c:pt idx="875">
                  <c:v>44525</c:v>
                </c:pt>
                <c:pt idx="876">
                  <c:v>44524</c:v>
                </c:pt>
                <c:pt idx="877">
                  <c:v>44523</c:v>
                </c:pt>
                <c:pt idx="878">
                  <c:v>44522</c:v>
                </c:pt>
                <c:pt idx="879">
                  <c:v>44519</c:v>
                </c:pt>
                <c:pt idx="880">
                  <c:v>44518</c:v>
                </c:pt>
                <c:pt idx="881">
                  <c:v>44517</c:v>
                </c:pt>
                <c:pt idx="882">
                  <c:v>44516</c:v>
                </c:pt>
                <c:pt idx="883">
                  <c:v>44512</c:v>
                </c:pt>
                <c:pt idx="884">
                  <c:v>44511</c:v>
                </c:pt>
                <c:pt idx="885">
                  <c:v>44510</c:v>
                </c:pt>
                <c:pt idx="886">
                  <c:v>44509</c:v>
                </c:pt>
                <c:pt idx="887">
                  <c:v>44508</c:v>
                </c:pt>
                <c:pt idx="888">
                  <c:v>44505</c:v>
                </c:pt>
                <c:pt idx="889">
                  <c:v>44504</c:v>
                </c:pt>
                <c:pt idx="890">
                  <c:v>44503</c:v>
                </c:pt>
                <c:pt idx="891">
                  <c:v>44501</c:v>
                </c:pt>
                <c:pt idx="892">
                  <c:v>44498</c:v>
                </c:pt>
                <c:pt idx="893">
                  <c:v>44497</c:v>
                </c:pt>
                <c:pt idx="894">
                  <c:v>44496</c:v>
                </c:pt>
                <c:pt idx="895">
                  <c:v>44495</c:v>
                </c:pt>
                <c:pt idx="896">
                  <c:v>44494</c:v>
                </c:pt>
                <c:pt idx="897">
                  <c:v>44491</c:v>
                </c:pt>
                <c:pt idx="898">
                  <c:v>44490</c:v>
                </c:pt>
                <c:pt idx="899">
                  <c:v>44489</c:v>
                </c:pt>
                <c:pt idx="900">
                  <c:v>44488</c:v>
                </c:pt>
                <c:pt idx="901">
                  <c:v>44487</c:v>
                </c:pt>
                <c:pt idx="902">
                  <c:v>44484</c:v>
                </c:pt>
                <c:pt idx="903">
                  <c:v>44483</c:v>
                </c:pt>
                <c:pt idx="904">
                  <c:v>44482</c:v>
                </c:pt>
                <c:pt idx="905">
                  <c:v>44480</c:v>
                </c:pt>
                <c:pt idx="906">
                  <c:v>44477</c:v>
                </c:pt>
                <c:pt idx="907">
                  <c:v>44476</c:v>
                </c:pt>
                <c:pt idx="908">
                  <c:v>44475</c:v>
                </c:pt>
                <c:pt idx="909">
                  <c:v>44474</c:v>
                </c:pt>
                <c:pt idx="910">
                  <c:v>44473</c:v>
                </c:pt>
                <c:pt idx="911">
                  <c:v>44470</c:v>
                </c:pt>
                <c:pt idx="912">
                  <c:v>44469</c:v>
                </c:pt>
                <c:pt idx="913">
                  <c:v>44468</c:v>
                </c:pt>
                <c:pt idx="914">
                  <c:v>44467</c:v>
                </c:pt>
                <c:pt idx="915">
                  <c:v>44466</c:v>
                </c:pt>
                <c:pt idx="916">
                  <c:v>44463</c:v>
                </c:pt>
                <c:pt idx="917">
                  <c:v>44462</c:v>
                </c:pt>
                <c:pt idx="918">
                  <c:v>44461</c:v>
                </c:pt>
                <c:pt idx="919">
                  <c:v>44460</c:v>
                </c:pt>
                <c:pt idx="920">
                  <c:v>44459</c:v>
                </c:pt>
                <c:pt idx="921">
                  <c:v>44456</c:v>
                </c:pt>
                <c:pt idx="922">
                  <c:v>44455</c:v>
                </c:pt>
                <c:pt idx="923">
                  <c:v>44454</c:v>
                </c:pt>
                <c:pt idx="924">
                  <c:v>44453</c:v>
                </c:pt>
                <c:pt idx="925">
                  <c:v>44452</c:v>
                </c:pt>
                <c:pt idx="926">
                  <c:v>44449</c:v>
                </c:pt>
                <c:pt idx="927">
                  <c:v>44448</c:v>
                </c:pt>
                <c:pt idx="928">
                  <c:v>44447</c:v>
                </c:pt>
                <c:pt idx="929">
                  <c:v>44445</c:v>
                </c:pt>
                <c:pt idx="930">
                  <c:v>44442</c:v>
                </c:pt>
                <c:pt idx="931">
                  <c:v>44441</c:v>
                </c:pt>
                <c:pt idx="932">
                  <c:v>44440</c:v>
                </c:pt>
                <c:pt idx="933">
                  <c:v>44439</c:v>
                </c:pt>
                <c:pt idx="934">
                  <c:v>44438</c:v>
                </c:pt>
                <c:pt idx="935">
                  <c:v>44435</c:v>
                </c:pt>
                <c:pt idx="936">
                  <c:v>44434</c:v>
                </c:pt>
                <c:pt idx="937">
                  <c:v>44433</c:v>
                </c:pt>
                <c:pt idx="938">
                  <c:v>44432</c:v>
                </c:pt>
                <c:pt idx="939">
                  <c:v>44431</c:v>
                </c:pt>
                <c:pt idx="940">
                  <c:v>44428</c:v>
                </c:pt>
                <c:pt idx="941">
                  <c:v>44427</c:v>
                </c:pt>
                <c:pt idx="942">
                  <c:v>44426</c:v>
                </c:pt>
                <c:pt idx="943">
                  <c:v>44425</c:v>
                </c:pt>
                <c:pt idx="944">
                  <c:v>44424</c:v>
                </c:pt>
                <c:pt idx="945">
                  <c:v>44421</c:v>
                </c:pt>
                <c:pt idx="946">
                  <c:v>44420</c:v>
                </c:pt>
                <c:pt idx="947">
                  <c:v>44419</c:v>
                </c:pt>
                <c:pt idx="948">
                  <c:v>44418</c:v>
                </c:pt>
                <c:pt idx="949">
                  <c:v>44417</c:v>
                </c:pt>
                <c:pt idx="950">
                  <c:v>44414</c:v>
                </c:pt>
                <c:pt idx="951">
                  <c:v>44413</c:v>
                </c:pt>
                <c:pt idx="952">
                  <c:v>44412</c:v>
                </c:pt>
                <c:pt idx="953">
                  <c:v>44411</c:v>
                </c:pt>
                <c:pt idx="954">
                  <c:v>44410</c:v>
                </c:pt>
                <c:pt idx="955">
                  <c:v>44407</c:v>
                </c:pt>
                <c:pt idx="956">
                  <c:v>44406</c:v>
                </c:pt>
                <c:pt idx="957">
                  <c:v>44405</c:v>
                </c:pt>
                <c:pt idx="958">
                  <c:v>44404</c:v>
                </c:pt>
                <c:pt idx="959">
                  <c:v>44403</c:v>
                </c:pt>
                <c:pt idx="960">
                  <c:v>44400</c:v>
                </c:pt>
                <c:pt idx="961">
                  <c:v>44399</c:v>
                </c:pt>
                <c:pt idx="962">
                  <c:v>44398</c:v>
                </c:pt>
                <c:pt idx="963">
                  <c:v>44397</c:v>
                </c:pt>
                <c:pt idx="964">
                  <c:v>44396</c:v>
                </c:pt>
                <c:pt idx="965">
                  <c:v>44393</c:v>
                </c:pt>
                <c:pt idx="966">
                  <c:v>44392</c:v>
                </c:pt>
                <c:pt idx="967">
                  <c:v>44391</c:v>
                </c:pt>
                <c:pt idx="968">
                  <c:v>44390</c:v>
                </c:pt>
                <c:pt idx="969">
                  <c:v>44389</c:v>
                </c:pt>
                <c:pt idx="970">
                  <c:v>44385</c:v>
                </c:pt>
                <c:pt idx="971">
                  <c:v>44384</c:v>
                </c:pt>
                <c:pt idx="972">
                  <c:v>44383</c:v>
                </c:pt>
                <c:pt idx="973">
                  <c:v>44382</c:v>
                </c:pt>
                <c:pt idx="974">
                  <c:v>44379</c:v>
                </c:pt>
                <c:pt idx="975">
                  <c:v>44378</c:v>
                </c:pt>
                <c:pt idx="976">
                  <c:v>44377</c:v>
                </c:pt>
                <c:pt idx="977">
                  <c:v>44376</c:v>
                </c:pt>
                <c:pt idx="978">
                  <c:v>44375</c:v>
                </c:pt>
                <c:pt idx="979">
                  <c:v>44372</c:v>
                </c:pt>
                <c:pt idx="980">
                  <c:v>44371</c:v>
                </c:pt>
                <c:pt idx="981">
                  <c:v>44370</c:v>
                </c:pt>
                <c:pt idx="982">
                  <c:v>44369</c:v>
                </c:pt>
                <c:pt idx="983">
                  <c:v>44368</c:v>
                </c:pt>
                <c:pt idx="984">
                  <c:v>44365</c:v>
                </c:pt>
                <c:pt idx="985">
                  <c:v>44364</c:v>
                </c:pt>
                <c:pt idx="986">
                  <c:v>44363</c:v>
                </c:pt>
                <c:pt idx="987">
                  <c:v>44362</c:v>
                </c:pt>
                <c:pt idx="988">
                  <c:v>44361</c:v>
                </c:pt>
                <c:pt idx="989">
                  <c:v>44358</c:v>
                </c:pt>
                <c:pt idx="990">
                  <c:v>44357</c:v>
                </c:pt>
                <c:pt idx="991">
                  <c:v>44356</c:v>
                </c:pt>
                <c:pt idx="992">
                  <c:v>44355</c:v>
                </c:pt>
                <c:pt idx="993">
                  <c:v>44354</c:v>
                </c:pt>
                <c:pt idx="994">
                  <c:v>44351</c:v>
                </c:pt>
                <c:pt idx="995">
                  <c:v>44349</c:v>
                </c:pt>
                <c:pt idx="996">
                  <c:v>44348</c:v>
                </c:pt>
                <c:pt idx="997">
                  <c:v>44347</c:v>
                </c:pt>
                <c:pt idx="998">
                  <c:v>44344</c:v>
                </c:pt>
                <c:pt idx="999">
                  <c:v>44343</c:v>
                </c:pt>
                <c:pt idx="1000">
                  <c:v>44342</c:v>
                </c:pt>
                <c:pt idx="1001">
                  <c:v>44341</c:v>
                </c:pt>
                <c:pt idx="1002">
                  <c:v>44340</c:v>
                </c:pt>
                <c:pt idx="1003">
                  <c:v>44337</c:v>
                </c:pt>
                <c:pt idx="1004">
                  <c:v>44336</c:v>
                </c:pt>
                <c:pt idx="1005">
                  <c:v>44335</c:v>
                </c:pt>
                <c:pt idx="1006">
                  <c:v>44334</c:v>
                </c:pt>
                <c:pt idx="1007">
                  <c:v>44333</c:v>
                </c:pt>
                <c:pt idx="1008">
                  <c:v>44330</c:v>
                </c:pt>
                <c:pt idx="1009">
                  <c:v>44329</c:v>
                </c:pt>
                <c:pt idx="1010">
                  <c:v>44328</c:v>
                </c:pt>
                <c:pt idx="1011">
                  <c:v>44327</c:v>
                </c:pt>
                <c:pt idx="1012">
                  <c:v>44326</c:v>
                </c:pt>
                <c:pt idx="1013">
                  <c:v>44323</c:v>
                </c:pt>
                <c:pt idx="1014">
                  <c:v>44322</c:v>
                </c:pt>
                <c:pt idx="1015">
                  <c:v>44321</c:v>
                </c:pt>
                <c:pt idx="1016">
                  <c:v>44320</c:v>
                </c:pt>
                <c:pt idx="1017">
                  <c:v>44319</c:v>
                </c:pt>
                <c:pt idx="1018">
                  <c:v>44316</c:v>
                </c:pt>
                <c:pt idx="1019">
                  <c:v>44315</c:v>
                </c:pt>
                <c:pt idx="1020">
                  <c:v>44314</c:v>
                </c:pt>
                <c:pt idx="1021">
                  <c:v>44313</c:v>
                </c:pt>
                <c:pt idx="1022">
                  <c:v>44312</c:v>
                </c:pt>
                <c:pt idx="1023">
                  <c:v>44309</c:v>
                </c:pt>
                <c:pt idx="1024">
                  <c:v>44308</c:v>
                </c:pt>
                <c:pt idx="1025">
                  <c:v>44306</c:v>
                </c:pt>
                <c:pt idx="1026">
                  <c:v>44305</c:v>
                </c:pt>
                <c:pt idx="1027">
                  <c:v>44302</c:v>
                </c:pt>
                <c:pt idx="1028">
                  <c:v>44301</c:v>
                </c:pt>
                <c:pt idx="1029">
                  <c:v>44300</c:v>
                </c:pt>
                <c:pt idx="1030">
                  <c:v>44299</c:v>
                </c:pt>
                <c:pt idx="1031">
                  <c:v>44298</c:v>
                </c:pt>
                <c:pt idx="1032">
                  <c:v>44295</c:v>
                </c:pt>
                <c:pt idx="1033">
                  <c:v>44294</c:v>
                </c:pt>
                <c:pt idx="1034">
                  <c:v>44293</c:v>
                </c:pt>
                <c:pt idx="1035">
                  <c:v>44292</c:v>
                </c:pt>
                <c:pt idx="1036">
                  <c:v>44291</c:v>
                </c:pt>
                <c:pt idx="1037">
                  <c:v>44287</c:v>
                </c:pt>
                <c:pt idx="1038">
                  <c:v>44286</c:v>
                </c:pt>
                <c:pt idx="1039">
                  <c:v>44285</c:v>
                </c:pt>
                <c:pt idx="1040">
                  <c:v>44284</c:v>
                </c:pt>
                <c:pt idx="1041">
                  <c:v>44281</c:v>
                </c:pt>
                <c:pt idx="1042">
                  <c:v>44280</c:v>
                </c:pt>
                <c:pt idx="1043">
                  <c:v>44279</c:v>
                </c:pt>
                <c:pt idx="1044">
                  <c:v>44278</c:v>
                </c:pt>
                <c:pt idx="1045">
                  <c:v>44277</c:v>
                </c:pt>
                <c:pt idx="1046">
                  <c:v>44274</c:v>
                </c:pt>
                <c:pt idx="1047">
                  <c:v>44273</c:v>
                </c:pt>
                <c:pt idx="1048">
                  <c:v>44272</c:v>
                </c:pt>
                <c:pt idx="1049">
                  <c:v>44271</c:v>
                </c:pt>
                <c:pt idx="1050">
                  <c:v>44270</c:v>
                </c:pt>
                <c:pt idx="1051">
                  <c:v>44267</c:v>
                </c:pt>
                <c:pt idx="1052">
                  <c:v>44266</c:v>
                </c:pt>
                <c:pt idx="1053">
                  <c:v>44265</c:v>
                </c:pt>
                <c:pt idx="1054">
                  <c:v>44264</c:v>
                </c:pt>
                <c:pt idx="1055">
                  <c:v>44263</c:v>
                </c:pt>
                <c:pt idx="1056">
                  <c:v>44260</c:v>
                </c:pt>
                <c:pt idx="1057">
                  <c:v>44259</c:v>
                </c:pt>
                <c:pt idx="1058">
                  <c:v>44258</c:v>
                </c:pt>
                <c:pt idx="1059">
                  <c:v>44257</c:v>
                </c:pt>
                <c:pt idx="1060">
                  <c:v>44256</c:v>
                </c:pt>
                <c:pt idx="1061">
                  <c:v>44253</c:v>
                </c:pt>
                <c:pt idx="1062">
                  <c:v>44252</c:v>
                </c:pt>
                <c:pt idx="1063">
                  <c:v>44251</c:v>
                </c:pt>
                <c:pt idx="1064">
                  <c:v>44250</c:v>
                </c:pt>
                <c:pt idx="1065">
                  <c:v>44249</c:v>
                </c:pt>
                <c:pt idx="1066">
                  <c:v>44246</c:v>
                </c:pt>
                <c:pt idx="1067">
                  <c:v>44245</c:v>
                </c:pt>
                <c:pt idx="1068">
                  <c:v>44244</c:v>
                </c:pt>
                <c:pt idx="1069">
                  <c:v>44239</c:v>
                </c:pt>
                <c:pt idx="1070">
                  <c:v>44238</c:v>
                </c:pt>
                <c:pt idx="1071">
                  <c:v>44237</c:v>
                </c:pt>
                <c:pt idx="1072">
                  <c:v>44236</c:v>
                </c:pt>
                <c:pt idx="1073">
                  <c:v>44235</c:v>
                </c:pt>
                <c:pt idx="1074">
                  <c:v>44232</c:v>
                </c:pt>
                <c:pt idx="1075">
                  <c:v>44231</c:v>
                </c:pt>
                <c:pt idx="1076">
                  <c:v>44230</c:v>
                </c:pt>
                <c:pt idx="1077">
                  <c:v>44229</c:v>
                </c:pt>
                <c:pt idx="1078">
                  <c:v>44228</c:v>
                </c:pt>
                <c:pt idx="1079">
                  <c:v>44225</c:v>
                </c:pt>
                <c:pt idx="1080">
                  <c:v>44224</c:v>
                </c:pt>
                <c:pt idx="1081">
                  <c:v>44223</c:v>
                </c:pt>
                <c:pt idx="1082">
                  <c:v>44222</c:v>
                </c:pt>
                <c:pt idx="1083">
                  <c:v>44218</c:v>
                </c:pt>
                <c:pt idx="1084">
                  <c:v>44217</c:v>
                </c:pt>
                <c:pt idx="1085">
                  <c:v>44216</c:v>
                </c:pt>
                <c:pt idx="1086">
                  <c:v>44215</c:v>
                </c:pt>
                <c:pt idx="1087">
                  <c:v>44214</c:v>
                </c:pt>
                <c:pt idx="1088">
                  <c:v>44211</c:v>
                </c:pt>
                <c:pt idx="1089">
                  <c:v>44210</c:v>
                </c:pt>
                <c:pt idx="1090">
                  <c:v>44209</c:v>
                </c:pt>
                <c:pt idx="1091">
                  <c:v>44208</c:v>
                </c:pt>
                <c:pt idx="1092">
                  <c:v>44207</c:v>
                </c:pt>
                <c:pt idx="1093">
                  <c:v>44204</c:v>
                </c:pt>
                <c:pt idx="1094">
                  <c:v>44203</c:v>
                </c:pt>
                <c:pt idx="1095">
                  <c:v>44202</c:v>
                </c:pt>
                <c:pt idx="1096">
                  <c:v>44201</c:v>
                </c:pt>
                <c:pt idx="1097">
                  <c:v>44200</c:v>
                </c:pt>
                <c:pt idx="1098">
                  <c:v>44195</c:v>
                </c:pt>
                <c:pt idx="1099">
                  <c:v>44194</c:v>
                </c:pt>
                <c:pt idx="1100">
                  <c:v>44193</c:v>
                </c:pt>
                <c:pt idx="1101">
                  <c:v>44188</c:v>
                </c:pt>
                <c:pt idx="1102">
                  <c:v>44187</c:v>
                </c:pt>
                <c:pt idx="1103">
                  <c:v>44186</c:v>
                </c:pt>
                <c:pt idx="1104">
                  <c:v>44183</c:v>
                </c:pt>
                <c:pt idx="1105">
                  <c:v>44182</c:v>
                </c:pt>
                <c:pt idx="1106">
                  <c:v>44181</c:v>
                </c:pt>
                <c:pt idx="1107">
                  <c:v>44180</c:v>
                </c:pt>
                <c:pt idx="1108">
                  <c:v>44179</c:v>
                </c:pt>
                <c:pt idx="1109">
                  <c:v>44176</c:v>
                </c:pt>
                <c:pt idx="1110">
                  <c:v>44175</c:v>
                </c:pt>
                <c:pt idx="1111">
                  <c:v>44174</c:v>
                </c:pt>
                <c:pt idx="1112">
                  <c:v>44173</c:v>
                </c:pt>
                <c:pt idx="1113">
                  <c:v>44172</c:v>
                </c:pt>
                <c:pt idx="1114">
                  <c:v>44169</c:v>
                </c:pt>
                <c:pt idx="1115">
                  <c:v>44168</c:v>
                </c:pt>
                <c:pt idx="1116">
                  <c:v>44167</c:v>
                </c:pt>
                <c:pt idx="1117">
                  <c:v>44166</c:v>
                </c:pt>
                <c:pt idx="1118">
                  <c:v>44165</c:v>
                </c:pt>
                <c:pt idx="1119">
                  <c:v>44162</c:v>
                </c:pt>
                <c:pt idx="1120">
                  <c:v>44161</c:v>
                </c:pt>
                <c:pt idx="1121">
                  <c:v>44160</c:v>
                </c:pt>
                <c:pt idx="1122">
                  <c:v>44159</c:v>
                </c:pt>
                <c:pt idx="1123">
                  <c:v>44158</c:v>
                </c:pt>
                <c:pt idx="1124">
                  <c:v>44155</c:v>
                </c:pt>
                <c:pt idx="1125">
                  <c:v>44154</c:v>
                </c:pt>
                <c:pt idx="1126">
                  <c:v>44153</c:v>
                </c:pt>
                <c:pt idx="1127">
                  <c:v>44152</c:v>
                </c:pt>
                <c:pt idx="1128">
                  <c:v>44151</c:v>
                </c:pt>
                <c:pt idx="1129">
                  <c:v>44148</c:v>
                </c:pt>
                <c:pt idx="1130">
                  <c:v>44147</c:v>
                </c:pt>
                <c:pt idx="1131">
                  <c:v>44146</c:v>
                </c:pt>
                <c:pt idx="1132">
                  <c:v>44145</c:v>
                </c:pt>
                <c:pt idx="1133">
                  <c:v>44144</c:v>
                </c:pt>
                <c:pt idx="1134">
                  <c:v>44141</c:v>
                </c:pt>
                <c:pt idx="1135">
                  <c:v>44140</c:v>
                </c:pt>
                <c:pt idx="1136">
                  <c:v>44139</c:v>
                </c:pt>
                <c:pt idx="1137">
                  <c:v>44138</c:v>
                </c:pt>
                <c:pt idx="1138">
                  <c:v>44134</c:v>
                </c:pt>
                <c:pt idx="1139">
                  <c:v>44133</c:v>
                </c:pt>
                <c:pt idx="1140">
                  <c:v>44132</c:v>
                </c:pt>
                <c:pt idx="1141">
                  <c:v>44131</c:v>
                </c:pt>
                <c:pt idx="1142">
                  <c:v>44130</c:v>
                </c:pt>
                <c:pt idx="1143">
                  <c:v>44127</c:v>
                </c:pt>
                <c:pt idx="1144">
                  <c:v>44126</c:v>
                </c:pt>
                <c:pt idx="1145">
                  <c:v>44125</c:v>
                </c:pt>
                <c:pt idx="1146">
                  <c:v>44124</c:v>
                </c:pt>
                <c:pt idx="1147">
                  <c:v>44123</c:v>
                </c:pt>
                <c:pt idx="1148">
                  <c:v>44120</c:v>
                </c:pt>
                <c:pt idx="1149">
                  <c:v>44119</c:v>
                </c:pt>
                <c:pt idx="1150">
                  <c:v>44118</c:v>
                </c:pt>
                <c:pt idx="1151">
                  <c:v>44117</c:v>
                </c:pt>
                <c:pt idx="1152">
                  <c:v>44113</c:v>
                </c:pt>
                <c:pt idx="1153">
                  <c:v>44112</c:v>
                </c:pt>
                <c:pt idx="1154">
                  <c:v>44111</c:v>
                </c:pt>
                <c:pt idx="1155">
                  <c:v>44110</c:v>
                </c:pt>
                <c:pt idx="1156">
                  <c:v>44109</c:v>
                </c:pt>
                <c:pt idx="1157">
                  <c:v>44106</c:v>
                </c:pt>
                <c:pt idx="1158">
                  <c:v>44105</c:v>
                </c:pt>
                <c:pt idx="1159">
                  <c:v>44104</c:v>
                </c:pt>
                <c:pt idx="1160">
                  <c:v>44103</c:v>
                </c:pt>
                <c:pt idx="1161">
                  <c:v>44102</c:v>
                </c:pt>
                <c:pt idx="1162">
                  <c:v>44099</c:v>
                </c:pt>
                <c:pt idx="1163">
                  <c:v>44098</c:v>
                </c:pt>
                <c:pt idx="1164">
                  <c:v>44097</c:v>
                </c:pt>
                <c:pt idx="1165">
                  <c:v>44096</c:v>
                </c:pt>
                <c:pt idx="1166">
                  <c:v>44095</c:v>
                </c:pt>
                <c:pt idx="1167">
                  <c:v>44092</c:v>
                </c:pt>
                <c:pt idx="1168">
                  <c:v>44091</c:v>
                </c:pt>
                <c:pt idx="1169">
                  <c:v>44090</c:v>
                </c:pt>
                <c:pt idx="1170">
                  <c:v>44089</c:v>
                </c:pt>
                <c:pt idx="1171">
                  <c:v>44088</c:v>
                </c:pt>
                <c:pt idx="1172">
                  <c:v>44085</c:v>
                </c:pt>
                <c:pt idx="1173">
                  <c:v>44084</c:v>
                </c:pt>
                <c:pt idx="1174">
                  <c:v>44083</c:v>
                </c:pt>
                <c:pt idx="1175">
                  <c:v>44082</c:v>
                </c:pt>
                <c:pt idx="1176">
                  <c:v>44078</c:v>
                </c:pt>
                <c:pt idx="1177">
                  <c:v>44077</c:v>
                </c:pt>
                <c:pt idx="1178">
                  <c:v>44076</c:v>
                </c:pt>
                <c:pt idx="1179">
                  <c:v>44075</c:v>
                </c:pt>
                <c:pt idx="1180">
                  <c:v>44074</c:v>
                </c:pt>
                <c:pt idx="1181">
                  <c:v>44071</c:v>
                </c:pt>
                <c:pt idx="1182">
                  <c:v>44070</c:v>
                </c:pt>
                <c:pt idx="1183">
                  <c:v>44069</c:v>
                </c:pt>
                <c:pt idx="1184">
                  <c:v>44068</c:v>
                </c:pt>
                <c:pt idx="1185">
                  <c:v>44067</c:v>
                </c:pt>
                <c:pt idx="1186">
                  <c:v>44064</c:v>
                </c:pt>
                <c:pt idx="1187">
                  <c:v>44063</c:v>
                </c:pt>
                <c:pt idx="1188">
                  <c:v>44062</c:v>
                </c:pt>
                <c:pt idx="1189">
                  <c:v>44061</c:v>
                </c:pt>
                <c:pt idx="1190">
                  <c:v>44060</c:v>
                </c:pt>
                <c:pt idx="1191">
                  <c:v>44057</c:v>
                </c:pt>
                <c:pt idx="1192">
                  <c:v>44056</c:v>
                </c:pt>
                <c:pt idx="1193">
                  <c:v>44055</c:v>
                </c:pt>
                <c:pt idx="1194">
                  <c:v>44054</c:v>
                </c:pt>
                <c:pt idx="1195">
                  <c:v>44053</c:v>
                </c:pt>
                <c:pt idx="1196">
                  <c:v>44050</c:v>
                </c:pt>
                <c:pt idx="1197">
                  <c:v>44049</c:v>
                </c:pt>
                <c:pt idx="1198">
                  <c:v>44048</c:v>
                </c:pt>
                <c:pt idx="1199">
                  <c:v>44047</c:v>
                </c:pt>
                <c:pt idx="1200">
                  <c:v>44046</c:v>
                </c:pt>
                <c:pt idx="1201">
                  <c:v>44043</c:v>
                </c:pt>
                <c:pt idx="1202">
                  <c:v>44042</c:v>
                </c:pt>
                <c:pt idx="1203">
                  <c:v>44041</c:v>
                </c:pt>
                <c:pt idx="1204">
                  <c:v>44040</c:v>
                </c:pt>
                <c:pt idx="1205">
                  <c:v>44039</c:v>
                </c:pt>
                <c:pt idx="1206">
                  <c:v>44036</c:v>
                </c:pt>
                <c:pt idx="1207">
                  <c:v>44035</c:v>
                </c:pt>
                <c:pt idx="1208">
                  <c:v>44034</c:v>
                </c:pt>
                <c:pt idx="1209">
                  <c:v>44033</c:v>
                </c:pt>
                <c:pt idx="1210">
                  <c:v>44032</c:v>
                </c:pt>
                <c:pt idx="1211">
                  <c:v>44029</c:v>
                </c:pt>
                <c:pt idx="1212">
                  <c:v>44028</c:v>
                </c:pt>
                <c:pt idx="1213">
                  <c:v>44027</c:v>
                </c:pt>
                <c:pt idx="1214">
                  <c:v>44026</c:v>
                </c:pt>
                <c:pt idx="1215">
                  <c:v>44025</c:v>
                </c:pt>
                <c:pt idx="1216">
                  <c:v>44022</c:v>
                </c:pt>
                <c:pt idx="1217">
                  <c:v>44021</c:v>
                </c:pt>
                <c:pt idx="1218">
                  <c:v>44020</c:v>
                </c:pt>
                <c:pt idx="1219">
                  <c:v>44019</c:v>
                </c:pt>
                <c:pt idx="1220">
                  <c:v>44018</c:v>
                </c:pt>
                <c:pt idx="1221">
                  <c:v>44015</c:v>
                </c:pt>
                <c:pt idx="1222">
                  <c:v>44014</c:v>
                </c:pt>
                <c:pt idx="1223">
                  <c:v>44013</c:v>
                </c:pt>
                <c:pt idx="1224">
                  <c:v>44012</c:v>
                </c:pt>
                <c:pt idx="1225">
                  <c:v>44011</c:v>
                </c:pt>
                <c:pt idx="1226">
                  <c:v>44008</c:v>
                </c:pt>
                <c:pt idx="1227">
                  <c:v>44007</c:v>
                </c:pt>
                <c:pt idx="1228">
                  <c:v>44006</c:v>
                </c:pt>
                <c:pt idx="1229">
                  <c:v>44005</c:v>
                </c:pt>
                <c:pt idx="1230">
                  <c:v>44004</c:v>
                </c:pt>
                <c:pt idx="1231">
                  <c:v>44001</c:v>
                </c:pt>
                <c:pt idx="1232">
                  <c:v>44000</c:v>
                </c:pt>
                <c:pt idx="1233">
                  <c:v>43999</c:v>
                </c:pt>
                <c:pt idx="1234">
                  <c:v>43998</c:v>
                </c:pt>
                <c:pt idx="1235">
                  <c:v>43997</c:v>
                </c:pt>
                <c:pt idx="1236">
                  <c:v>43994</c:v>
                </c:pt>
                <c:pt idx="1237">
                  <c:v>43992</c:v>
                </c:pt>
                <c:pt idx="1238">
                  <c:v>43991</c:v>
                </c:pt>
                <c:pt idx="1239">
                  <c:v>43990</c:v>
                </c:pt>
                <c:pt idx="1240">
                  <c:v>43987</c:v>
                </c:pt>
                <c:pt idx="1241">
                  <c:v>43986</c:v>
                </c:pt>
                <c:pt idx="1242">
                  <c:v>43985</c:v>
                </c:pt>
                <c:pt idx="1243">
                  <c:v>43984</c:v>
                </c:pt>
                <c:pt idx="1244">
                  <c:v>43983</c:v>
                </c:pt>
                <c:pt idx="1245">
                  <c:v>43980</c:v>
                </c:pt>
                <c:pt idx="1246">
                  <c:v>43979</c:v>
                </c:pt>
                <c:pt idx="1247">
                  <c:v>43978</c:v>
                </c:pt>
                <c:pt idx="1248">
                  <c:v>43977</c:v>
                </c:pt>
                <c:pt idx="1249">
                  <c:v>43976</c:v>
                </c:pt>
                <c:pt idx="1250">
                  <c:v>43973</c:v>
                </c:pt>
                <c:pt idx="1251">
                  <c:v>43972</c:v>
                </c:pt>
                <c:pt idx="1252">
                  <c:v>43971</c:v>
                </c:pt>
                <c:pt idx="1253">
                  <c:v>43970</c:v>
                </c:pt>
                <c:pt idx="1254">
                  <c:v>43969</c:v>
                </c:pt>
                <c:pt idx="1255">
                  <c:v>43966</c:v>
                </c:pt>
                <c:pt idx="1256">
                  <c:v>43965</c:v>
                </c:pt>
                <c:pt idx="1257">
                  <c:v>43964</c:v>
                </c:pt>
                <c:pt idx="1258">
                  <c:v>43963</c:v>
                </c:pt>
                <c:pt idx="1259">
                  <c:v>43962</c:v>
                </c:pt>
                <c:pt idx="1260">
                  <c:v>43959</c:v>
                </c:pt>
                <c:pt idx="1261">
                  <c:v>43958</c:v>
                </c:pt>
                <c:pt idx="1262">
                  <c:v>43957</c:v>
                </c:pt>
                <c:pt idx="1263">
                  <c:v>43956</c:v>
                </c:pt>
                <c:pt idx="1264">
                  <c:v>43955</c:v>
                </c:pt>
                <c:pt idx="1265">
                  <c:v>43951</c:v>
                </c:pt>
                <c:pt idx="1266">
                  <c:v>43950</c:v>
                </c:pt>
                <c:pt idx="1267">
                  <c:v>43949</c:v>
                </c:pt>
                <c:pt idx="1268">
                  <c:v>43948</c:v>
                </c:pt>
                <c:pt idx="1269">
                  <c:v>43945</c:v>
                </c:pt>
                <c:pt idx="1270">
                  <c:v>43944</c:v>
                </c:pt>
                <c:pt idx="1271">
                  <c:v>43943</c:v>
                </c:pt>
                <c:pt idx="1272">
                  <c:v>43941</c:v>
                </c:pt>
                <c:pt idx="1273">
                  <c:v>43938</c:v>
                </c:pt>
                <c:pt idx="1274">
                  <c:v>43937</c:v>
                </c:pt>
                <c:pt idx="1275">
                  <c:v>43936</c:v>
                </c:pt>
                <c:pt idx="1276">
                  <c:v>43935</c:v>
                </c:pt>
                <c:pt idx="1277">
                  <c:v>43934</c:v>
                </c:pt>
                <c:pt idx="1278">
                  <c:v>43930</c:v>
                </c:pt>
                <c:pt idx="1279">
                  <c:v>43929</c:v>
                </c:pt>
                <c:pt idx="1280">
                  <c:v>43928</c:v>
                </c:pt>
                <c:pt idx="1281">
                  <c:v>43927</c:v>
                </c:pt>
                <c:pt idx="1282">
                  <c:v>43924</c:v>
                </c:pt>
                <c:pt idx="1283">
                  <c:v>43923</c:v>
                </c:pt>
                <c:pt idx="1284">
                  <c:v>43922</c:v>
                </c:pt>
                <c:pt idx="1285">
                  <c:v>43921</c:v>
                </c:pt>
                <c:pt idx="1286">
                  <c:v>43920</c:v>
                </c:pt>
                <c:pt idx="1287">
                  <c:v>43917</c:v>
                </c:pt>
                <c:pt idx="1288">
                  <c:v>43916</c:v>
                </c:pt>
                <c:pt idx="1289">
                  <c:v>43915</c:v>
                </c:pt>
                <c:pt idx="1290">
                  <c:v>43914</c:v>
                </c:pt>
                <c:pt idx="1291">
                  <c:v>43913</c:v>
                </c:pt>
                <c:pt idx="1292">
                  <c:v>43910</c:v>
                </c:pt>
                <c:pt idx="1293">
                  <c:v>43909</c:v>
                </c:pt>
                <c:pt idx="1294">
                  <c:v>43908</c:v>
                </c:pt>
                <c:pt idx="1295">
                  <c:v>43907</c:v>
                </c:pt>
                <c:pt idx="1296">
                  <c:v>43906</c:v>
                </c:pt>
                <c:pt idx="1297">
                  <c:v>43903</c:v>
                </c:pt>
                <c:pt idx="1298">
                  <c:v>43902</c:v>
                </c:pt>
                <c:pt idx="1299">
                  <c:v>43901</c:v>
                </c:pt>
                <c:pt idx="1300">
                  <c:v>43900</c:v>
                </c:pt>
                <c:pt idx="1301">
                  <c:v>43899</c:v>
                </c:pt>
                <c:pt idx="1302">
                  <c:v>43896</c:v>
                </c:pt>
                <c:pt idx="1303">
                  <c:v>43895</c:v>
                </c:pt>
                <c:pt idx="1304">
                  <c:v>43894</c:v>
                </c:pt>
                <c:pt idx="1305">
                  <c:v>43893</c:v>
                </c:pt>
                <c:pt idx="1306">
                  <c:v>43892</c:v>
                </c:pt>
                <c:pt idx="1307">
                  <c:v>43889</c:v>
                </c:pt>
                <c:pt idx="1308">
                  <c:v>43888</c:v>
                </c:pt>
                <c:pt idx="1309">
                  <c:v>43887</c:v>
                </c:pt>
                <c:pt idx="1310">
                  <c:v>43882</c:v>
                </c:pt>
                <c:pt idx="1311">
                  <c:v>43881</c:v>
                </c:pt>
                <c:pt idx="1312">
                  <c:v>43880</c:v>
                </c:pt>
                <c:pt idx="1313">
                  <c:v>43879</c:v>
                </c:pt>
                <c:pt idx="1314">
                  <c:v>43878</c:v>
                </c:pt>
                <c:pt idx="1315">
                  <c:v>43875</c:v>
                </c:pt>
                <c:pt idx="1316">
                  <c:v>43874</c:v>
                </c:pt>
                <c:pt idx="1317">
                  <c:v>43873</c:v>
                </c:pt>
                <c:pt idx="1318">
                  <c:v>43872</c:v>
                </c:pt>
                <c:pt idx="1319">
                  <c:v>43871</c:v>
                </c:pt>
                <c:pt idx="1320">
                  <c:v>43868</c:v>
                </c:pt>
                <c:pt idx="1321">
                  <c:v>43867</c:v>
                </c:pt>
                <c:pt idx="1322">
                  <c:v>43866</c:v>
                </c:pt>
                <c:pt idx="1323">
                  <c:v>43865</c:v>
                </c:pt>
                <c:pt idx="1324">
                  <c:v>43864</c:v>
                </c:pt>
                <c:pt idx="1325">
                  <c:v>43861</c:v>
                </c:pt>
                <c:pt idx="1326">
                  <c:v>43860</c:v>
                </c:pt>
                <c:pt idx="1327">
                  <c:v>43859</c:v>
                </c:pt>
                <c:pt idx="1328">
                  <c:v>43858</c:v>
                </c:pt>
                <c:pt idx="1329">
                  <c:v>43857</c:v>
                </c:pt>
                <c:pt idx="1330">
                  <c:v>43854</c:v>
                </c:pt>
                <c:pt idx="1331">
                  <c:v>43853</c:v>
                </c:pt>
                <c:pt idx="1332">
                  <c:v>43852</c:v>
                </c:pt>
                <c:pt idx="1333">
                  <c:v>43851</c:v>
                </c:pt>
                <c:pt idx="1334">
                  <c:v>43850</c:v>
                </c:pt>
                <c:pt idx="1335">
                  <c:v>43847</c:v>
                </c:pt>
                <c:pt idx="1336">
                  <c:v>43846</c:v>
                </c:pt>
                <c:pt idx="1337">
                  <c:v>43845</c:v>
                </c:pt>
                <c:pt idx="1338">
                  <c:v>43844</c:v>
                </c:pt>
                <c:pt idx="1339">
                  <c:v>43843</c:v>
                </c:pt>
                <c:pt idx="1340">
                  <c:v>43840</c:v>
                </c:pt>
                <c:pt idx="1341">
                  <c:v>43839</c:v>
                </c:pt>
                <c:pt idx="1342">
                  <c:v>43838</c:v>
                </c:pt>
                <c:pt idx="1343">
                  <c:v>43837</c:v>
                </c:pt>
                <c:pt idx="1344">
                  <c:v>43836</c:v>
                </c:pt>
                <c:pt idx="1345">
                  <c:v>43833</c:v>
                </c:pt>
                <c:pt idx="1346">
                  <c:v>43832</c:v>
                </c:pt>
                <c:pt idx="1347">
                  <c:v>43829</c:v>
                </c:pt>
                <c:pt idx="1348">
                  <c:v>43826</c:v>
                </c:pt>
                <c:pt idx="1349">
                  <c:v>43825</c:v>
                </c:pt>
                <c:pt idx="1350">
                  <c:v>43822</c:v>
                </c:pt>
                <c:pt idx="1351">
                  <c:v>43819</c:v>
                </c:pt>
                <c:pt idx="1352">
                  <c:v>43818</c:v>
                </c:pt>
                <c:pt idx="1353">
                  <c:v>43817</c:v>
                </c:pt>
                <c:pt idx="1354">
                  <c:v>43816</c:v>
                </c:pt>
                <c:pt idx="1355">
                  <c:v>43815</c:v>
                </c:pt>
                <c:pt idx="1356">
                  <c:v>43812</c:v>
                </c:pt>
                <c:pt idx="1357">
                  <c:v>43811</c:v>
                </c:pt>
                <c:pt idx="1358">
                  <c:v>43810</c:v>
                </c:pt>
                <c:pt idx="1359">
                  <c:v>43809</c:v>
                </c:pt>
                <c:pt idx="1360">
                  <c:v>43808</c:v>
                </c:pt>
                <c:pt idx="1361">
                  <c:v>43805</c:v>
                </c:pt>
                <c:pt idx="1362">
                  <c:v>43804</c:v>
                </c:pt>
                <c:pt idx="1363">
                  <c:v>43803</c:v>
                </c:pt>
                <c:pt idx="1364">
                  <c:v>43802</c:v>
                </c:pt>
                <c:pt idx="1365">
                  <c:v>43801</c:v>
                </c:pt>
                <c:pt idx="1366">
                  <c:v>43798</c:v>
                </c:pt>
                <c:pt idx="1367">
                  <c:v>43797</c:v>
                </c:pt>
                <c:pt idx="1368">
                  <c:v>43796</c:v>
                </c:pt>
                <c:pt idx="1369">
                  <c:v>43795</c:v>
                </c:pt>
                <c:pt idx="1370">
                  <c:v>43794</c:v>
                </c:pt>
                <c:pt idx="1371">
                  <c:v>43791</c:v>
                </c:pt>
                <c:pt idx="1372">
                  <c:v>43790</c:v>
                </c:pt>
                <c:pt idx="1373">
                  <c:v>43788</c:v>
                </c:pt>
                <c:pt idx="1374">
                  <c:v>43787</c:v>
                </c:pt>
                <c:pt idx="1375">
                  <c:v>43783</c:v>
                </c:pt>
                <c:pt idx="1376">
                  <c:v>43782</c:v>
                </c:pt>
                <c:pt idx="1377">
                  <c:v>43781</c:v>
                </c:pt>
                <c:pt idx="1378">
                  <c:v>43780</c:v>
                </c:pt>
                <c:pt idx="1379">
                  <c:v>43777</c:v>
                </c:pt>
                <c:pt idx="1380">
                  <c:v>43776</c:v>
                </c:pt>
                <c:pt idx="1381">
                  <c:v>43775</c:v>
                </c:pt>
                <c:pt idx="1382">
                  <c:v>43774</c:v>
                </c:pt>
                <c:pt idx="1383">
                  <c:v>43773</c:v>
                </c:pt>
                <c:pt idx="1384">
                  <c:v>43770</c:v>
                </c:pt>
                <c:pt idx="1385">
                  <c:v>43769</c:v>
                </c:pt>
                <c:pt idx="1386">
                  <c:v>43768</c:v>
                </c:pt>
                <c:pt idx="1387">
                  <c:v>43767</c:v>
                </c:pt>
                <c:pt idx="1388">
                  <c:v>43766</c:v>
                </c:pt>
                <c:pt idx="1389">
                  <c:v>43763</c:v>
                </c:pt>
                <c:pt idx="1390">
                  <c:v>43762</c:v>
                </c:pt>
                <c:pt idx="1391">
                  <c:v>43761</c:v>
                </c:pt>
                <c:pt idx="1392">
                  <c:v>43760</c:v>
                </c:pt>
                <c:pt idx="1393">
                  <c:v>43759</c:v>
                </c:pt>
                <c:pt idx="1394">
                  <c:v>43756</c:v>
                </c:pt>
                <c:pt idx="1395">
                  <c:v>43755</c:v>
                </c:pt>
                <c:pt idx="1396">
                  <c:v>43754</c:v>
                </c:pt>
                <c:pt idx="1397">
                  <c:v>43753</c:v>
                </c:pt>
                <c:pt idx="1398">
                  <c:v>43752</c:v>
                </c:pt>
                <c:pt idx="1399">
                  <c:v>43749</c:v>
                </c:pt>
                <c:pt idx="1400">
                  <c:v>43748</c:v>
                </c:pt>
                <c:pt idx="1401">
                  <c:v>43747</c:v>
                </c:pt>
                <c:pt idx="1402">
                  <c:v>43746</c:v>
                </c:pt>
                <c:pt idx="1403">
                  <c:v>43745</c:v>
                </c:pt>
                <c:pt idx="1404">
                  <c:v>43742</c:v>
                </c:pt>
                <c:pt idx="1405">
                  <c:v>43741</c:v>
                </c:pt>
                <c:pt idx="1406">
                  <c:v>43740</c:v>
                </c:pt>
                <c:pt idx="1407">
                  <c:v>43739</c:v>
                </c:pt>
                <c:pt idx="1408">
                  <c:v>43738</c:v>
                </c:pt>
                <c:pt idx="1409">
                  <c:v>43735</c:v>
                </c:pt>
                <c:pt idx="1410">
                  <c:v>43734</c:v>
                </c:pt>
                <c:pt idx="1411">
                  <c:v>43733</c:v>
                </c:pt>
                <c:pt idx="1412">
                  <c:v>43732</c:v>
                </c:pt>
                <c:pt idx="1413">
                  <c:v>43731</c:v>
                </c:pt>
                <c:pt idx="1414">
                  <c:v>43728</c:v>
                </c:pt>
                <c:pt idx="1415">
                  <c:v>43727</c:v>
                </c:pt>
                <c:pt idx="1416">
                  <c:v>43726</c:v>
                </c:pt>
                <c:pt idx="1417">
                  <c:v>43725</c:v>
                </c:pt>
                <c:pt idx="1418">
                  <c:v>43724</c:v>
                </c:pt>
                <c:pt idx="1419">
                  <c:v>43721</c:v>
                </c:pt>
                <c:pt idx="1420">
                  <c:v>43720</c:v>
                </c:pt>
                <c:pt idx="1421">
                  <c:v>43719</c:v>
                </c:pt>
                <c:pt idx="1422">
                  <c:v>43718</c:v>
                </c:pt>
                <c:pt idx="1423">
                  <c:v>43717</c:v>
                </c:pt>
                <c:pt idx="1424">
                  <c:v>43714</c:v>
                </c:pt>
                <c:pt idx="1425">
                  <c:v>43713</c:v>
                </c:pt>
                <c:pt idx="1426">
                  <c:v>43712</c:v>
                </c:pt>
                <c:pt idx="1427">
                  <c:v>43711</c:v>
                </c:pt>
                <c:pt idx="1428">
                  <c:v>43710</c:v>
                </c:pt>
                <c:pt idx="1429">
                  <c:v>43707</c:v>
                </c:pt>
                <c:pt idx="1430">
                  <c:v>43706</c:v>
                </c:pt>
                <c:pt idx="1431">
                  <c:v>43705</c:v>
                </c:pt>
                <c:pt idx="1432">
                  <c:v>43704</c:v>
                </c:pt>
                <c:pt idx="1433">
                  <c:v>43703</c:v>
                </c:pt>
                <c:pt idx="1434">
                  <c:v>43700</c:v>
                </c:pt>
                <c:pt idx="1435">
                  <c:v>43699</c:v>
                </c:pt>
                <c:pt idx="1436">
                  <c:v>43698</c:v>
                </c:pt>
                <c:pt idx="1437">
                  <c:v>43697</c:v>
                </c:pt>
                <c:pt idx="1438">
                  <c:v>43696</c:v>
                </c:pt>
                <c:pt idx="1439">
                  <c:v>43693</c:v>
                </c:pt>
                <c:pt idx="1440">
                  <c:v>43692</c:v>
                </c:pt>
                <c:pt idx="1441">
                  <c:v>43663</c:v>
                </c:pt>
                <c:pt idx="1442">
                  <c:v>43662</c:v>
                </c:pt>
                <c:pt idx="1443">
                  <c:v>43661</c:v>
                </c:pt>
                <c:pt idx="1444">
                  <c:v>43658</c:v>
                </c:pt>
                <c:pt idx="1445">
                  <c:v>43657</c:v>
                </c:pt>
                <c:pt idx="1446">
                  <c:v>43656</c:v>
                </c:pt>
                <c:pt idx="1447">
                  <c:v>43654</c:v>
                </c:pt>
                <c:pt idx="1448">
                  <c:v>43651</c:v>
                </c:pt>
                <c:pt idx="1449">
                  <c:v>43650</c:v>
                </c:pt>
                <c:pt idx="1450">
                  <c:v>43649</c:v>
                </c:pt>
                <c:pt idx="1451">
                  <c:v>43648</c:v>
                </c:pt>
                <c:pt idx="1452">
                  <c:v>43647</c:v>
                </c:pt>
                <c:pt idx="1453">
                  <c:v>43644</c:v>
                </c:pt>
                <c:pt idx="1454">
                  <c:v>43643</c:v>
                </c:pt>
                <c:pt idx="1455">
                  <c:v>43642</c:v>
                </c:pt>
                <c:pt idx="1456">
                  <c:v>43641</c:v>
                </c:pt>
                <c:pt idx="1457">
                  <c:v>43640</c:v>
                </c:pt>
                <c:pt idx="1458">
                  <c:v>43637</c:v>
                </c:pt>
                <c:pt idx="1459">
                  <c:v>43635</c:v>
                </c:pt>
                <c:pt idx="1460">
                  <c:v>43634</c:v>
                </c:pt>
                <c:pt idx="1461">
                  <c:v>43633</c:v>
                </c:pt>
                <c:pt idx="1462">
                  <c:v>43630</c:v>
                </c:pt>
                <c:pt idx="1463">
                  <c:v>43629</c:v>
                </c:pt>
                <c:pt idx="1464">
                  <c:v>43628</c:v>
                </c:pt>
                <c:pt idx="1465">
                  <c:v>43627</c:v>
                </c:pt>
                <c:pt idx="1466">
                  <c:v>43626</c:v>
                </c:pt>
                <c:pt idx="1467">
                  <c:v>43623</c:v>
                </c:pt>
                <c:pt idx="1468">
                  <c:v>43622</c:v>
                </c:pt>
                <c:pt idx="1469">
                  <c:v>43621</c:v>
                </c:pt>
                <c:pt idx="1470">
                  <c:v>43620</c:v>
                </c:pt>
                <c:pt idx="1471">
                  <c:v>43619</c:v>
                </c:pt>
                <c:pt idx="1472">
                  <c:v>43616</c:v>
                </c:pt>
                <c:pt idx="1473">
                  <c:v>43615</c:v>
                </c:pt>
                <c:pt idx="1474">
                  <c:v>43614</c:v>
                </c:pt>
                <c:pt idx="1475">
                  <c:v>43613</c:v>
                </c:pt>
                <c:pt idx="1476">
                  <c:v>43612</c:v>
                </c:pt>
                <c:pt idx="1477">
                  <c:v>43609</c:v>
                </c:pt>
                <c:pt idx="1478">
                  <c:v>43608</c:v>
                </c:pt>
                <c:pt idx="1479">
                  <c:v>43607</c:v>
                </c:pt>
                <c:pt idx="1480">
                  <c:v>43606</c:v>
                </c:pt>
                <c:pt idx="1481">
                  <c:v>43605</c:v>
                </c:pt>
                <c:pt idx="1482">
                  <c:v>43602</c:v>
                </c:pt>
                <c:pt idx="1483">
                  <c:v>43601</c:v>
                </c:pt>
                <c:pt idx="1484">
                  <c:v>43600</c:v>
                </c:pt>
                <c:pt idx="1485">
                  <c:v>43599</c:v>
                </c:pt>
                <c:pt idx="1486">
                  <c:v>43598</c:v>
                </c:pt>
                <c:pt idx="1487">
                  <c:v>43595</c:v>
                </c:pt>
                <c:pt idx="1488">
                  <c:v>43594</c:v>
                </c:pt>
                <c:pt idx="1489">
                  <c:v>43593</c:v>
                </c:pt>
                <c:pt idx="1490">
                  <c:v>43592</c:v>
                </c:pt>
                <c:pt idx="1491">
                  <c:v>43591</c:v>
                </c:pt>
                <c:pt idx="1492">
                  <c:v>43588</c:v>
                </c:pt>
                <c:pt idx="1493">
                  <c:v>43587</c:v>
                </c:pt>
                <c:pt idx="1494">
                  <c:v>43585</c:v>
                </c:pt>
                <c:pt idx="1495">
                  <c:v>43584</c:v>
                </c:pt>
                <c:pt idx="1496">
                  <c:v>43581</c:v>
                </c:pt>
                <c:pt idx="1497">
                  <c:v>43580</c:v>
                </c:pt>
                <c:pt idx="1498">
                  <c:v>43579</c:v>
                </c:pt>
                <c:pt idx="1499">
                  <c:v>43578</c:v>
                </c:pt>
                <c:pt idx="1500">
                  <c:v>43577</c:v>
                </c:pt>
                <c:pt idx="1501">
                  <c:v>43573</c:v>
                </c:pt>
                <c:pt idx="1502">
                  <c:v>43572</c:v>
                </c:pt>
                <c:pt idx="1503">
                  <c:v>43571</c:v>
                </c:pt>
                <c:pt idx="1504">
                  <c:v>43570</c:v>
                </c:pt>
                <c:pt idx="1505">
                  <c:v>43567</c:v>
                </c:pt>
                <c:pt idx="1506">
                  <c:v>43566</c:v>
                </c:pt>
                <c:pt idx="1507">
                  <c:v>43565</c:v>
                </c:pt>
                <c:pt idx="1508">
                  <c:v>43564</c:v>
                </c:pt>
                <c:pt idx="1509">
                  <c:v>43563</c:v>
                </c:pt>
                <c:pt idx="1510">
                  <c:v>43560</c:v>
                </c:pt>
                <c:pt idx="1511">
                  <c:v>43559</c:v>
                </c:pt>
                <c:pt idx="1512">
                  <c:v>43558</c:v>
                </c:pt>
                <c:pt idx="1513">
                  <c:v>43557</c:v>
                </c:pt>
                <c:pt idx="1514">
                  <c:v>43556</c:v>
                </c:pt>
                <c:pt idx="1515">
                  <c:v>43553</c:v>
                </c:pt>
                <c:pt idx="1516">
                  <c:v>43552</c:v>
                </c:pt>
                <c:pt idx="1517">
                  <c:v>43551</c:v>
                </c:pt>
                <c:pt idx="1518">
                  <c:v>43550</c:v>
                </c:pt>
                <c:pt idx="1519">
                  <c:v>43549</c:v>
                </c:pt>
                <c:pt idx="1520">
                  <c:v>43546</c:v>
                </c:pt>
                <c:pt idx="1521">
                  <c:v>43545</c:v>
                </c:pt>
                <c:pt idx="1522">
                  <c:v>43544</c:v>
                </c:pt>
                <c:pt idx="1523">
                  <c:v>43543</c:v>
                </c:pt>
                <c:pt idx="1524">
                  <c:v>43542</c:v>
                </c:pt>
                <c:pt idx="1525">
                  <c:v>43539</c:v>
                </c:pt>
                <c:pt idx="1526">
                  <c:v>43538</c:v>
                </c:pt>
                <c:pt idx="1527">
                  <c:v>43537</c:v>
                </c:pt>
                <c:pt idx="1528">
                  <c:v>43536</c:v>
                </c:pt>
                <c:pt idx="1529">
                  <c:v>43535</c:v>
                </c:pt>
                <c:pt idx="1530">
                  <c:v>43532</c:v>
                </c:pt>
                <c:pt idx="1531">
                  <c:v>43531</c:v>
                </c:pt>
                <c:pt idx="1532">
                  <c:v>43530</c:v>
                </c:pt>
                <c:pt idx="1533">
                  <c:v>43525</c:v>
                </c:pt>
                <c:pt idx="1534">
                  <c:v>43524</c:v>
                </c:pt>
                <c:pt idx="1535">
                  <c:v>43523</c:v>
                </c:pt>
                <c:pt idx="1536">
                  <c:v>43522</c:v>
                </c:pt>
                <c:pt idx="1537">
                  <c:v>43521</c:v>
                </c:pt>
                <c:pt idx="1538">
                  <c:v>43518</c:v>
                </c:pt>
                <c:pt idx="1539">
                  <c:v>43517</c:v>
                </c:pt>
                <c:pt idx="1540">
                  <c:v>43516</c:v>
                </c:pt>
                <c:pt idx="1541">
                  <c:v>43515</c:v>
                </c:pt>
                <c:pt idx="1542">
                  <c:v>43514</c:v>
                </c:pt>
                <c:pt idx="1543">
                  <c:v>43511</c:v>
                </c:pt>
                <c:pt idx="1544">
                  <c:v>43510</c:v>
                </c:pt>
                <c:pt idx="1545">
                  <c:v>43509</c:v>
                </c:pt>
                <c:pt idx="1546">
                  <c:v>43480</c:v>
                </c:pt>
                <c:pt idx="1547">
                  <c:v>43479</c:v>
                </c:pt>
                <c:pt idx="1548">
                  <c:v>43476</c:v>
                </c:pt>
                <c:pt idx="1549">
                  <c:v>43475</c:v>
                </c:pt>
                <c:pt idx="1550">
                  <c:v>43474</c:v>
                </c:pt>
                <c:pt idx="1551">
                  <c:v>43473</c:v>
                </c:pt>
                <c:pt idx="1552">
                  <c:v>43472</c:v>
                </c:pt>
                <c:pt idx="1553">
                  <c:v>43469</c:v>
                </c:pt>
                <c:pt idx="1554">
                  <c:v>43468</c:v>
                </c:pt>
                <c:pt idx="1555">
                  <c:v>43467</c:v>
                </c:pt>
                <c:pt idx="1556">
                  <c:v>43462</c:v>
                </c:pt>
                <c:pt idx="1557">
                  <c:v>43461</c:v>
                </c:pt>
                <c:pt idx="1558">
                  <c:v>43460</c:v>
                </c:pt>
                <c:pt idx="1559">
                  <c:v>43455</c:v>
                </c:pt>
                <c:pt idx="1560">
                  <c:v>43454</c:v>
                </c:pt>
                <c:pt idx="1561">
                  <c:v>43453</c:v>
                </c:pt>
                <c:pt idx="1562">
                  <c:v>43452</c:v>
                </c:pt>
                <c:pt idx="1563">
                  <c:v>43451</c:v>
                </c:pt>
                <c:pt idx="1564">
                  <c:v>43448</c:v>
                </c:pt>
                <c:pt idx="1565">
                  <c:v>43447</c:v>
                </c:pt>
                <c:pt idx="1566">
                  <c:v>43446</c:v>
                </c:pt>
                <c:pt idx="1567">
                  <c:v>43445</c:v>
                </c:pt>
                <c:pt idx="1568">
                  <c:v>43444</c:v>
                </c:pt>
                <c:pt idx="1569">
                  <c:v>43441</c:v>
                </c:pt>
                <c:pt idx="1570">
                  <c:v>43440</c:v>
                </c:pt>
                <c:pt idx="1571">
                  <c:v>43439</c:v>
                </c:pt>
                <c:pt idx="1572">
                  <c:v>43438</c:v>
                </c:pt>
                <c:pt idx="1573">
                  <c:v>43437</c:v>
                </c:pt>
                <c:pt idx="1574">
                  <c:v>43434</c:v>
                </c:pt>
                <c:pt idx="1575">
                  <c:v>43433</c:v>
                </c:pt>
                <c:pt idx="1576">
                  <c:v>43432</c:v>
                </c:pt>
                <c:pt idx="1577">
                  <c:v>43431</c:v>
                </c:pt>
                <c:pt idx="1578">
                  <c:v>43430</c:v>
                </c:pt>
                <c:pt idx="1579">
                  <c:v>43427</c:v>
                </c:pt>
                <c:pt idx="1580">
                  <c:v>43426</c:v>
                </c:pt>
                <c:pt idx="1581">
                  <c:v>43425</c:v>
                </c:pt>
                <c:pt idx="1582">
                  <c:v>43423</c:v>
                </c:pt>
                <c:pt idx="1583">
                  <c:v>43420</c:v>
                </c:pt>
                <c:pt idx="1584">
                  <c:v>43418</c:v>
                </c:pt>
                <c:pt idx="1585">
                  <c:v>43417</c:v>
                </c:pt>
                <c:pt idx="1586">
                  <c:v>43416</c:v>
                </c:pt>
                <c:pt idx="1587">
                  <c:v>43413</c:v>
                </c:pt>
                <c:pt idx="1588">
                  <c:v>43412</c:v>
                </c:pt>
                <c:pt idx="1589">
                  <c:v>43411</c:v>
                </c:pt>
                <c:pt idx="1590">
                  <c:v>43410</c:v>
                </c:pt>
                <c:pt idx="1591">
                  <c:v>43409</c:v>
                </c:pt>
                <c:pt idx="1592">
                  <c:v>43405</c:v>
                </c:pt>
                <c:pt idx="1593">
                  <c:v>43404</c:v>
                </c:pt>
                <c:pt idx="1594">
                  <c:v>43403</c:v>
                </c:pt>
                <c:pt idx="1595">
                  <c:v>43402</c:v>
                </c:pt>
                <c:pt idx="1596">
                  <c:v>43399</c:v>
                </c:pt>
                <c:pt idx="1597">
                  <c:v>43398</c:v>
                </c:pt>
                <c:pt idx="1598">
                  <c:v>43397</c:v>
                </c:pt>
                <c:pt idx="1599">
                  <c:v>43396</c:v>
                </c:pt>
                <c:pt idx="1600">
                  <c:v>43395</c:v>
                </c:pt>
                <c:pt idx="1601">
                  <c:v>43392</c:v>
                </c:pt>
                <c:pt idx="1602">
                  <c:v>43391</c:v>
                </c:pt>
                <c:pt idx="1603">
                  <c:v>43390</c:v>
                </c:pt>
                <c:pt idx="1604">
                  <c:v>43389</c:v>
                </c:pt>
                <c:pt idx="1605">
                  <c:v>43388</c:v>
                </c:pt>
                <c:pt idx="1606">
                  <c:v>43384</c:v>
                </c:pt>
                <c:pt idx="1607">
                  <c:v>43383</c:v>
                </c:pt>
                <c:pt idx="1608">
                  <c:v>43382</c:v>
                </c:pt>
                <c:pt idx="1609">
                  <c:v>43381</c:v>
                </c:pt>
                <c:pt idx="1610">
                  <c:v>43378</c:v>
                </c:pt>
                <c:pt idx="1611">
                  <c:v>43377</c:v>
                </c:pt>
                <c:pt idx="1612">
                  <c:v>43376</c:v>
                </c:pt>
                <c:pt idx="1613">
                  <c:v>43375</c:v>
                </c:pt>
                <c:pt idx="1614">
                  <c:v>43374</c:v>
                </c:pt>
                <c:pt idx="1615">
                  <c:v>43371</c:v>
                </c:pt>
                <c:pt idx="1616">
                  <c:v>43370</c:v>
                </c:pt>
                <c:pt idx="1617">
                  <c:v>43369</c:v>
                </c:pt>
                <c:pt idx="1618">
                  <c:v>43368</c:v>
                </c:pt>
                <c:pt idx="1619">
                  <c:v>43367</c:v>
                </c:pt>
                <c:pt idx="1620">
                  <c:v>43364</c:v>
                </c:pt>
                <c:pt idx="1621">
                  <c:v>43363</c:v>
                </c:pt>
                <c:pt idx="1622">
                  <c:v>43362</c:v>
                </c:pt>
                <c:pt idx="1623">
                  <c:v>43361</c:v>
                </c:pt>
                <c:pt idx="1624">
                  <c:v>43360</c:v>
                </c:pt>
                <c:pt idx="1625">
                  <c:v>43357</c:v>
                </c:pt>
                <c:pt idx="1626">
                  <c:v>43356</c:v>
                </c:pt>
                <c:pt idx="1627">
                  <c:v>43355</c:v>
                </c:pt>
                <c:pt idx="1628">
                  <c:v>43354</c:v>
                </c:pt>
                <c:pt idx="1629">
                  <c:v>43353</c:v>
                </c:pt>
                <c:pt idx="1630">
                  <c:v>43349</c:v>
                </c:pt>
                <c:pt idx="1631">
                  <c:v>43348</c:v>
                </c:pt>
                <c:pt idx="1632">
                  <c:v>43347</c:v>
                </c:pt>
                <c:pt idx="1633">
                  <c:v>43346</c:v>
                </c:pt>
                <c:pt idx="1634">
                  <c:v>43343</c:v>
                </c:pt>
                <c:pt idx="1635">
                  <c:v>43342</c:v>
                </c:pt>
                <c:pt idx="1636">
                  <c:v>43341</c:v>
                </c:pt>
                <c:pt idx="1637">
                  <c:v>43340</c:v>
                </c:pt>
                <c:pt idx="1638">
                  <c:v>43339</c:v>
                </c:pt>
                <c:pt idx="1639">
                  <c:v>43336</c:v>
                </c:pt>
                <c:pt idx="1640">
                  <c:v>43335</c:v>
                </c:pt>
                <c:pt idx="1641">
                  <c:v>43334</c:v>
                </c:pt>
                <c:pt idx="1642">
                  <c:v>43333</c:v>
                </c:pt>
                <c:pt idx="1643">
                  <c:v>43332</c:v>
                </c:pt>
                <c:pt idx="1644">
                  <c:v>43329</c:v>
                </c:pt>
                <c:pt idx="1645">
                  <c:v>43328</c:v>
                </c:pt>
                <c:pt idx="1646">
                  <c:v>43327</c:v>
                </c:pt>
                <c:pt idx="1647">
                  <c:v>43326</c:v>
                </c:pt>
                <c:pt idx="1648">
                  <c:v>43325</c:v>
                </c:pt>
                <c:pt idx="1649">
                  <c:v>43322</c:v>
                </c:pt>
                <c:pt idx="1650">
                  <c:v>43321</c:v>
                </c:pt>
                <c:pt idx="1651">
                  <c:v>43320</c:v>
                </c:pt>
                <c:pt idx="1652">
                  <c:v>43319</c:v>
                </c:pt>
                <c:pt idx="1653">
                  <c:v>43318</c:v>
                </c:pt>
                <c:pt idx="1654">
                  <c:v>43315</c:v>
                </c:pt>
                <c:pt idx="1655">
                  <c:v>43314</c:v>
                </c:pt>
                <c:pt idx="1656">
                  <c:v>43313</c:v>
                </c:pt>
                <c:pt idx="1657">
                  <c:v>43312</c:v>
                </c:pt>
                <c:pt idx="1658">
                  <c:v>43311</c:v>
                </c:pt>
                <c:pt idx="1659">
                  <c:v>43308</c:v>
                </c:pt>
                <c:pt idx="1660">
                  <c:v>43307</c:v>
                </c:pt>
                <c:pt idx="1661">
                  <c:v>43306</c:v>
                </c:pt>
                <c:pt idx="1662">
                  <c:v>43305</c:v>
                </c:pt>
                <c:pt idx="1663">
                  <c:v>43304</c:v>
                </c:pt>
                <c:pt idx="1664">
                  <c:v>43301</c:v>
                </c:pt>
                <c:pt idx="1665">
                  <c:v>43300</c:v>
                </c:pt>
                <c:pt idx="1666">
                  <c:v>43299</c:v>
                </c:pt>
                <c:pt idx="1667">
                  <c:v>43298</c:v>
                </c:pt>
                <c:pt idx="1668">
                  <c:v>43297</c:v>
                </c:pt>
                <c:pt idx="1669">
                  <c:v>43294</c:v>
                </c:pt>
                <c:pt idx="1670">
                  <c:v>43293</c:v>
                </c:pt>
                <c:pt idx="1671">
                  <c:v>43292</c:v>
                </c:pt>
                <c:pt idx="1672">
                  <c:v>43291</c:v>
                </c:pt>
                <c:pt idx="1673">
                  <c:v>43287</c:v>
                </c:pt>
                <c:pt idx="1674">
                  <c:v>43286</c:v>
                </c:pt>
                <c:pt idx="1675">
                  <c:v>43285</c:v>
                </c:pt>
                <c:pt idx="1676">
                  <c:v>43284</c:v>
                </c:pt>
                <c:pt idx="1677">
                  <c:v>43283</c:v>
                </c:pt>
                <c:pt idx="1678">
                  <c:v>43280</c:v>
                </c:pt>
                <c:pt idx="1679">
                  <c:v>43279</c:v>
                </c:pt>
                <c:pt idx="1680">
                  <c:v>43278</c:v>
                </c:pt>
                <c:pt idx="1681">
                  <c:v>43277</c:v>
                </c:pt>
                <c:pt idx="1682">
                  <c:v>43276</c:v>
                </c:pt>
                <c:pt idx="1683">
                  <c:v>43273</c:v>
                </c:pt>
                <c:pt idx="1684">
                  <c:v>43272</c:v>
                </c:pt>
                <c:pt idx="1685">
                  <c:v>43271</c:v>
                </c:pt>
                <c:pt idx="1686">
                  <c:v>43270</c:v>
                </c:pt>
                <c:pt idx="1687">
                  <c:v>43269</c:v>
                </c:pt>
                <c:pt idx="1688">
                  <c:v>43266</c:v>
                </c:pt>
                <c:pt idx="1689">
                  <c:v>43265</c:v>
                </c:pt>
                <c:pt idx="1690">
                  <c:v>43264</c:v>
                </c:pt>
                <c:pt idx="1691">
                  <c:v>43263</c:v>
                </c:pt>
                <c:pt idx="1692">
                  <c:v>43262</c:v>
                </c:pt>
                <c:pt idx="1693">
                  <c:v>43259</c:v>
                </c:pt>
                <c:pt idx="1694">
                  <c:v>43258</c:v>
                </c:pt>
                <c:pt idx="1695">
                  <c:v>43257</c:v>
                </c:pt>
                <c:pt idx="1696">
                  <c:v>43256</c:v>
                </c:pt>
                <c:pt idx="1697">
                  <c:v>43255</c:v>
                </c:pt>
                <c:pt idx="1698">
                  <c:v>43252</c:v>
                </c:pt>
                <c:pt idx="1699">
                  <c:v>43250</c:v>
                </c:pt>
                <c:pt idx="1700">
                  <c:v>43249</c:v>
                </c:pt>
                <c:pt idx="1701">
                  <c:v>43248</c:v>
                </c:pt>
                <c:pt idx="1702">
                  <c:v>43245</c:v>
                </c:pt>
                <c:pt idx="1703">
                  <c:v>43244</c:v>
                </c:pt>
                <c:pt idx="1704">
                  <c:v>43243</c:v>
                </c:pt>
                <c:pt idx="1705">
                  <c:v>43242</c:v>
                </c:pt>
                <c:pt idx="1706">
                  <c:v>43241</c:v>
                </c:pt>
                <c:pt idx="1707">
                  <c:v>43238</c:v>
                </c:pt>
                <c:pt idx="1708">
                  <c:v>43237</c:v>
                </c:pt>
                <c:pt idx="1709">
                  <c:v>43236</c:v>
                </c:pt>
                <c:pt idx="1710">
                  <c:v>43235</c:v>
                </c:pt>
                <c:pt idx="1711">
                  <c:v>43234</c:v>
                </c:pt>
                <c:pt idx="1712">
                  <c:v>43231</c:v>
                </c:pt>
                <c:pt idx="1713">
                  <c:v>43230</c:v>
                </c:pt>
                <c:pt idx="1714">
                  <c:v>43229</c:v>
                </c:pt>
                <c:pt idx="1715">
                  <c:v>43228</c:v>
                </c:pt>
                <c:pt idx="1716">
                  <c:v>43227</c:v>
                </c:pt>
                <c:pt idx="1717">
                  <c:v>43224</c:v>
                </c:pt>
                <c:pt idx="1718">
                  <c:v>43223</c:v>
                </c:pt>
                <c:pt idx="1719">
                  <c:v>43222</c:v>
                </c:pt>
                <c:pt idx="1720">
                  <c:v>43220</c:v>
                </c:pt>
                <c:pt idx="1721">
                  <c:v>43217</c:v>
                </c:pt>
                <c:pt idx="1722">
                  <c:v>43216</c:v>
                </c:pt>
                <c:pt idx="1723">
                  <c:v>43215</c:v>
                </c:pt>
                <c:pt idx="1724">
                  <c:v>43214</c:v>
                </c:pt>
                <c:pt idx="1725">
                  <c:v>43213</c:v>
                </c:pt>
                <c:pt idx="1726">
                  <c:v>43210</c:v>
                </c:pt>
                <c:pt idx="1727">
                  <c:v>43209</c:v>
                </c:pt>
                <c:pt idx="1728">
                  <c:v>43208</c:v>
                </c:pt>
                <c:pt idx="1729">
                  <c:v>43207</c:v>
                </c:pt>
                <c:pt idx="1730">
                  <c:v>43206</c:v>
                </c:pt>
                <c:pt idx="1731">
                  <c:v>43203</c:v>
                </c:pt>
                <c:pt idx="1732">
                  <c:v>43202</c:v>
                </c:pt>
                <c:pt idx="1733">
                  <c:v>43201</c:v>
                </c:pt>
                <c:pt idx="1734">
                  <c:v>43200</c:v>
                </c:pt>
                <c:pt idx="1735">
                  <c:v>43199</c:v>
                </c:pt>
                <c:pt idx="1736">
                  <c:v>43196</c:v>
                </c:pt>
                <c:pt idx="1737">
                  <c:v>43195</c:v>
                </c:pt>
                <c:pt idx="1738">
                  <c:v>43194</c:v>
                </c:pt>
                <c:pt idx="1739">
                  <c:v>43193</c:v>
                </c:pt>
                <c:pt idx="1740">
                  <c:v>43192</c:v>
                </c:pt>
                <c:pt idx="1741">
                  <c:v>43188</c:v>
                </c:pt>
                <c:pt idx="1742">
                  <c:v>43187</c:v>
                </c:pt>
                <c:pt idx="1743">
                  <c:v>43186</c:v>
                </c:pt>
                <c:pt idx="1744">
                  <c:v>43185</c:v>
                </c:pt>
                <c:pt idx="1745">
                  <c:v>43182</c:v>
                </c:pt>
                <c:pt idx="1746">
                  <c:v>43181</c:v>
                </c:pt>
                <c:pt idx="1747">
                  <c:v>43180</c:v>
                </c:pt>
                <c:pt idx="1748">
                  <c:v>43179</c:v>
                </c:pt>
                <c:pt idx="1749">
                  <c:v>43178</c:v>
                </c:pt>
                <c:pt idx="1750">
                  <c:v>43175</c:v>
                </c:pt>
                <c:pt idx="1751">
                  <c:v>43174</c:v>
                </c:pt>
                <c:pt idx="1752">
                  <c:v>43173</c:v>
                </c:pt>
                <c:pt idx="1753">
                  <c:v>43172</c:v>
                </c:pt>
                <c:pt idx="1754">
                  <c:v>43171</c:v>
                </c:pt>
                <c:pt idx="1755">
                  <c:v>43168</c:v>
                </c:pt>
                <c:pt idx="1756">
                  <c:v>43167</c:v>
                </c:pt>
                <c:pt idx="1757">
                  <c:v>43166</c:v>
                </c:pt>
                <c:pt idx="1758">
                  <c:v>43165</c:v>
                </c:pt>
                <c:pt idx="1759">
                  <c:v>43164</c:v>
                </c:pt>
                <c:pt idx="1760">
                  <c:v>43161</c:v>
                </c:pt>
                <c:pt idx="1761">
                  <c:v>43160</c:v>
                </c:pt>
                <c:pt idx="1762">
                  <c:v>43159</c:v>
                </c:pt>
                <c:pt idx="1763">
                  <c:v>43158</c:v>
                </c:pt>
                <c:pt idx="1764">
                  <c:v>43157</c:v>
                </c:pt>
                <c:pt idx="1765">
                  <c:v>43154</c:v>
                </c:pt>
                <c:pt idx="1766">
                  <c:v>43153</c:v>
                </c:pt>
                <c:pt idx="1767">
                  <c:v>43152</c:v>
                </c:pt>
                <c:pt idx="1768">
                  <c:v>43151</c:v>
                </c:pt>
                <c:pt idx="1769">
                  <c:v>43150</c:v>
                </c:pt>
                <c:pt idx="1770">
                  <c:v>43147</c:v>
                </c:pt>
                <c:pt idx="1771">
                  <c:v>43146</c:v>
                </c:pt>
                <c:pt idx="1772">
                  <c:v>43145</c:v>
                </c:pt>
                <c:pt idx="1773">
                  <c:v>43140</c:v>
                </c:pt>
                <c:pt idx="1774">
                  <c:v>43139</c:v>
                </c:pt>
                <c:pt idx="1775">
                  <c:v>43138</c:v>
                </c:pt>
                <c:pt idx="1776">
                  <c:v>43137</c:v>
                </c:pt>
                <c:pt idx="1777">
                  <c:v>43136</c:v>
                </c:pt>
                <c:pt idx="1778">
                  <c:v>43133</c:v>
                </c:pt>
                <c:pt idx="1779">
                  <c:v>43132</c:v>
                </c:pt>
                <c:pt idx="1780">
                  <c:v>43131</c:v>
                </c:pt>
                <c:pt idx="1781">
                  <c:v>43130</c:v>
                </c:pt>
                <c:pt idx="1782">
                  <c:v>43129</c:v>
                </c:pt>
                <c:pt idx="1783">
                  <c:v>43126</c:v>
                </c:pt>
                <c:pt idx="1784">
                  <c:v>43124</c:v>
                </c:pt>
                <c:pt idx="1785">
                  <c:v>43123</c:v>
                </c:pt>
                <c:pt idx="1786">
                  <c:v>43122</c:v>
                </c:pt>
                <c:pt idx="1787">
                  <c:v>43119</c:v>
                </c:pt>
                <c:pt idx="1788">
                  <c:v>43118</c:v>
                </c:pt>
                <c:pt idx="1789">
                  <c:v>43117</c:v>
                </c:pt>
                <c:pt idx="1790">
                  <c:v>43116</c:v>
                </c:pt>
                <c:pt idx="1791">
                  <c:v>43115</c:v>
                </c:pt>
                <c:pt idx="1792">
                  <c:v>43112</c:v>
                </c:pt>
                <c:pt idx="1793">
                  <c:v>43111</c:v>
                </c:pt>
                <c:pt idx="1794">
                  <c:v>43110</c:v>
                </c:pt>
                <c:pt idx="1795">
                  <c:v>43109</c:v>
                </c:pt>
                <c:pt idx="1796">
                  <c:v>43108</c:v>
                </c:pt>
                <c:pt idx="1797">
                  <c:v>43105</c:v>
                </c:pt>
                <c:pt idx="1798">
                  <c:v>43104</c:v>
                </c:pt>
                <c:pt idx="1799">
                  <c:v>43103</c:v>
                </c:pt>
                <c:pt idx="1800">
                  <c:v>43102</c:v>
                </c:pt>
                <c:pt idx="1801">
                  <c:v>43097</c:v>
                </c:pt>
                <c:pt idx="1802">
                  <c:v>43096</c:v>
                </c:pt>
                <c:pt idx="1803">
                  <c:v>43095</c:v>
                </c:pt>
                <c:pt idx="1804">
                  <c:v>43091</c:v>
                </c:pt>
                <c:pt idx="1805">
                  <c:v>43090</c:v>
                </c:pt>
                <c:pt idx="1806">
                  <c:v>43089</c:v>
                </c:pt>
                <c:pt idx="1807">
                  <c:v>43088</c:v>
                </c:pt>
                <c:pt idx="1808">
                  <c:v>43087</c:v>
                </c:pt>
                <c:pt idx="1809">
                  <c:v>43084</c:v>
                </c:pt>
                <c:pt idx="1810">
                  <c:v>43083</c:v>
                </c:pt>
                <c:pt idx="1811">
                  <c:v>43082</c:v>
                </c:pt>
                <c:pt idx="1812">
                  <c:v>43081</c:v>
                </c:pt>
                <c:pt idx="1813">
                  <c:v>43080</c:v>
                </c:pt>
                <c:pt idx="1814">
                  <c:v>43077</c:v>
                </c:pt>
                <c:pt idx="1815">
                  <c:v>43076</c:v>
                </c:pt>
                <c:pt idx="1816">
                  <c:v>43075</c:v>
                </c:pt>
                <c:pt idx="1817">
                  <c:v>43074</c:v>
                </c:pt>
                <c:pt idx="1818">
                  <c:v>43073</c:v>
                </c:pt>
                <c:pt idx="1819">
                  <c:v>43070</c:v>
                </c:pt>
                <c:pt idx="1820">
                  <c:v>43069</c:v>
                </c:pt>
                <c:pt idx="1821">
                  <c:v>43068</c:v>
                </c:pt>
                <c:pt idx="1822">
                  <c:v>43067</c:v>
                </c:pt>
                <c:pt idx="1823">
                  <c:v>43066</c:v>
                </c:pt>
                <c:pt idx="1824">
                  <c:v>43063</c:v>
                </c:pt>
                <c:pt idx="1825">
                  <c:v>43062</c:v>
                </c:pt>
                <c:pt idx="1826">
                  <c:v>43061</c:v>
                </c:pt>
                <c:pt idx="1827">
                  <c:v>43060</c:v>
                </c:pt>
                <c:pt idx="1828">
                  <c:v>43056</c:v>
                </c:pt>
                <c:pt idx="1829">
                  <c:v>43055</c:v>
                </c:pt>
                <c:pt idx="1830">
                  <c:v>43053</c:v>
                </c:pt>
                <c:pt idx="1831">
                  <c:v>43052</c:v>
                </c:pt>
                <c:pt idx="1832">
                  <c:v>43049</c:v>
                </c:pt>
                <c:pt idx="1833">
                  <c:v>43048</c:v>
                </c:pt>
                <c:pt idx="1834">
                  <c:v>43047</c:v>
                </c:pt>
                <c:pt idx="1835">
                  <c:v>43046</c:v>
                </c:pt>
                <c:pt idx="1836">
                  <c:v>43045</c:v>
                </c:pt>
                <c:pt idx="1837">
                  <c:v>43042</c:v>
                </c:pt>
                <c:pt idx="1838">
                  <c:v>43040</c:v>
                </c:pt>
                <c:pt idx="1839">
                  <c:v>43039</c:v>
                </c:pt>
                <c:pt idx="1840">
                  <c:v>43038</c:v>
                </c:pt>
                <c:pt idx="1841">
                  <c:v>43035</c:v>
                </c:pt>
                <c:pt idx="1842">
                  <c:v>43034</c:v>
                </c:pt>
                <c:pt idx="1843">
                  <c:v>43033</c:v>
                </c:pt>
                <c:pt idx="1844">
                  <c:v>43032</c:v>
                </c:pt>
                <c:pt idx="1845">
                  <c:v>43031</c:v>
                </c:pt>
                <c:pt idx="1846">
                  <c:v>43028</c:v>
                </c:pt>
                <c:pt idx="1847">
                  <c:v>43027</c:v>
                </c:pt>
                <c:pt idx="1848">
                  <c:v>43026</c:v>
                </c:pt>
                <c:pt idx="1849">
                  <c:v>43025</c:v>
                </c:pt>
                <c:pt idx="1850">
                  <c:v>43024</c:v>
                </c:pt>
                <c:pt idx="1851">
                  <c:v>43021</c:v>
                </c:pt>
                <c:pt idx="1852">
                  <c:v>43019</c:v>
                </c:pt>
                <c:pt idx="1853">
                  <c:v>43018</c:v>
                </c:pt>
                <c:pt idx="1854">
                  <c:v>43017</c:v>
                </c:pt>
                <c:pt idx="1855">
                  <c:v>43014</c:v>
                </c:pt>
                <c:pt idx="1856">
                  <c:v>43013</c:v>
                </c:pt>
                <c:pt idx="1857">
                  <c:v>43012</c:v>
                </c:pt>
                <c:pt idx="1858">
                  <c:v>43011</c:v>
                </c:pt>
                <c:pt idx="1859">
                  <c:v>43010</c:v>
                </c:pt>
                <c:pt idx="1860">
                  <c:v>43007</c:v>
                </c:pt>
                <c:pt idx="1861">
                  <c:v>43006</c:v>
                </c:pt>
                <c:pt idx="1862">
                  <c:v>43005</c:v>
                </c:pt>
                <c:pt idx="1863">
                  <c:v>43004</c:v>
                </c:pt>
                <c:pt idx="1864">
                  <c:v>43003</c:v>
                </c:pt>
                <c:pt idx="1865">
                  <c:v>43000</c:v>
                </c:pt>
                <c:pt idx="1866">
                  <c:v>42999</c:v>
                </c:pt>
                <c:pt idx="1867">
                  <c:v>42998</c:v>
                </c:pt>
                <c:pt idx="1868">
                  <c:v>42997</c:v>
                </c:pt>
                <c:pt idx="1869">
                  <c:v>42996</c:v>
                </c:pt>
                <c:pt idx="1870">
                  <c:v>42993</c:v>
                </c:pt>
                <c:pt idx="1871">
                  <c:v>42992</c:v>
                </c:pt>
                <c:pt idx="1872">
                  <c:v>42991</c:v>
                </c:pt>
                <c:pt idx="1873">
                  <c:v>42990</c:v>
                </c:pt>
                <c:pt idx="1874">
                  <c:v>42989</c:v>
                </c:pt>
                <c:pt idx="1875">
                  <c:v>42986</c:v>
                </c:pt>
                <c:pt idx="1876">
                  <c:v>42984</c:v>
                </c:pt>
                <c:pt idx="1877">
                  <c:v>42983</c:v>
                </c:pt>
                <c:pt idx="1878">
                  <c:v>42982</c:v>
                </c:pt>
                <c:pt idx="1879">
                  <c:v>42979</c:v>
                </c:pt>
                <c:pt idx="1880">
                  <c:v>42978</c:v>
                </c:pt>
                <c:pt idx="1881">
                  <c:v>42977</c:v>
                </c:pt>
                <c:pt idx="1882">
                  <c:v>42976</c:v>
                </c:pt>
                <c:pt idx="1883">
                  <c:v>42975</c:v>
                </c:pt>
                <c:pt idx="1884">
                  <c:v>42972</c:v>
                </c:pt>
                <c:pt idx="1885">
                  <c:v>42971</c:v>
                </c:pt>
                <c:pt idx="1886">
                  <c:v>42970</c:v>
                </c:pt>
                <c:pt idx="1887">
                  <c:v>42969</c:v>
                </c:pt>
                <c:pt idx="1888">
                  <c:v>42968</c:v>
                </c:pt>
                <c:pt idx="1889">
                  <c:v>42965</c:v>
                </c:pt>
                <c:pt idx="1890">
                  <c:v>42964</c:v>
                </c:pt>
                <c:pt idx="1891">
                  <c:v>42963</c:v>
                </c:pt>
                <c:pt idx="1892">
                  <c:v>42962</c:v>
                </c:pt>
                <c:pt idx="1893">
                  <c:v>42961</c:v>
                </c:pt>
                <c:pt idx="1894">
                  <c:v>42958</c:v>
                </c:pt>
                <c:pt idx="1895">
                  <c:v>42957</c:v>
                </c:pt>
                <c:pt idx="1896">
                  <c:v>42956</c:v>
                </c:pt>
                <c:pt idx="1897">
                  <c:v>42955</c:v>
                </c:pt>
                <c:pt idx="1898">
                  <c:v>42954</c:v>
                </c:pt>
                <c:pt idx="1899">
                  <c:v>42951</c:v>
                </c:pt>
                <c:pt idx="1900">
                  <c:v>42950</c:v>
                </c:pt>
                <c:pt idx="1901">
                  <c:v>42949</c:v>
                </c:pt>
                <c:pt idx="1902">
                  <c:v>42948</c:v>
                </c:pt>
                <c:pt idx="1903">
                  <c:v>42947</c:v>
                </c:pt>
                <c:pt idx="1904">
                  <c:v>42944</c:v>
                </c:pt>
                <c:pt idx="1905">
                  <c:v>42943</c:v>
                </c:pt>
                <c:pt idx="1906">
                  <c:v>42942</c:v>
                </c:pt>
                <c:pt idx="1907">
                  <c:v>42941</c:v>
                </c:pt>
                <c:pt idx="1908">
                  <c:v>42940</c:v>
                </c:pt>
                <c:pt idx="1909">
                  <c:v>42937</c:v>
                </c:pt>
                <c:pt idx="1910">
                  <c:v>42936</c:v>
                </c:pt>
                <c:pt idx="1911">
                  <c:v>42935</c:v>
                </c:pt>
                <c:pt idx="1912">
                  <c:v>42934</c:v>
                </c:pt>
                <c:pt idx="1913">
                  <c:v>42933</c:v>
                </c:pt>
                <c:pt idx="1914">
                  <c:v>42930</c:v>
                </c:pt>
                <c:pt idx="1915">
                  <c:v>42929</c:v>
                </c:pt>
                <c:pt idx="1916">
                  <c:v>42928</c:v>
                </c:pt>
                <c:pt idx="1917">
                  <c:v>42927</c:v>
                </c:pt>
                <c:pt idx="1918">
                  <c:v>42926</c:v>
                </c:pt>
                <c:pt idx="1919">
                  <c:v>42923</c:v>
                </c:pt>
                <c:pt idx="1920">
                  <c:v>42922</c:v>
                </c:pt>
                <c:pt idx="1921">
                  <c:v>42921</c:v>
                </c:pt>
                <c:pt idx="1922">
                  <c:v>42920</c:v>
                </c:pt>
                <c:pt idx="1923">
                  <c:v>42919</c:v>
                </c:pt>
                <c:pt idx="1924">
                  <c:v>42916</c:v>
                </c:pt>
                <c:pt idx="1925">
                  <c:v>42915</c:v>
                </c:pt>
                <c:pt idx="1926">
                  <c:v>42914</c:v>
                </c:pt>
                <c:pt idx="1927">
                  <c:v>42913</c:v>
                </c:pt>
                <c:pt idx="1928">
                  <c:v>42912</c:v>
                </c:pt>
                <c:pt idx="1929">
                  <c:v>42909</c:v>
                </c:pt>
                <c:pt idx="1930">
                  <c:v>42908</c:v>
                </c:pt>
                <c:pt idx="1931">
                  <c:v>42907</c:v>
                </c:pt>
                <c:pt idx="1932">
                  <c:v>42906</c:v>
                </c:pt>
                <c:pt idx="1933">
                  <c:v>42905</c:v>
                </c:pt>
                <c:pt idx="1934">
                  <c:v>42902</c:v>
                </c:pt>
                <c:pt idx="1935">
                  <c:v>42900</c:v>
                </c:pt>
                <c:pt idx="1936">
                  <c:v>42899</c:v>
                </c:pt>
                <c:pt idx="1937">
                  <c:v>42898</c:v>
                </c:pt>
                <c:pt idx="1938">
                  <c:v>42895</c:v>
                </c:pt>
                <c:pt idx="1939">
                  <c:v>42894</c:v>
                </c:pt>
                <c:pt idx="1940">
                  <c:v>42893</c:v>
                </c:pt>
                <c:pt idx="1941">
                  <c:v>42892</c:v>
                </c:pt>
                <c:pt idx="1942">
                  <c:v>42891</c:v>
                </c:pt>
                <c:pt idx="1943">
                  <c:v>42888</c:v>
                </c:pt>
                <c:pt idx="1944">
                  <c:v>42887</c:v>
                </c:pt>
                <c:pt idx="1945">
                  <c:v>42886</c:v>
                </c:pt>
                <c:pt idx="1946">
                  <c:v>42885</c:v>
                </c:pt>
                <c:pt idx="1947">
                  <c:v>42884</c:v>
                </c:pt>
                <c:pt idx="1948">
                  <c:v>42881</c:v>
                </c:pt>
                <c:pt idx="1949">
                  <c:v>42880</c:v>
                </c:pt>
                <c:pt idx="1950">
                  <c:v>42879</c:v>
                </c:pt>
                <c:pt idx="1951">
                  <c:v>42878</c:v>
                </c:pt>
                <c:pt idx="1952">
                  <c:v>42877</c:v>
                </c:pt>
                <c:pt idx="1953">
                  <c:v>42874</c:v>
                </c:pt>
                <c:pt idx="1954">
                  <c:v>42873</c:v>
                </c:pt>
                <c:pt idx="1955">
                  <c:v>42872</c:v>
                </c:pt>
                <c:pt idx="1956">
                  <c:v>42871</c:v>
                </c:pt>
                <c:pt idx="1957">
                  <c:v>42870</c:v>
                </c:pt>
                <c:pt idx="1958">
                  <c:v>42867</c:v>
                </c:pt>
                <c:pt idx="1959">
                  <c:v>42866</c:v>
                </c:pt>
                <c:pt idx="1960">
                  <c:v>42865</c:v>
                </c:pt>
                <c:pt idx="1961">
                  <c:v>42864</c:v>
                </c:pt>
                <c:pt idx="1962">
                  <c:v>42863</c:v>
                </c:pt>
                <c:pt idx="1963">
                  <c:v>42860</c:v>
                </c:pt>
                <c:pt idx="1964">
                  <c:v>42859</c:v>
                </c:pt>
                <c:pt idx="1965">
                  <c:v>42858</c:v>
                </c:pt>
                <c:pt idx="1966">
                  <c:v>42857</c:v>
                </c:pt>
                <c:pt idx="1967">
                  <c:v>42853</c:v>
                </c:pt>
                <c:pt idx="1968">
                  <c:v>42852</c:v>
                </c:pt>
                <c:pt idx="1969">
                  <c:v>42851</c:v>
                </c:pt>
                <c:pt idx="1970">
                  <c:v>42850</c:v>
                </c:pt>
                <c:pt idx="1971">
                  <c:v>42849</c:v>
                </c:pt>
                <c:pt idx="1972">
                  <c:v>42845</c:v>
                </c:pt>
                <c:pt idx="1973">
                  <c:v>42844</c:v>
                </c:pt>
                <c:pt idx="1974">
                  <c:v>42843</c:v>
                </c:pt>
                <c:pt idx="1975">
                  <c:v>42842</c:v>
                </c:pt>
                <c:pt idx="1976">
                  <c:v>42838</c:v>
                </c:pt>
                <c:pt idx="1977">
                  <c:v>42837</c:v>
                </c:pt>
                <c:pt idx="1978">
                  <c:v>42836</c:v>
                </c:pt>
                <c:pt idx="1979">
                  <c:v>42835</c:v>
                </c:pt>
                <c:pt idx="1980">
                  <c:v>42832</c:v>
                </c:pt>
                <c:pt idx="1981">
                  <c:v>42831</c:v>
                </c:pt>
                <c:pt idx="1982">
                  <c:v>42830</c:v>
                </c:pt>
                <c:pt idx="1983">
                  <c:v>42829</c:v>
                </c:pt>
                <c:pt idx="1984">
                  <c:v>42828</c:v>
                </c:pt>
                <c:pt idx="1985">
                  <c:v>42825</c:v>
                </c:pt>
                <c:pt idx="1986">
                  <c:v>42824</c:v>
                </c:pt>
                <c:pt idx="1987">
                  <c:v>42823</c:v>
                </c:pt>
                <c:pt idx="1988">
                  <c:v>42822</c:v>
                </c:pt>
                <c:pt idx="1989">
                  <c:v>42821</c:v>
                </c:pt>
                <c:pt idx="1990">
                  <c:v>42818</c:v>
                </c:pt>
                <c:pt idx="1991">
                  <c:v>42817</c:v>
                </c:pt>
                <c:pt idx="1992">
                  <c:v>42816</c:v>
                </c:pt>
                <c:pt idx="1993">
                  <c:v>42815</c:v>
                </c:pt>
                <c:pt idx="1994">
                  <c:v>42814</c:v>
                </c:pt>
                <c:pt idx="1995">
                  <c:v>42811</c:v>
                </c:pt>
                <c:pt idx="1996">
                  <c:v>42810</c:v>
                </c:pt>
                <c:pt idx="1997">
                  <c:v>42809</c:v>
                </c:pt>
                <c:pt idx="1998">
                  <c:v>42808</c:v>
                </c:pt>
                <c:pt idx="1999">
                  <c:v>42807</c:v>
                </c:pt>
                <c:pt idx="2000">
                  <c:v>42804</c:v>
                </c:pt>
                <c:pt idx="2001">
                  <c:v>42803</c:v>
                </c:pt>
                <c:pt idx="2002">
                  <c:v>42802</c:v>
                </c:pt>
                <c:pt idx="2003">
                  <c:v>42801</c:v>
                </c:pt>
                <c:pt idx="2004">
                  <c:v>42800</c:v>
                </c:pt>
                <c:pt idx="2005">
                  <c:v>42797</c:v>
                </c:pt>
                <c:pt idx="2006">
                  <c:v>42795</c:v>
                </c:pt>
                <c:pt idx="2007">
                  <c:v>42790</c:v>
                </c:pt>
                <c:pt idx="2008">
                  <c:v>42789</c:v>
                </c:pt>
                <c:pt idx="2009">
                  <c:v>42788</c:v>
                </c:pt>
                <c:pt idx="2010">
                  <c:v>42787</c:v>
                </c:pt>
                <c:pt idx="2011">
                  <c:v>42786</c:v>
                </c:pt>
                <c:pt idx="2012">
                  <c:v>42783</c:v>
                </c:pt>
                <c:pt idx="2013">
                  <c:v>42782</c:v>
                </c:pt>
                <c:pt idx="2014">
                  <c:v>42781</c:v>
                </c:pt>
                <c:pt idx="2015">
                  <c:v>42780</c:v>
                </c:pt>
                <c:pt idx="2016">
                  <c:v>42779</c:v>
                </c:pt>
                <c:pt idx="2017">
                  <c:v>42776</c:v>
                </c:pt>
                <c:pt idx="2018">
                  <c:v>42775</c:v>
                </c:pt>
                <c:pt idx="2019">
                  <c:v>42774</c:v>
                </c:pt>
                <c:pt idx="2020">
                  <c:v>42773</c:v>
                </c:pt>
                <c:pt idx="2021">
                  <c:v>42772</c:v>
                </c:pt>
                <c:pt idx="2022">
                  <c:v>42769</c:v>
                </c:pt>
                <c:pt idx="2023">
                  <c:v>42768</c:v>
                </c:pt>
                <c:pt idx="2024">
                  <c:v>42767</c:v>
                </c:pt>
                <c:pt idx="2025">
                  <c:v>42766</c:v>
                </c:pt>
                <c:pt idx="2026">
                  <c:v>42765</c:v>
                </c:pt>
                <c:pt idx="2027">
                  <c:v>42762</c:v>
                </c:pt>
                <c:pt idx="2028">
                  <c:v>42761</c:v>
                </c:pt>
                <c:pt idx="2029">
                  <c:v>42759</c:v>
                </c:pt>
                <c:pt idx="2030">
                  <c:v>42758</c:v>
                </c:pt>
                <c:pt idx="2031">
                  <c:v>42755</c:v>
                </c:pt>
                <c:pt idx="2032">
                  <c:v>42754</c:v>
                </c:pt>
                <c:pt idx="2033">
                  <c:v>42753</c:v>
                </c:pt>
                <c:pt idx="2034">
                  <c:v>42752</c:v>
                </c:pt>
                <c:pt idx="2035">
                  <c:v>42751</c:v>
                </c:pt>
                <c:pt idx="2036">
                  <c:v>42748</c:v>
                </c:pt>
                <c:pt idx="2037">
                  <c:v>42747</c:v>
                </c:pt>
                <c:pt idx="2038">
                  <c:v>42746</c:v>
                </c:pt>
                <c:pt idx="2039">
                  <c:v>42745</c:v>
                </c:pt>
                <c:pt idx="2040">
                  <c:v>42744</c:v>
                </c:pt>
                <c:pt idx="2041">
                  <c:v>42741</c:v>
                </c:pt>
                <c:pt idx="2042">
                  <c:v>42740</c:v>
                </c:pt>
                <c:pt idx="2043">
                  <c:v>42739</c:v>
                </c:pt>
                <c:pt idx="2044">
                  <c:v>42738</c:v>
                </c:pt>
                <c:pt idx="2045">
                  <c:v>42737</c:v>
                </c:pt>
                <c:pt idx="2046">
                  <c:v>42733</c:v>
                </c:pt>
                <c:pt idx="2047">
                  <c:v>42732</c:v>
                </c:pt>
                <c:pt idx="2048">
                  <c:v>42731</c:v>
                </c:pt>
                <c:pt idx="2049">
                  <c:v>42730</c:v>
                </c:pt>
                <c:pt idx="2050">
                  <c:v>42727</c:v>
                </c:pt>
                <c:pt idx="2051">
                  <c:v>42726</c:v>
                </c:pt>
                <c:pt idx="2052">
                  <c:v>42725</c:v>
                </c:pt>
                <c:pt idx="2053">
                  <c:v>42724</c:v>
                </c:pt>
                <c:pt idx="2054">
                  <c:v>42723</c:v>
                </c:pt>
                <c:pt idx="2055">
                  <c:v>42720</c:v>
                </c:pt>
                <c:pt idx="2056">
                  <c:v>42719</c:v>
                </c:pt>
                <c:pt idx="2057">
                  <c:v>42718</c:v>
                </c:pt>
                <c:pt idx="2058">
                  <c:v>42717</c:v>
                </c:pt>
                <c:pt idx="2059">
                  <c:v>42716</c:v>
                </c:pt>
                <c:pt idx="2060">
                  <c:v>42713</c:v>
                </c:pt>
                <c:pt idx="2061">
                  <c:v>42712</c:v>
                </c:pt>
                <c:pt idx="2062">
                  <c:v>42711</c:v>
                </c:pt>
                <c:pt idx="2063">
                  <c:v>42710</c:v>
                </c:pt>
                <c:pt idx="2064">
                  <c:v>42709</c:v>
                </c:pt>
                <c:pt idx="2065">
                  <c:v>42706</c:v>
                </c:pt>
                <c:pt idx="2066">
                  <c:v>42705</c:v>
                </c:pt>
                <c:pt idx="2067">
                  <c:v>42704</c:v>
                </c:pt>
                <c:pt idx="2068">
                  <c:v>42703</c:v>
                </c:pt>
                <c:pt idx="2069">
                  <c:v>42702</c:v>
                </c:pt>
                <c:pt idx="2070">
                  <c:v>42699</c:v>
                </c:pt>
                <c:pt idx="2071">
                  <c:v>42698</c:v>
                </c:pt>
                <c:pt idx="2072">
                  <c:v>42697</c:v>
                </c:pt>
                <c:pt idx="2073">
                  <c:v>42696</c:v>
                </c:pt>
                <c:pt idx="2074">
                  <c:v>42695</c:v>
                </c:pt>
                <c:pt idx="2075">
                  <c:v>42692</c:v>
                </c:pt>
                <c:pt idx="2076">
                  <c:v>42691</c:v>
                </c:pt>
                <c:pt idx="2077">
                  <c:v>42690</c:v>
                </c:pt>
                <c:pt idx="2078">
                  <c:v>42688</c:v>
                </c:pt>
                <c:pt idx="2079">
                  <c:v>42685</c:v>
                </c:pt>
                <c:pt idx="2080">
                  <c:v>42684</c:v>
                </c:pt>
                <c:pt idx="2081">
                  <c:v>42683</c:v>
                </c:pt>
                <c:pt idx="2082">
                  <c:v>42682</c:v>
                </c:pt>
                <c:pt idx="2083">
                  <c:v>42681</c:v>
                </c:pt>
                <c:pt idx="2084">
                  <c:v>42677</c:v>
                </c:pt>
                <c:pt idx="2085">
                  <c:v>42675</c:v>
                </c:pt>
                <c:pt idx="2086">
                  <c:v>42674</c:v>
                </c:pt>
                <c:pt idx="2087">
                  <c:v>42671</c:v>
                </c:pt>
                <c:pt idx="2088">
                  <c:v>42670</c:v>
                </c:pt>
                <c:pt idx="2089">
                  <c:v>42669</c:v>
                </c:pt>
                <c:pt idx="2090">
                  <c:v>42668</c:v>
                </c:pt>
                <c:pt idx="2091">
                  <c:v>42667</c:v>
                </c:pt>
                <c:pt idx="2092">
                  <c:v>42664</c:v>
                </c:pt>
                <c:pt idx="2093">
                  <c:v>42663</c:v>
                </c:pt>
                <c:pt idx="2094">
                  <c:v>42662</c:v>
                </c:pt>
                <c:pt idx="2095">
                  <c:v>42661</c:v>
                </c:pt>
                <c:pt idx="2096">
                  <c:v>42656</c:v>
                </c:pt>
                <c:pt idx="2097">
                  <c:v>42654</c:v>
                </c:pt>
                <c:pt idx="2098">
                  <c:v>42653</c:v>
                </c:pt>
                <c:pt idx="2099">
                  <c:v>42650</c:v>
                </c:pt>
                <c:pt idx="2100">
                  <c:v>42649</c:v>
                </c:pt>
                <c:pt idx="2101">
                  <c:v>42648</c:v>
                </c:pt>
                <c:pt idx="2102">
                  <c:v>42647</c:v>
                </c:pt>
                <c:pt idx="2103">
                  <c:v>42646</c:v>
                </c:pt>
                <c:pt idx="2104">
                  <c:v>42643</c:v>
                </c:pt>
                <c:pt idx="2105">
                  <c:v>42642</c:v>
                </c:pt>
                <c:pt idx="2106">
                  <c:v>42641</c:v>
                </c:pt>
                <c:pt idx="2107">
                  <c:v>42640</c:v>
                </c:pt>
                <c:pt idx="2108">
                  <c:v>42639</c:v>
                </c:pt>
              </c:numCache>
            </c:numRef>
          </c:cat>
          <c:val>
            <c:numRef>
              <c:f>'Dados de Mercado'!$G$32:$G$6000</c:f>
              <c:numCache>
                <c:formatCode>0.00</c:formatCode>
                <c:ptCount val="5969"/>
                <c:pt idx="0">
                  <c:v>6.06178259</c:v>
                </c:pt>
                <c:pt idx="1">
                  <c:v>6.06178259</c:v>
                </c:pt>
                <c:pt idx="2">
                  <c:v>6.06178259</c:v>
                </c:pt>
                <c:pt idx="3">
                  <c:v>6.06178259</c:v>
                </c:pt>
                <c:pt idx="4">
                  <c:v>6.06178259</c:v>
                </c:pt>
                <c:pt idx="5">
                  <c:v>6.06178259</c:v>
                </c:pt>
                <c:pt idx="6">
                  <c:v>6.06178259</c:v>
                </c:pt>
                <c:pt idx="7">
                  <c:v>6.06178259</c:v>
                </c:pt>
                <c:pt idx="8">
                  <c:v>6.06178259</c:v>
                </c:pt>
                <c:pt idx="9">
                  <c:v>6.06178259</c:v>
                </c:pt>
                <c:pt idx="10">
                  <c:v>6.06178259</c:v>
                </c:pt>
                <c:pt idx="11">
                  <c:v>6.06178259</c:v>
                </c:pt>
                <c:pt idx="12">
                  <c:v>6.06178259</c:v>
                </c:pt>
                <c:pt idx="13">
                  <c:v>6.06178259</c:v>
                </c:pt>
                <c:pt idx="14">
                  <c:v>6.06178259</c:v>
                </c:pt>
                <c:pt idx="15">
                  <c:v>6.06178259</c:v>
                </c:pt>
                <c:pt idx="16">
                  <c:v>6.06178259</c:v>
                </c:pt>
                <c:pt idx="17">
                  <c:v>6.06178259</c:v>
                </c:pt>
                <c:pt idx="18">
                  <c:v>6.06178259</c:v>
                </c:pt>
                <c:pt idx="19">
                  <c:v>6.06178259</c:v>
                </c:pt>
                <c:pt idx="20">
                  <c:v>6.06178259</c:v>
                </c:pt>
                <c:pt idx="21">
                  <c:v>5.0785158240000001</c:v>
                </c:pt>
                <c:pt idx="22">
                  <c:v>5.0785158240000001</c:v>
                </c:pt>
                <c:pt idx="23">
                  <c:v>5.0785158240000001</c:v>
                </c:pt>
                <c:pt idx="24">
                  <c:v>5.0785158240000001</c:v>
                </c:pt>
                <c:pt idx="25">
                  <c:v>5.0785158240000001</c:v>
                </c:pt>
                <c:pt idx="26">
                  <c:v>5.0785158240000001</c:v>
                </c:pt>
                <c:pt idx="27">
                  <c:v>5.0785158240000001</c:v>
                </c:pt>
                <c:pt idx="28">
                  <c:v>5.0785158240000001</c:v>
                </c:pt>
                <c:pt idx="29">
                  <c:v>5.0785158240000001</c:v>
                </c:pt>
                <c:pt idx="30">
                  <c:v>5.0785158240000001</c:v>
                </c:pt>
                <c:pt idx="31">
                  <c:v>5.0785158240000001</c:v>
                </c:pt>
                <c:pt idx="32">
                  <c:v>5.0785158240000001</c:v>
                </c:pt>
                <c:pt idx="33">
                  <c:v>5.0785158240000001</c:v>
                </c:pt>
                <c:pt idx="34">
                  <c:v>5.0785158240000001</c:v>
                </c:pt>
                <c:pt idx="35">
                  <c:v>5.0785158240000001</c:v>
                </c:pt>
                <c:pt idx="36">
                  <c:v>5.0785158240000001</c:v>
                </c:pt>
                <c:pt idx="37">
                  <c:v>5.0785158240000001</c:v>
                </c:pt>
                <c:pt idx="38">
                  <c:v>5.0785158240000001</c:v>
                </c:pt>
                <c:pt idx="39">
                  <c:v>5.0785158240000001</c:v>
                </c:pt>
                <c:pt idx="40">
                  <c:v>5.0785158240000001</c:v>
                </c:pt>
                <c:pt idx="41">
                  <c:v>6.8122934136842108</c:v>
                </c:pt>
                <c:pt idx="42">
                  <c:v>6.8122934136842108</c:v>
                </c:pt>
                <c:pt idx="43">
                  <c:v>6.8122934136842108</c:v>
                </c:pt>
                <c:pt idx="44">
                  <c:v>6.8122934136842108</c:v>
                </c:pt>
                <c:pt idx="45">
                  <c:v>6.8122934136842108</c:v>
                </c:pt>
                <c:pt idx="46">
                  <c:v>6.8122934136842108</c:v>
                </c:pt>
                <c:pt idx="47">
                  <c:v>6.8122934136842108</c:v>
                </c:pt>
                <c:pt idx="48">
                  <c:v>6.8122934136842108</c:v>
                </c:pt>
                <c:pt idx="49">
                  <c:v>6.8122934136842108</c:v>
                </c:pt>
                <c:pt idx="50">
                  <c:v>6.8122934136842108</c:v>
                </c:pt>
                <c:pt idx="51">
                  <c:v>6.8122934136842108</c:v>
                </c:pt>
                <c:pt idx="52">
                  <c:v>6.8122934136842108</c:v>
                </c:pt>
                <c:pt idx="53">
                  <c:v>6.8122934136842108</c:v>
                </c:pt>
                <c:pt idx="54">
                  <c:v>6.8122934136842108</c:v>
                </c:pt>
                <c:pt idx="55">
                  <c:v>6.8122934136842108</c:v>
                </c:pt>
                <c:pt idx="56">
                  <c:v>6.8122934136842108</c:v>
                </c:pt>
                <c:pt idx="57">
                  <c:v>6.8122934136842108</c:v>
                </c:pt>
                <c:pt idx="58">
                  <c:v>6.8122934136842108</c:v>
                </c:pt>
                <c:pt idx="59">
                  <c:v>6.8122934136842108</c:v>
                </c:pt>
                <c:pt idx="60">
                  <c:v>7.5871590685000001</c:v>
                </c:pt>
                <c:pt idx="61">
                  <c:v>7.5871590685000001</c:v>
                </c:pt>
                <c:pt idx="62">
                  <c:v>7.5871590685000001</c:v>
                </c:pt>
                <c:pt idx="63">
                  <c:v>7.5871590685000001</c:v>
                </c:pt>
                <c:pt idx="64">
                  <c:v>7.5871590685000001</c:v>
                </c:pt>
                <c:pt idx="65">
                  <c:v>7.5871590685000001</c:v>
                </c:pt>
                <c:pt idx="66">
                  <c:v>7.5871590685000001</c:v>
                </c:pt>
                <c:pt idx="67">
                  <c:v>7.5871590685000001</c:v>
                </c:pt>
                <c:pt idx="68">
                  <c:v>7.5871590685000001</c:v>
                </c:pt>
                <c:pt idx="69">
                  <c:v>7.5871590685000001</c:v>
                </c:pt>
                <c:pt idx="70">
                  <c:v>7.5871590685000001</c:v>
                </c:pt>
                <c:pt idx="71">
                  <c:v>7.5871590685000001</c:v>
                </c:pt>
                <c:pt idx="72">
                  <c:v>7.5871590685000001</c:v>
                </c:pt>
                <c:pt idx="73">
                  <c:v>7.5871590685000001</c:v>
                </c:pt>
                <c:pt idx="74">
                  <c:v>7.5871590685000001</c:v>
                </c:pt>
                <c:pt idx="75">
                  <c:v>7.5871590685000001</c:v>
                </c:pt>
                <c:pt idx="76">
                  <c:v>7.5871590685000001</c:v>
                </c:pt>
                <c:pt idx="77">
                  <c:v>7.5871590685000001</c:v>
                </c:pt>
                <c:pt idx="78">
                  <c:v>7.5871590685000001</c:v>
                </c:pt>
                <c:pt idx="79">
                  <c:v>7.5871590685000001</c:v>
                </c:pt>
                <c:pt idx="80">
                  <c:v>6.8180366700000006</c:v>
                </c:pt>
                <c:pt idx="81">
                  <c:v>6.8180366700000006</c:v>
                </c:pt>
                <c:pt idx="82">
                  <c:v>6.8180366700000006</c:v>
                </c:pt>
                <c:pt idx="83">
                  <c:v>6.8180366700000006</c:v>
                </c:pt>
                <c:pt idx="84">
                  <c:v>6.8180366700000006</c:v>
                </c:pt>
                <c:pt idx="85">
                  <c:v>6.8180366700000006</c:v>
                </c:pt>
                <c:pt idx="86">
                  <c:v>6.8180366700000006</c:v>
                </c:pt>
                <c:pt idx="87">
                  <c:v>6.8180366700000006</c:v>
                </c:pt>
                <c:pt idx="88">
                  <c:v>6.8180366700000006</c:v>
                </c:pt>
                <c:pt idx="89">
                  <c:v>6.8180366700000006</c:v>
                </c:pt>
                <c:pt idx="90">
                  <c:v>6.8180366700000006</c:v>
                </c:pt>
                <c:pt idx="91">
                  <c:v>6.8180366700000006</c:v>
                </c:pt>
                <c:pt idx="92">
                  <c:v>6.8180366700000006</c:v>
                </c:pt>
                <c:pt idx="93">
                  <c:v>6.8180366700000006</c:v>
                </c:pt>
                <c:pt idx="94">
                  <c:v>6.8180366700000006</c:v>
                </c:pt>
                <c:pt idx="95">
                  <c:v>6.8180366700000006</c:v>
                </c:pt>
                <c:pt idx="96">
                  <c:v>6.8180366700000006</c:v>
                </c:pt>
                <c:pt idx="97">
                  <c:v>6.8180366700000006</c:v>
                </c:pt>
                <c:pt idx="98">
                  <c:v>6.8180366700000006</c:v>
                </c:pt>
                <c:pt idx="99">
                  <c:v>6.8180366700000006</c:v>
                </c:pt>
                <c:pt idx="100">
                  <c:v>6.8180366700000006</c:v>
                </c:pt>
                <c:pt idx="101">
                  <c:v>6.8180366700000006</c:v>
                </c:pt>
                <c:pt idx="102">
                  <c:v>14.03580475</c:v>
                </c:pt>
                <c:pt idx="103">
                  <c:v>14.03580475</c:v>
                </c:pt>
                <c:pt idx="104">
                  <c:v>14.03580475</c:v>
                </c:pt>
                <c:pt idx="105">
                  <c:v>14.03580475</c:v>
                </c:pt>
                <c:pt idx="106">
                  <c:v>14.03580475</c:v>
                </c:pt>
                <c:pt idx="107">
                  <c:v>14.03580475</c:v>
                </c:pt>
                <c:pt idx="108">
                  <c:v>14.03580475</c:v>
                </c:pt>
                <c:pt idx="109">
                  <c:v>14.03580475</c:v>
                </c:pt>
                <c:pt idx="110">
                  <c:v>14.03580475</c:v>
                </c:pt>
                <c:pt idx="111">
                  <c:v>14.03580475</c:v>
                </c:pt>
                <c:pt idx="112">
                  <c:v>14.03580475</c:v>
                </c:pt>
                <c:pt idx="113">
                  <c:v>14.03580475</c:v>
                </c:pt>
                <c:pt idx="114">
                  <c:v>14.03580475</c:v>
                </c:pt>
                <c:pt idx="115">
                  <c:v>14.03580475</c:v>
                </c:pt>
                <c:pt idx="116">
                  <c:v>14.03580475</c:v>
                </c:pt>
                <c:pt idx="117">
                  <c:v>14.03580475</c:v>
                </c:pt>
                <c:pt idx="118">
                  <c:v>14.03580475</c:v>
                </c:pt>
                <c:pt idx="119">
                  <c:v>14.03580475</c:v>
                </c:pt>
                <c:pt idx="120">
                  <c:v>14.03580475</c:v>
                </c:pt>
                <c:pt idx="121">
                  <c:v>9.7955115494736837</c:v>
                </c:pt>
                <c:pt idx="122">
                  <c:v>9.7955115494736837</c:v>
                </c:pt>
                <c:pt idx="123">
                  <c:v>9.7955115494736837</c:v>
                </c:pt>
                <c:pt idx="124">
                  <c:v>9.7955115494736837</c:v>
                </c:pt>
                <c:pt idx="125">
                  <c:v>9.7955115494736837</c:v>
                </c:pt>
                <c:pt idx="126">
                  <c:v>9.7955115494736837</c:v>
                </c:pt>
                <c:pt idx="127">
                  <c:v>9.7955115494736837</c:v>
                </c:pt>
                <c:pt idx="128">
                  <c:v>9.7955115494736837</c:v>
                </c:pt>
                <c:pt idx="129">
                  <c:v>9.7955115494736837</c:v>
                </c:pt>
                <c:pt idx="130">
                  <c:v>9.7955115494736837</c:v>
                </c:pt>
                <c:pt idx="131">
                  <c:v>9.7955115494736837</c:v>
                </c:pt>
                <c:pt idx="132">
                  <c:v>9.7955115494736837</c:v>
                </c:pt>
                <c:pt idx="133">
                  <c:v>9.7955115494736837</c:v>
                </c:pt>
                <c:pt idx="134">
                  <c:v>9.7955115494736837</c:v>
                </c:pt>
                <c:pt idx="135">
                  <c:v>9.7955115494736837</c:v>
                </c:pt>
                <c:pt idx="136">
                  <c:v>9.7955115494736837</c:v>
                </c:pt>
                <c:pt idx="137">
                  <c:v>9.7955115494736837</c:v>
                </c:pt>
                <c:pt idx="138">
                  <c:v>9.7955115494736837</c:v>
                </c:pt>
                <c:pt idx="139">
                  <c:v>9.7955115494736837</c:v>
                </c:pt>
                <c:pt idx="140">
                  <c:v>10.833743250434782</c:v>
                </c:pt>
                <c:pt idx="141">
                  <c:v>10.833743250434782</c:v>
                </c:pt>
                <c:pt idx="142">
                  <c:v>10.833743250434782</c:v>
                </c:pt>
                <c:pt idx="143">
                  <c:v>10.833743250434782</c:v>
                </c:pt>
                <c:pt idx="144">
                  <c:v>10.833743250434782</c:v>
                </c:pt>
                <c:pt idx="145">
                  <c:v>10.833743250434782</c:v>
                </c:pt>
                <c:pt idx="146">
                  <c:v>10.833743250434782</c:v>
                </c:pt>
                <c:pt idx="147">
                  <c:v>10.833743250434782</c:v>
                </c:pt>
                <c:pt idx="148">
                  <c:v>10.833743250434782</c:v>
                </c:pt>
                <c:pt idx="149">
                  <c:v>10.833743250434782</c:v>
                </c:pt>
                <c:pt idx="150">
                  <c:v>10.833743250434782</c:v>
                </c:pt>
                <c:pt idx="151">
                  <c:v>10.833743250434782</c:v>
                </c:pt>
                <c:pt idx="152">
                  <c:v>10.833743250434782</c:v>
                </c:pt>
                <c:pt idx="153">
                  <c:v>10.833743250434782</c:v>
                </c:pt>
                <c:pt idx="154">
                  <c:v>10.833743250434782</c:v>
                </c:pt>
                <c:pt idx="155">
                  <c:v>10.833743250434782</c:v>
                </c:pt>
                <c:pt idx="156">
                  <c:v>10.833743250434782</c:v>
                </c:pt>
                <c:pt idx="157">
                  <c:v>10.833743250434782</c:v>
                </c:pt>
                <c:pt idx="158">
                  <c:v>10.833743250434782</c:v>
                </c:pt>
                <c:pt idx="159">
                  <c:v>10.833743250434782</c:v>
                </c:pt>
                <c:pt idx="160">
                  <c:v>10.833743250434782</c:v>
                </c:pt>
                <c:pt idx="161">
                  <c:v>10.833743250434782</c:v>
                </c:pt>
                <c:pt idx="162">
                  <c:v>10.833743250434782</c:v>
                </c:pt>
                <c:pt idx="163">
                  <c:v>8.521658678095239</c:v>
                </c:pt>
                <c:pt idx="164">
                  <c:v>8.521658678095239</c:v>
                </c:pt>
                <c:pt idx="165">
                  <c:v>8.521658678095239</c:v>
                </c:pt>
                <c:pt idx="166">
                  <c:v>8.521658678095239</c:v>
                </c:pt>
                <c:pt idx="167">
                  <c:v>8.521658678095239</c:v>
                </c:pt>
                <c:pt idx="168">
                  <c:v>8.521658678095239</c:v>
                </c:pt>
                <c:pt idx="169">
                  <c:v>8.521658678095239</c:v>
                </c:pt>
                <c:pt idx="170">
                  <c:v>8.521658678095239</c:v>
                </c:pt>
                <c:pt idx="171">
                  <c:v>8.521658678095239</c:v>
                </c:pt>
                <c:pt idx="172">
                  <c:v>8.521658678095239</c:v>
                </c:pt>
                <c:pt idx="173">
                  <c:v>8.521658678095239</c:v>
                </c:pt>
                <c:pt idx="174">
                  <c:v>8.521658678095239</c:v>
                </c:pt>
                <c:pt idx="175">
                  <c:v>8.521658678095239</c:v>
                </c:pt>
                <c:pt idx="176">
                  <c:v>8.521658678095239</c:v>
                </c:pt>
                <c:pt idx="177">
                  <c:v>8.521658678095239</c:v>
                </c:pt>
                <c:pt idx="178">
                  <c:v>8.521658678095239</c:v>
                </c:pt>
                <c:pt idx="179">
                  <c:v>8.521658678095239</c:v>
                </c:pt>
                <c:pt idx="180">
                  <c:v>8.521658678095239</c:v>
                </c:pt>
                <c:pt idx="181">
                  <c:v>8.521658678095239</c:v>
                </c:pt>
                <c:pt idx="182">
                  <c:v>8.521658678095239</c:v>
                </c:pt>
                <c:pt idx="183">
                  <c:v>8.521658678095239</c:v>
                </c:pt>
                <c:pt idx="184">
                  <c:v>7.5526112472727274</c:v>
                </c:pt>
                <c:pt idx="185">
                  <c:v>7.5526112472727274</c:v>
                </c:pt>
                <c:pt idx="186">
                  <c:v>7.5526112472727274</c:v>
                </c:pt>
                <c:pt idx="187">
                  <c:v>7.5526112472727274</c:v>
                </c:pt>
                <c:pt idx="188">
                  <c:v>7.5526112472727274</c:v>
                </c:pt>
                <c:pt idx="189">
                  <c:v>7.5526112472727274</c:v>
                </c:pt>
                <c:pt idx="190">
                  <c:v>7.5526112472727274</c:v>
                </c:pt>
                <c:pt idx="191">
                  <c:v>7.5526112472727274</c:v>
                </c:pt>
                <c:pt idx="192">
                  <c:v>7.5526112472727274</c:v>
                </c:pt>
                <c:pt idx="193">
                  <c:v>7.5526112472727274</c:v>
                </c:pt>
                <c:pt idx="194">
                  <c:v>7.5526112472727274</c:v>
                </c:pt>
                <c:pt idx="195">
                  <c:v>7.5526112472727274</c:v>
                </c:pt>
                <c:pt idx="196">
                  <c:v>7.5526112472727274</c:v>
                </c:pt>
                <c:pt idx="197">
                  <c:v>7.5526112472727274</c:v>
                </c:pt>
                <c:pt idx="198">
                  <c:v>7.5526112472727274</c:v>
                </c:pt>
                <c:pt idx="199">
                  <c:v>7.5526112472727274</c:v>
                </c:pt>
                <c:pt idx="200">
                  <c:v>7.5526112472727274</c:v>
                </c:pt>
                <c:pt idx="201">
                  <c:v>7.5526112472727274</c:v>
                </c:pt>
                <c:pt idx="202">
                  <c:v>7.5526112472727274</c:v>
                </c:pt>
                <c:pt idx="203">
                  <c:v>7.5526112472727274</c:v>
                </c:pt>
                <c:pt idx="204">
                  <c:v>7.5526112472727274</c:v>
                </c:pt>
                <c:pt idx="205">
                  <c:v>7.5526112472727274</c:v>
                </c:pt>
                <c:pt idx="206">
                  <c:v>7.7113407830434779</c:v>
                </c:pt>
                <c:pt idx="207">
                  <c:v>7.7113407830434779</c:v>
                </c:pt>
                <c:pt idx="208">
                  <c:v>7.7113407830434779</c:v>
                </c:pt>
                <c:pt idx="209">
                  <c:v>7.7113407830434779</c:v>
                </c:pt>
                <c:pt idx="210">
                  <c:v>7.7113407830434779</c:v>
                </c:pt>
                <c:pt idx="211">
                  <c:v>7.7113407830434779</c:v>
                </c:pt>
                <c:pt idx="212">
                  <c:v>7.7113407830434779</c:v>
                </c:pt>
                <c:pt idx="213">
                  <c:v>7.7113407830434779</c:v>
                </c:pt>
                <c:pt idx="214">
                  <c:v>7.7113407830434779</c:v>
                </c:pt>
                <c:pt idx="215">
                  <c:v>7.7113407830434779</c:v>
                </c:pt>
                <c:pt idx="216">
                  <c:v>7.7113407830434779</c:v>
                </c:pt>
                <c:pt idx="217">
                  <c:v>7.7113407830434779</c:v>
                </c:pt>
                <c:pt idx="218">
                  <c:v>7.7113407830434779</c:v>
                </c:pt>
                <c:pt idx="219">
                  <c:v>7.7113407830434779</c:v>
                </c:pt>
                <c:pt idx="220">
                  <c:v>7.7113407830434779</c:v>
                </c:pt>
                <c:pt idx="221">
                  <c:v>7.7113407830434779</c:v>
                </c:pt>
                <c:pt idx="222">
                  <c:v>7.7113407830434779</c:v>
                </c:pt>
                <c:pt idx="223">
                  <c:v>7.7113407830434779</c:v>
                </c:pt>
                <c:pt idx="224">
                  <c:v>7.7113407830434779</c:v>
                </c:pt>
                <c:pt idx="225">
                  <c:v>7.7113407830434779</c:v>
                </c:pt>
                <c:pt idx="226">
                  <c:v>7.7113407830434779</c:v>
                </c:pt>
                <c:pt idx="227">
                  <c:v>7.7113407830434779</c:v>
                </c:pt>
                <c:pt idx="228">
                  <c:v>7.7113407830434779</c:v>
                </c:pt>
                <c:pt idx="229">
                  <c:v>8.6774863635000017</c:v>
                </c:pt>
                <c:pt idx="230">
                  <c:v>8.6774863635000017</c:v>
                </c:pt>
                <c:pt idx="231">
                  <c:v>8.6774863635000017</c:v>
                </c:pt>
                <c:pt idx="232">
                  <c:v>8.6774863635000017</c:v>
                </c:pt>
                <c:pt idx="233">
                  <c:v>8.6774863635000017</c:v>
                </c:pt>
                <c:pt idx="234">
                  <c:v>8.6774863635000017</c:v>
                </c:pt>
                <c:pt idx="235">
                  <c:v>8.6774863635000017</c:v>
                </c:pt>
                <c:pt idx="236">
                  <c:v>8.6774863635000017</c:v>
                </c:pt>
                <c:pt idx="237">
                  <c:v>8.6774863635000017</c:v>
                </c:pt>
                <c:pt idx="238">
                  <c:v>8.6774863635000017</c:v>
                </c:pt>
                <c:pt idx="239">
                  <c:v>8.6774863635000017</c:v>
                </c:pt>
                <c:pt idx="240">
                  <c:v>8.6774863635000017</c:v>
                </c:pt>
                <c:pt idx="241">
                  <c:v>8.6774863635000017</c:v>
                </c:pt>
                <c:pt idx="242">
                  <c:v>8.6774863635000017</c:v>
                </c:pt>
                <c:pt idx="243">
                  <c:v>8.6774863635000017</c:v>
                </c:pt>
                <c:pt idx="244">
                  <c:v>8.6774863635000017</c:v>
                </c:pt>
                <c:pt idx="245">
                  <c:v>8.6774863635000017</c:v>
                </c:pt>
                <c:pt idx="246">
                  <c:v>8.6774863635000017</c:v>
                </c:pt>
                <c:pt idx="247">
                  <c:v>8.6774863635000017</c:v>
                </c:pt>
                <c:pt idx="248">
                  <c:v>8.6774863635000017</c:v>
                </c:pt>
                <c:pt idx="249">
                  <c:v>9.7575870790476191</c:v>
                </c:pt>
                <c:pt idx="250">
                  <c:v>9.7575870790476191</c:v>
                </c:pt>
                <c:pt idx="251">
                  <c:v>9.7575870790476191</c:v>
                </c:pt>
                <c:pt idx="252">
                  <c:v>9.7575870790476191</c:v>
                </c:pt>
                <c:pt idx="253">
                  <c:v>9.7575870790476191</c:v>
                </c:pt>
                <c:pt idx="254">
                  <c:v>9.7575870790476191</c:v>
                </c:pt>
                <c:pt idx="255">
                  <c:v>9.7575870790476191</c:v>
                </c:pt>
                <c:pt idx="256">
                  <c:v>9.7575870790476191</c:v>
                </c:pt>
                <c:pt idx="257">
                  <c:v>9.7575870790476191</c:v>
                </c:pt>
                <c:pt idx="258">
                  <c:v>9.7575870790476191</c:v>
                </c:pt>
                <c:pt idx="259">
                  <c:v>9.7575870790476191</c:v>
                </c:pt>
                <c:pt idx="260">
                  <c:v>9.7575870790476191</c:v>
                </c:pt>
                <c:pt idx="261">
                  <c:v>9.7575870790476191</c:v>
                </c:pt>
                <c:pt idx="262">
                  <c:v>9.7575870790476191</c:v>
                </c:pt>
                <c:pt idx="263">
                  <c:v>9.7575870790476191</c:v>
                </c:pt>
                <c:pt idx="264">
                  <c:v>9.7575870790476191</c:v>
                </c:pt>
                <c:pt idx="265">
                  <c:v>9.7575870790476191</c:v>
                </c:pt>
                <c:pt idx="266">
                  <c:v>9.7575870790476191</c:v>
                </c:pt>
                <c:pt idx="267">
                  <c:v>9.7575870790476191</c:v>
                </c:pt>
                <c:pt idx="268">
                  <c:v>9.7575870790476191</c:v>
                </c:pt>
                <c:pt idx="269">
                  <c:v>9.7575870790476191</c:v>
                </c:pt>
                <c:pt idx="270">
                  <c:v>10.642468104545456</c:v>
                </c:pt>
                <c:pt idx="271">
                  <c:v>10.642468104545456</c:v>
                </c:pt>
                <c:pt idx="272">
                  <c:v>10.642468104545456</c:v>
                </c:pt>
                <c:pt idx="273">
                  <c:v>10.642468104545456</c:v>
                </c:pt>
                <c:pt idx="274">
                  <c:v>10.642468104545456</c:v>
                </c:pt>
                <c:pt idx="275">
                  <c:v>10.642468104545456</c:v>
                </c:pt>
                <c:pt idx="276">
                  <c:v>10.642468104545456</c:v>
                </c:pt>
                <c:pt idx="277">
                  <c:v>10.642468104545456</c:v>
                </c:pt>
                <c:pt idx="278">
                  <c:v>10.642468104545456</c:v>
                </c:pt>
                <c:pt idx="279">
                  <c:v>10.642468104545456</c:v>
                </c:pt>
                <c:pt idx="280">
                  <c:v>10.642468104545456</c:v>
                </c:pt>
                <c:pt idx="281">
                  <c:v>10.642468104545456</c:v>
                </c:pt>
                <c:pt idx="282">
                  <c:v>10.642468104545456</c:v>
                </c:pt>
                <c:pt idx="283">
                  <c:v>10.642468104545456</c:v>
                </c:pt>
                <c:pt idx="284">
                  <c:v>10.642468104545456</c:v>
                </c:pt>
                <c:pt idx="285">
                  <c:v>10.642468104545456</c:v>
                </c:pt>
                <c:pt idx="286">
                  <c:v>10.642468104545456</c:v>
                </c:pt>
                <c:pt idx="287">
                  <c:v>10.642468104545456</c:v>
                </c:pt>
                <c:pt idx="288">
                  <c:v>10.642468104545456</c:v>
                </c:pt>
                <c:pt idx="289">
                  <c:v>10.642468104545456</c:v>
                </c:pt>
                <c:pt idx="290">
                  <c:v>10.642468104545456</c:v>
                </c:pt>
                <c:pt idx="291">
                  <c:v>10.642468104545456</c:v>
                </c:pt>
                <c:pt idx="292">
                  <c:v>9.7634375515000009</c:v>
                </c:pt>
                <c:pt idx="293">
                  <c:v>9.7634375515000009</c:v>
                </c:pt>
                <c:pt idx="294">
                  <c:v>9.7634375515000009</c:v>
                </c:pt>
                <c:pt idx="295">
                  <c:v>9.7634375515000009</c:v>
                </c:pt>
                <c:pt idx="296">
                  <c:v>9.7634375515000009</c:v>
                </c:pt>
                <c:pt idx="297">
                  <c:v>9.7634375515000009</c:v>
                </c:pt>
                <c:pt idx="298">
                  <c:v>9.7634375515000009</c:v>
                </c:pt>
                <c:pt idx="299">
                  <c:v>9.7634375515000009</c:v>
                </c:pt>
                <c:pt idx="300">
                  <c:v>9.7634375515000009</c:v>
                </c:pt>
                <c:pt idx="301">
                  <c:v>9.7634375515000009</c:v>
                </c:pt>
                <c:pt idx="302">
                  <c:v>9.7634375515000009</c:v>
                </c:pt>
                <c:pt idx="303">
                  <c:v>9.7634375515000009</c:v>
                </c:pt>
                <c:pt idx="304">
                  <c:v>9.7634375515000009</c:v>
                </c:pt>
                <c:pt idx="305">
                  <c:v>9.7634375515000009</c:v>
                </c:pt>
                <c:pt idx="306">
                  <c:v>9.7634375515000009</c:v>
                </c:pt>
                <c:pt idx="307">
                  <c:v>9.7634375515000009</c:v>
                </c:pt>
                <c:pt idx="308">
                  <c:v>9.7634375515000009</c:v>
                </c:pt>
                <c:pt idx="309">
                  <c:v>9.7634375515000009</c:v>
                </c:pt>
                <c:pt idx="310">
                  <c:v>9.7634375515000009</c:v>
                </c:pt>
                <c:pt idx="311">
                  <c:v>9.7634375515000009</c:v>
                </c:pt>
                <c:pt idx="312">
                  <c:v>11.070417428947369</c:v>
                </c:pt>
                <c:pt idx="313">
                  <c:v>11.070417428947369</c:v>
                </c:pt>
                <c:pt idx="314">
                  <c:v>11.070417428947369</c:v>
                </c:pt>
                <c:pt idx="315">
                  <c:v>11.070417428947369</c:v>
                </c:pt>
                <c:pt idx="316">
                  <c:v>11.070417428947369</c:v>
                </c:pt>
                <c:pt idx="317">
                  <c:v>11.070417428947369</c:v>
                </c:pt>
                <c:pt idx="318">
                  <c:v>11.070417428947369</c:v>
                </c:pt>
                <c:pt idx="319">
                  <c:v>11.070417428947369</c:v>
                </c:pt>
                <c:pt idx="320">
                  <c:v>11.070417428947369</c:v>
                </c:pt>
                <c:pt idx="321">
                  <c:v>11.070417428947369</c:v>
                </c:pt>
                <c:pt idx="322">
                  <c:v>11.070417428947369</c:v>
                </c:pt>
                <c:pt idx="323">
                  <c:v>11.070417428947369</c:v>
                </c:pt>
                <c:pt idx="324">
                  <c:v>11.070417428947369</c:v>
                </c:pt>
                <c:pt idx="325">
                  <c:v>11.070417428947369</c:v>
                </c:pt>
                <c:pt idx="326">
                  <c:v>11.070417428947369</c:v>
                </c:pt>
                <c:pt idx="327">
                  <c:v>11.070417428947369</c:v>
                </c:pt>
                <c:pt idx="328">
                  <c:v>11.070417428947369</c:v>
                </c:pt>
                <c:pt idx="329">
                  <c:v>11.070417428947369</c:v>
                </c:pt>
                <c:pt idx="330">
                  <c:v>11.070417428947369</c:v>
                </c:pt>
                <c:pt idx="331">
                  <c:v>9.3649404900000004</c:v>
                </c:pt>
                <c:pt idx="332">
                  <c:v>9.3649404900000004</c:v>
                </c:pt>
                <c:pt idx="333">
                  <c:v>9.3649404900000004</c:v>
                </c:pt>
                <c:pt idx="334">
                  <c:v>9.3649404900000004</c:v>
                </c:pt>
                <c:pt idx="335">
                  <c:v>9.3649404900000004</c:v>
                </c:pt>
                <c:pt idx="336">
                  <c:v>9.3649404900000004</c:v>
                </c:pt>
                <c:pt idx="337">
                  <c:v>9.3649404900000004</c:v>
                </c:pt>
                <c:pt idx="338">
                  <c:v>9.3649404900000004</c:v>
                </c:pt>
                <c:pt idx="339">
                  <c:v>9.3649404900000004</c:v>
                </c:pt>
                <c:pt idx="340">
                  <c:v>9.3649404900000004</c:v>
                </c:pt>
                <c:pt idx="341">
                  <c:v>9.3649404900000004</c:v>
                </c:pt>
                <c:pt idx="342">
                  <c:v>9.3649404900000004</c:v>
                </c:pt>
                <c:pt idx="343">
                  <c:v>9.3649404900000004</c:v>
                </c:pt>
                <c:pt idx="344">
                  <c:v>9.3649404900000004</c:v>
                </c:pt>
                <c:pt idx="345">
                  <c:v>9.3649404900000004</c:v>
                </c:pt>
                <c:pt idx="346">
                  <c:v>9.3649404900000004</c:v>
                </c:pt>
                <c:pt idx="347">
                  <c:v>9.3649404900000004</c:v>
                </c:pt>
                <c:pt idx="348">
                  <c:v>9.3649404900000004</c:v>
                </c:pt>
                <c:pt idx="349">
                  <c:v>9.3649404900000004</c:v>
                </c:pt>
                <c:pt idx="350">
                  <c:v>9.3649404900000004</c:v>
                </c:pt>
                <c:pt idx="351">
                  <c:v>9.3649404900000004</c:v>
                </c:pt>
                <c:pt idx="352">
                  <c:v>9.3649404900000004</c:v>
                </c:pt>
                <c:pt idx="353">
                  <c:v>12.831118066842103</c:v>
                </c:pt>
                <c:pt idx="354">
                  <c:v>12.831118066842103</c:v>
                </c:pt>
                <c:pt idx="355">
                  <c:v>12.831118066842103</c:v>
                </c:pt>
                <c:pt idx="356">
                  <c:v>12.831118066842103</c:v>
                </c:pt>
                <c:pt idx="357">
                  <c:v>12.831118066842103</c:v>
                </c:pt>
                <c:pt idx="358">
                  <c:v>12.831118066842103</c:v>
                </c:pt>
                <c:pt idx="359">
                  <c:v>12.831118066842103</c:v>
                </c:pt>
                <c:pt idx="360">
                  <c:v>12.831118066842103</c:v>
                </c:pt>
                <c:pt idx="361">
                  <c:v>12.831118066842103</c:v>
                </c:pt>
                <c:pt idx="362">
                  <c:v>12.831118066842103</c:v>
                </c:pt>
                <c:pt idx="363">
                  <c:v>12.831118066842103</c:v>
                </c:pt>
                <c:pt idx="364">
                  <c:v>12.831118066842103</c:v>
                </c:pt>
                <c:pt idx="365">
                  <c:v>12.831118066842103</c:v>
                </c:pt>
                <c:pt idx="366">
                  <c:v>12.831118066842103</c:v>
                </c:pt>
                <c:pt idx="367">
                  <c:v>12.831118066842103</c:v>
                </c:pt>
                <c:pt idx="368">
                  <c:v>12.831118066842103</c:v>
                </c:pt>
                <c:pt idx="369">
                  <c:v>12.831118066842103</c:v>
                </c:pt>
                <c:pt idx="370">
                  <c:v>12.831118066842103</c:v>
                </c:pt>
                <c:pt idx="371">
                  <c:v>12.831118066842103</c:v>
                </c:pt>
                <c:pt idx="372">
                  <c:v>11.1094130865</c:v>
                </c:pt>
                <c:pt idx="373">
                  <c:v>11.1094130865</c:v>
                </c:pt>
                <c:pt idx="374">
                  <c:v>11.1094130865</c:v>
                </c:pt>
                <c:pt idx="375">
                  <c:v>11.1094130865</c:v>
                </c:pt>
                <c:pt idx="376">
                  <c:v>11.1094130865</c:v>
                </c:pt>
                <c:pt idx="377">
                  <c:v>11.1094130865</c:v>
                </c:pt>
                <c:pt idx="378">
                  <c:v>11.1094130865</c:v>
                </c:pt>
                <c:pt idx="379">
                  <c:v>11.1094130865</c:v>
                </c:pt>
                <c:pt idx="380">
                  <c:v>11.1094130865</c:v>
                </c:pt>
                <c:pt idx="381">
                  <c:v>11.1094130865</c:v>
                </c:pt>
                <c:pt idx="382">
                  <c:v>11.1094130865</c:v>
                </c:pt>
                <c:pt idx="383">
                  <c:v>11.1094130865</c:v>
                </c:pt>
                <c:pt idx="384">
                  <c:v>11.1094130865</c:v>
                </c:pt>
                <c:pt idx="385">
                  <c:v>11.1094130865</c:v>
                </c:pt>
                <c:pt idx="386">
                  <c:v>11.1094130865</c:v>
                </c:pt>
                <c:pt idx="387">
                  <c:v>11.1094130865</c:v>
                </c:pt>
                <c:pt idx="388">
                  <c:v>11.1094130865</c:v>
                </c:pt>
                <c:pt idx="389">
                  <c:v>11.1094130865</c:v>
                </c:pt>
                <c:pt idx="390">
                  <c:v>11.1094130865</c:v>
                </c:pt>
                <c:pt idx="391">
                  <c:v>11.1094130865</c:v>
                </c:pt>
                <c:pt idx="392">
                  <c:v>8.500195937142859</c:v>
                </c:pt>
                <c:pt idx="393">
                  <c:v>8.500195937142859</c:v>
                </c:pt>
                <c:pt idx="394">
                  <c:v>8.500195937142859</c:v>
                </c:pt>
                <c:pt idx="395">
                  <c:v>8.500195937142859</c:v>
                </c:pt>
                <c:pt idx="396">
                  <c:v>8.500195937142859</c:v>
                </c:pt>
                <c:pt idx="397">
                  <c:v>8.500195937142859</c:v>
                </c:pt>
                <c:pt idx="398">
                  <c:v>8.500195937142859</c:v>
                </c:pt>
                <c:pt idx="399">
                  <c:v>8.500195937142859</c:v>
                </c:pt>
                <c:pt idx="400">
                  <c:v>8.500195937142859</c:v>
                </c:pt>
                <c:pt idx="401">
                  <c:v>8.500195937142859</c:v>
                </c:pt>
                <c:pt idx="402">
                  <c:v>8.500195937142859</c:v>
                </c:pt>
                <c:pt idx="403">
                  <c:v>8.500195937142859</c:v>
                </c:pt>
                <c:pt idx="404">
                  <c:v>8.500195937142859</c:v>
                </c:pt>
                <c:pt idx="405">
                  <c:v>8.500195937142859</c:v>
                </c:pt>
                <c:pt idx="406">
                  <c:v>8.500195937142859</c:v>
                </c:pt>
                <c:pt idx="407">
                  <c:v>8.500195937142859</c:v>
                </c:pt>
                <c:pt idx="408">
                  <c:v>8.500195937142859</c:v>
                </c:pt>
                <c:pt idx="409">
                  <c:v>8.500195937142859</c:v>
                </c:pt>
                <c:pt idx="410">
                  <c:v>8.500195937142859</c:v>
                </c:pt>
                <c:pt idx="411">
                  <c:v>8.500195937142859</c:v>
                </c:pt>
                <c:pt idx="412">
                  <c:v>8.500195937142859</c:v>
                </c:pt>
                <c:pt idx="413">
                  <c:v>11.4140875805</c:v>
                </c:pt>
                <c:pt idx="414">
                  <c:v>11.4140875805</c:v>
                </c:pt>
                <c:pt idx="415">
                  <c:v>11.4140875805</c:v>
                </c:pt>
                <c:pt idx="416">
                  <c:v>11.4140875805</c:v>
                </c:pt>
                <c:pt idx="417">
                  <c:v>11.4140875805</c:v>
                </c:pt>
                <c:pt idx="418">
                  <c:v>11.4140875805</c:v>
                </c:pt>
                <c:pt idx="419">
                  <c:v>11.4140875805</c:v>
                </c:pt>
                <c:pt idx="420">
                  <c:v>11.4140875805</c:v>
                </c:pt>
                <c:pt idx="421">
                  <c:v>11.4140875805</c:v>
                </c:pt>
                <c:pt idx="422">
                  <c:v>11.4140875805</c:v>
                </c:pt>
                <c:pt idx="423">
                  <c:v>11.4140875805</c:v>
                </c:pt>
                <c:pt idx="424">
                  <c:v>11.4140875805</c:v>
                </c:pt>
                <c:pt idx="425">
                  <c:v>11.4140875805</c:v>
                </c:pt>
                <c:pt idx="426">
                  <c:v>11.4140875805</c:v>
                </c:pt>
                <c:pt idx="427">
                  <c:v>11.4140875805</c:v>
                </c:pt>
                <c:pt idx="428">
                  <c:v>11.4140875805</c:v>
                </c:pt>
                <c:pt idx="429">
                  <c:v>11.4140875805</c:v>
                </c:pt>
                <c:pt idx="430">
                  <c:v>11.4140875805</c:v>
                </c:pt>
                <c:pt idx="431">
                  <c:v>11.4140875805</c:v>
                </c:pt>
                <c:pt idx="432">
                  <c:v>11.4140875805</c:v>
                </c:pt>
                <c:pt idx="433">
                  <c:v>12.833574895217392</c:v>
                </c:pt>
                <c:pt idx="434">
                  <c:v>12.833574895217392</c:v>
                </c:pt>
                <c:pt idx="435">
                  <c:v>12.833574895217392</c:v>
                </c:pt>
                <c:pt idx="436">
                  <c:v>12.833574895217392</c:v>
                </c:pt>
                <c:pt idx="437">
                  <c:v>12.833574895217392</c:v>
                </c:pt>
                <c:pt idx="438">
                  <c:v>12.833574895217392</c:v>
                </c:pt>
                <c:pt idx="439">
                  <c:v>12.833574895217392</c:v>
                </c:pt>
                <c:pt idx="440">
                  <c:v>12.833574895217392</c:v>
                </c:pt>
                <c:pt idx="441">
                  <c:v>12.833574895217392</c:v>
                </c:pt>
                <c:pt idx="442">
                  <c:v>12.833574895217392</c:v>
                </c:pt>
                <c:pt idx="443">
                  <c:v>12.833574895217392</c:v>
                </c:pt>
                <c:pt idx="444">
                  <c:v>12.833574895217392</c:v>
                </c:pt>
                <c:pt idx="445">
                  <c:v>12.833574895217392</c:v>
                </c:pt>
                <c:pt idx="446">
                  <c:v>12.833574895217392</c:v>
                </c:pt>
                <c:pt idx="447">
                  <c:v>12.833574895217392</c:v>
                </c:pt>
                <c:pt idx="448">
                  <c:v>12.833574895217392</c:v>
                </c:pt>
                <c:pt idx="449">
                  <c:v>12.833574895217392</c:v>
                </c:pt>
                <c:pt idx="450">
                  <c:v>12.833574895217392</c:v>
                </c:pt>
                <c:pt idx="451">
                  <c:v>12.833574895217392</c:v>
                </c:pt>
                <c:pt idx="452">
                  <c:v>12.833574895217392</c:v>
                </c:pt>
                <c:pt idx="453">
                  <c:v>12.833574895217392</c:v>
                </c:pt>
                <c:pt idx="454">
                  <c:v>12.833574895217392</c:v>
                </c:pt>
                <c:pt idx="455">
                  <c:v>12.833574895217392</c:v>
                </c:pt>
                <c:pt idx="456">
                  <c:v>13.023448182857141</c:v>
                </c:pt>
                <c:pt idx="457">
                  <c:v>13.023448182857141</c:v>
                </c:pt>
                <c:pt idx="458">
                  <c:v>13.023448182857141</c:v>
                </c:pt>
                <c:pt idx="459">
                  <c:v>13.023448182857141</c:v>
                </c:pt>
                <c:pt idx="460">
                  <c:v>13.023448182857141</c:v>
                </c:pt>
                <c:pt idx="461">
                  <c:v>13.023448182857141</c:v>
                </c:pt>
                <c:pt idx="462">
                  <c:v>13.023448182857141</c:v>
                </c:pt>
                <c:pt idx="463">
                  <c:v>13.023448182857141</c:v>
                </c:pt>
                <c:pt idx="464">
                  <c:v>13.023448182857141</c:v>
                </c:pt>
                <c:pt idx="465">
                  <c:v>13.023448182857141</c:v>
                </c:pt>
                <c:pt idx="466">
                  <c:v>13.023448182857141</c:v>
                </c:pt>
                <c:pt idx="467">
                  <c:v>13.023448182857141</c:v>
                </c:pt>
                <c:pt idx="468">
                  <c:v>13.023448182857141</c:v>
                </c:pt>
                <c:pt idx="469">
                  <c:v>13.023448182857141</c:v>
                </c:pt>
                <c:pt idx="470">
                  <c:v>13.023448182857141</c:v>
                </c:pt>
                <c:pt idx="471">
                  <c:v>13.023448182857141</c:v>
                </c:pt>
                <c:pt idx="472">
                  <c:v>13.023448182857141</c:v>
                </c:pt>
                <c:pt idx="473">
                  <c:v>13.023448182857141</c:v>
                </c:pt>
                <c:pt idx="474">
                  <c:v>13.023448182857141</c:v>
                </c:pt>
                <c:pt idx="475">
                  <c:v>13.023448182857141</c:v>
                </c:pt>
                <c:pt idx="476">
                  <c:v>13.023448182857141</c:v>
                </c:pt>
                <c:pt idx="477">
                  <c:v>9.2767594895238101</c:v>
                </c:pt>
                <c:pt idx="478">
                  <c:v>9.2767594895238101</c:v>
                </c:pt>
                <c:pt idx="479">
                  <c:v>9.2767594895238101</c:v>
                </c:pt>
                <c:pt idx="480">
                  <c:v>9.2767594895238101</c:v>
                </c:pt>
                <c:pt idx="481">
                  <c:v>9.2767594895238101</c:v>
                </c:pt>
                <c:pt idx="482">
                  <c:v>9.2767594895238101</c:v>
                </c:pt>
                <c:pt idx="483">
                  <c:v>9.2767594895238101</c:v>
                </c:pt>
                <c:pt idx="484">
                  <c:v>9.2767594895238101</c:v>
                </c:pt>
                <c:pt idx="485">
                  <c:v>9.2767594895238101</c:v>
                </c:pt>
                <c:pt idx="486">
                  <c:v>9.2767594895238101</c:v>
                </c:pt>
                <c:pt idx="487">
                  <c:v>9.2767594895238101</c:v>
                </c:pt>
                <c:pt idx="488">
                  <c:v>9.2767594895238101</c:v>
                </c:pt>
                <c:pt idx="489">
                  <c:v>9.2767594895238101</c:v>
                </c:pt>
                <c:pt idx="490">
                  <c:v>9.2767594895238101</c:v>
                </c:pt>
                <c:pt idx="491">
                  <c:v>9.2767594895238101</c:v>
                </c:pt>
                <c:pt idx="492">
                  <c:v>9.2767594895238101</c:v>
                </c:pt>
                <c:pt idx="493">
                  <c:v>9.2767594895238101</c:v>
                </c:pt>
                <c:pt idx="494">
                  <c:v>9.2767594895238101</c:v>
                </c:pt>
                <c:pt idx="495">
                  <c:v>9.2767594895238101</c:v>
                </c:pt>
                <c:pt idx="496">
                  <c:v>9.2767594895238101</c:v>
                </c:pt>
                <c:pt idx="497">
                  <c:v>9.2767594895238101</c:v>
                </c:pt>
                <c:pt idx="498">
                  <c:v>9.6777728572727266</c:v>
                </c:pt>
                <c:pt idx="499">
                  <c:v>9.6777728572727266</c:v>
                </c:pt>
                <c:pt idx="500">
                  <c:v>9.6777728572727266</c:v>
                </c:pt>
                <c:pt idx="501">
                  <c:v>9.6777728572727266</c:v>
                </c:pt>
                <c:pt idx="502">
                  <c:v>9.6777728572727266</c:v>
                </c:pt>
                <c:pt idx="503">
                  <c:v>9.6777728572727266</c:v>
                </c:pt>
                <c:pt idx="504">
                  <c:v>9.6777728572727266</c:v>
                </c:pt>
                <c:pt idx="505">
                  <c:v>9.6777728572727266</c:v>
                </c:pt>
                <c:pt idx="506">
                  <c:v>9.6777728572727266</c:v>
                </c:pt>
                <c:pt idx="507">
                  <c:v>9.6777728572727266</c:v>
                </c:pt>
                <c:pt idx="508">
                  <c:v>9.6777728572727266</c:v>
                </c:pt>
                <c:pt idx="509">
                  <c:v>9.6777728572727266</c:v>
                </c:pt>
                <c:pt idx="510">
                  <c:v>9.6777728572727266</c:v>
                </c:pt>
                <c:pt idx="511">
                  <c:v>9.6777728572727266</c:v>
                </c:pt>
                <c:pt idx="512">
                  <c:v>9.6777728572727266</c:v>
                </c:pt>
                <c:pt idx="513">
                  <c:v>9.6777728572727266</c:v>
                </c:pt>
                <c:pt idx="514">
                  <c:v>9.6777728572727266</c:v>
                </c:pt>
                <c:pt idx="515">
                  <c:v>9.6777728572727266</c:v>
                </c:pt>
                <c:pt idx="516">
                  <c:v>9.6777728572727266</c:v>
                </c:pt>
                <c:pt idx="517">
                  <c:v>9.6777728572727266</c:v>
                </c:pt>
                <c:pt idx="518">
                  <c:v>9.6777728572727266</c:v>
                </c:pt>
                <c:pt idx="519">
                  <c:v>9.6777728572727266</c:v>
                </c:pt>
                <c:pt idx="520">
                  <c:v>7.3850210672222216</c:v>
                </c:pt>
                <c:pt idx="521">
                  <c:v>7.3850210672222216</c:v>
                </c:pt>
                <c:pt idx="522">
                  <c:v>7.3850210672222216</c:v>
                </c:pt>
                <c:pt idx="523">
                  <c:v>7.3850210672222216</c:v>
                </c:pt>
                <c:pt idx="524">
                  <c:v>7.3850210672222216</c:v>
                </c:pt>
                <c:pt idx="525">
                  <c:v>7.3850210672222216</c:v>
                </c:pt>
                <c:pt idx="526">
                  <c:v>7.3850210672222216</c:v>
                </c:pt>
                <c:pt idx="527">
                  <c:v>7.3850210672222216</c:v>
                </c:pt>
                <c:pt idx="528">
                  <c:v>7.3850210672222216</c:v>
                </c:pt>
                <c:pt idx="529">
                  <c:v>7.3850210672222216</c:v>
                </c:pt>
                <c:pt idx="530">
                  <c:v>7.3850210672222216</c:v>
                </c:pt>
                <c:pt idx="531">
                  <c:v>7.3850210672222216</c:v>
                </c:pt>
                <c:pt idx="532">
                  <c:v>7.3850210672222216</c:v>
                </c:pt>
                <c:pt idx="533">
                  <c:v>7.3850210672222216</c:v>
                </c:pt>
                <c:pt idx="534">
                  <c:v>7.3850210672222216</c:v>
                </c:pt>
                <c:pt idx="535">
                  <c:v>7.3850210672222216</c:v>
                </c:pt>
                <c:pt idx="536">
                  <c:v>7.3850210672222216</c:v>
                </c:pt>
                <c:pt idx="537">
                  <c:v>7.3850210672222216</c:v>
                </c:pt>
                <c:pt idx="538">
                  <c:v>7.9679890904347825</c:v>
                </c:pt>
                <c:pt idx="539">
                  <c:v>7.9679890904347825</c:v>
                </c:pt>
                <c:pt idx="540">
                  <c:v>7.9679890904347825</c:v>
                </c:pt>
                <c:pt idx="541">
                  <c:v>7.9679890904347825</c:v>
                </c:pt>
                <c:pt idx="542">
                  <c:v>7.9679890904347825</c:v>
                </c:pt>
                <c:pt idx="543">
                  <c:v>7.9679890904347825</c:v>
                </c:pt>
                <c:pt idx="544">
                  <c:v>7.9679890904347825</c:v>
                </c:pt>
                <c:pt idx="545">
                  <c:v>7.9679890904347825</c:v>
                </c:pt>
                <c:pt idx="546">
                  <c:v>7.9679890904347825</c:v>
                </c:pt>
                <c:pt idx="547">
                  <c:v>7.9679890904347825</c:v>
                </c:pt>
                <c:pt idx="548">
                  <c:v>7.9679890904347825</c:v>
                </c:pt>
                <c:pt idx="549">
                  <c:v>7.9679890904347825</c:v>
                </c:pt>
                <c:pt idx="550">
                  <c:v>7.9679890904347825</c:v>
                </c:pt>
                <c:pt idx="551">
                  <c:v>7.9679890904347825</c:v>
                </c:pt>
                <c:pt idx="552">
                  <c:v>7.9679890904347825</c:v>
                </c:pt>
                <c:pt idx="553">
                  <c:v>7.9679890904347825</c:v>
                </c:pt>
                <c:pt idx="554">
                  <c:v>7.9679890904347825</c:v>
                </c:pt>
                <c:pt idx="555">
                  <c:v>7.9679890904347825</c:v>
                </c:pt>
                <c:pt idx="556">
                  <c:v>7.9679890904347825</c:v>
                </c:pt>
                <c:pt idx="557">
                  <c:v>7.9679890904347825</c:v>
                </c:pt>
                <c:pt idx="558">
                  <c:v>7.9679890904347825</c:v>
                </c:pt>
                <c:pt idx="559">
                  <c:v>7.9679890904347825</c:v>
                </c:pt>
                <c:pt idx="560">
                  <c:v>7.9679890904347825</c:v>
                </c:pt>
                <c:pt idx="561">
                  <c:v>6.6014528288888892</c:v>
                </c:pt>
                <c:pt idx="562">
                  <c:v>6.6014528288888892</c:v>
                </c:pt>
                <c:pt idx="563">
                  <c:v>6.6014528288888892</c:v>
                </c:pt>
                <c:pt idx="564">
                  <c:v>6.6014528288888892</c:v>
                </c:pt>
                <c:pt idx="565">
                  <c:v>6.6014528288888892</c:v>
                </c:pt>
                <c:pt idx="566">
                  <c:v>6.6014528288888892</c:v>
                </c:pt>
                <c:pt idx="567">
                  <c:v>6.6014528288888892</c:v>
                </c:pt>
                <c:pt idx="568">
                  <c:v>6.6014528288888892</c:v>
                </c:pt>
                <c:pt idx="569">
                  <c:v>6.6014528288888892</c:v>
                </c:pt>
                <c:pt idx="570">
                  <c:v>6.6014528288888892</c:v>
                </c:pt>
                <c:pt idx="571">
                  <c:v>6.6014528288888892</c:v>
                </c:pt>
                <c:pt idx="572">
                  <c:v>6.6014528288888892</c:v>
                </c:pt>
                <c:pt idx="573">
                  <c:v>6.6014528288888892</c:v>
                </c:pt>
                <c:pt idx="574">
                  <c:v>6.6014528288888892</c:v>
                </c:pt>
                <c:pt idx="575">
                  <c:v>6.6014528288888892</c:v>
                </c:pt>
                <c:pt idx="576">
                  <c:v>6.6014528288888892</c:v>
                </c:pt>
                <c:pt idx="577">
                  <c:v>6.6014528288888892</c:v>
                </c:pt>
                <c:pt idx="578">
                  <c:v>6.6014528288888892</c:v>
                </c:pt>
                <c:pt idx="579">
                  <c:v>7.340399975909091</c:v>
                </c:pt>
                <c:pt idx="580">
                  <c:v>7.340399975909091</c:v>
                </c:pt>
                <c:pt idx="581">
                  <c:v>7.340399975909091</c:v>
                </c:pt>
                <c:pt idx="582">
                  <c:v>7.340399975909091</c:v>
                </c:pt>
                <c:pt idx="583">
                  <c:v>7.340399975909091</c:v>
                </c:pt>
                <c:pt idx="584">
                  <c:v>7.340399975909091</c:v>
                </c:pt>
                <c:pt idx="585">
                  <c:v>7.340399975909091</c:v>
                </c:pt>
                <c:pt idx="586">
                  <c:v>7.340399975909091</c:v>
                </c:pt>
                <c:pt idx="587">
                  <c:v>7.340399975909091</c:v>
                </c:pt>
                <c:pt idx="588">
                  <c:v>7.340399975909091</c:v>
                </c:pt>
                <c:pt idx="589">
                  <c:v>7.340399975909091</c:v>
                </c:pt>
                <c:pt idx="590">
                  <c:v>7.340399975909091</c:v>
                </c:pt>
                <c:pt idx="591">
                  <c:v>7.340399975909091</c:v>
                </c:pt>
                <c:pt idx="592">
                  <c:v>7.340399975909091</c:v>
                </c:pt>
                <c:pt idx="593">
                  <c:v>7.340399975909091</c:v>
                </c:pt>
                <c:pt idx="594">
                  <c:v>7.340399975909091</c:v>
                </c:pt>
                <c:pt idx="595">
                  <c:v>7.340399975909091</c:v>
                </c:pt>
                <c:pt idx="596">
                  <c:v>7.340399975909091</c:v>
                </c:pt>
                <c:pt idx="597">
                  <c:v>7.340399975909091</c:v>
                </c:pt>
                <c:pt idx="598">
                  <c:v>7.340399975909091</c:v>
                </c:pt>
                <c:pt idx="599">
                  <c:v>7.340399975909091</c:v>
                </c:pt>
                <c:pt idx="600">
                  <c:v>7.340399975909091</c:v>
                </c:pt>
                <c:pt idx="601">
                  <c:v>10.613567410476191</c:v>
                </c:pt>
                <c:pt idx="602">
                  <c:v>10.613567410476191</c:v>
                </c:pt>
                <c:pt idx="603">
                  <c:v>10.613567410476191</c:v>
                </c:pt>
                <c:pt idx="604">
                  <c:v>10.613567410476191</c:v>
                </c:pt>
                <c:pt idx="605">
                  <c:v>10.613567410476191</c:v>
                </c:pt>
                <c:pt idx="606">
                  <c:v>10.613567410476191</c:v>
                </c:pt>
                <c:pt idx="607">
                  <c:v>10.613567410476191</c:v>
                </c:pt>
                <c:pt idx="608">
                  <c:v>10.613567410476191</c:v>
                </c:pt>
                <c:pt idx="609">
                  <c:v>10.613567410476191</c:v>
                </c:pt>
                <c:pt idx="610">
                  <c:v>10.613567410476191</c:v>
                </c:pt>
                <c:pt idx="611">
                  <c:v>10.613567410476191</c:v>
                </c:pt>
                <c:pt idx="612">
                  <c:v>10.613567410476191</c:v>
                </c:pt>
                <c:pt idx="613">
                  <c:v>10.613567410476191</c:v>
                </c:pt>
                <c:pt idx="614">
                  <c:v>10.613567410476191</c:v>
                </c:pt>
                <c:pt idx="615">
                  <c:v>10.613567410476191</c:v>
                </c:pt>
                <c:pt idx="616">
                  <c:v>10.613567410476191</c:v>
                </c:pt>
                <c:pt idx="617">
                  <c:v>10.613567410476191</c:v>
                </c:pt>
                <c:pt idx="618">
                  <c:v>10.613567410476191</c:v>
                </c:pt>
                <c:pt idx="619">
                  <c:v>10.613567410476191</c:v>
                </c:pt>
                <c:pt idx="620">
                  <c:v>10.613567410476191</c:v>
                </c:pt>
                <c:pt idx="621">
                  <c:v>10.613567410476191</c:v>
                </c:pt>
                <c:pt idx="622">
                  <c:v>9.475480333500002</c:v>
                </c:pt>
                <c:pt idx="623">
                  <c:v>9.475480333500002</c:v>
                </c:pt>
                <c:pt idx="624">
                  <c:v>9.475480333500002</c:v>
                </c:pt>
                <c:pt idx="625">
                  <c:v>9.475480333500002</c:v>
                </c:pt>
                <c:pt idx="626">
                  <c:v>9.475480333500002</c:v>
                </c:pt>
                <c:pt idx="627">
                  <c:v>9.475480333500002</c:v>
                </c:pt>
                <c:pt idx="628">
                  <c:v>9.475480333500002</c:v>
                </c:pt>
                <c:pt idx="629">
                  <c:v>9.475480333500002</c:v>
                </c:pt>
                <c:pt idx="630">
                  <c:v>9.475480333500002</c:v>
                </c:pt>
                <c:pt idx="631">
                  <c:v>9.475480333500002</c:v>
                </c:pt>
                <c:pt idx="632">
                  <c:v>9.475480333500002</c:v>
                </c:pt>
                <c:pt idx="633">
                  <c:v>9.475480333500002</c:v>
                </c:pt>
                <c:pt idx="634">
                  <c:v>9.475480333500002</c:v>
                </c:pt>
                <c:pt idx="635">
                  <c:v>9.475480333500002</c:v>
                </c:pt>
                <c:pt idx="636">
                  <c:v>9.475480333500002</c:v>
                </c:pt>
                <c:pt idx="637">
                  <c:v>9.475480333500002</c:v>
                </c:pt>
                <c:pt idx="638">
                  <c:v>9.475480333500002</c:v>
                </c:pt>
                <c:pt idx="639">
                  <c:v>9.475480333500002</c:v>
                </c:pt>
                <c:pt idx="640">
                  <c:v>9.475480333500002</c:v>
                </c:pt>
                <c:pt idx="641">
                  <c:v>9.475480333500002</c:v>
                </c:pt>
                <c:pt idx="642">
                  <c:v>10.853890193</c:v>
                </c:pt>
                <c:pt idx="643">
                  <c:v>10.853890193</c:v>
                </c:pt>
                <c:pt idx="644">
                  <c:v>10.853890193</c:v>
                </c:pt>
                <c:pt idx="645">
                  <c:v>10.853890193</c:v>
                </c:pt>
                <c:pt idx="646">
                  <c:v>10.853890193</c:v>
                </c:pt>
                <c:pt idx="647">
                  <c:v>10.853890193</c:v>
                </c:pt>
                <c:pt idx="648">
                  <c:v>10.853890193</c:v>
                </c:pt>
                <c:pt idx="649">
                  <c:v>10.853890193</c:v>
                </c:pt>
                <c:pt idx="650">
                  <c:v>10.853890193</c:v>
                </c:pt>
                <c:pt idx="651">
                  <c:v>10.853890193</c:v>
                </c:pt>
                <c:pt idx="652">
                  <c:v>10.853890193</c:v>
                </c:pt>
                <c:pt idx="653">
                  <c:v>10.853890193</c:v>
                </c:pt>
                <c:pt idx="654">
                  <c:v>10.853890193</c:v>
                </c:pt>
                <c:pt idx="655">
                  <c:v>10.853890193</c:v>
                </c:pt>
                <c:pt idx="656">
                  <c:v>10.853890193</c:v>
                </c:pt>
                <c:pt idx="657">
                  <c:v>10.853890193</c:v>
                </c:pt>
                <c:pt idx="658">
                  <c:v>10.853890193</c:v>
                </c:pt>
                <c:pt idx="659">
                  <c:v>10.853890193</c:v>
                </c:pt>
                <c:pt idx="660">
                  <c:v>10.853890193</c:v>
                </c:pt>
                <c:pt idx="661">
                  <c:v>10.853890193</c:v>
                </c:pt>
                <c:pt idx="662">
                  <c:v>9.9733881747619044</c:v>
                </c:pt>
                <c:pt idx="663">
                  <c:v>9.9733881747619044</c:v>
                </c:pt>
                <c:pt idx="664">
                  <c:v>9.9733881747619044</c:v>
                </c:pt>
                <c:pt idx="665">
                  <c:v>9.9733881747619044</c:v>
                </c:pt>
                <c:pt idx="666">
                  <c:v>9.9733881747619044</c:v>
                </c:pt>
                <c:pt idx="667">
                  <c:v>9.9733881747619044</c:v>
                </c:pt>
                <c:pt idx="668">
                  <c:v>9.9733881747619044</c:v>
                </c:pt>
                <c:pt idx="669">
                  <c:v>9.9733881747619044</c:v>
                </c:pt>
                <c:pt idx="670">
                  <c:v>9.9733881747619044</c:v>
                </c:pt>
                <c:pt idx="671">
                  <c:v>9.9733881747619044</c:v>
                </c:pt>
                <c:pt idx="672">
                  <c:v>9.9733881747619044</c:v>
                </c:pt>
                <c:pt idx="673">
                  <c:v>9.9733881747619044</c:v>
                </c:pt>
                <c:pt idx="674">
                  <c:v>9.9733881747619044</c:v>
                </c:pt>
                <c:pt idx="675">
                  <c:v>9.9733881747619044</c:v>
                </c:pt>
                <c:pt idx="676">
                  <c:v>9.9733881747619044</c:v>
                </c:pt>
                <c:pt idx="677">
                  <c:v>9.9733881747619044</c:v>
                </c:pt>
                <c:pt idx="678">
                  <c:v>9.9733881747619044</c:v>
                </c:pt>
                <c:pt idx="679">
                  <c:v>9.9733881747619044</c:v>
                </c:pt>
                <c:pt idx="680">
                  <c:v>9.9733881747619044</c:v>
                </c:pt>
                <c:pt idx="681">
                  <c:v>9.9733881747619044</c:v>
                </c:pt>
                <c:pt idx="682">
                  <c:v>9.9733881747619044</c:v>
                </c:pt>
                <c:pt idx="683">
                  <c:v>11.097345815652172</c:v>
                </c:pt>
                <c:pt idx="684">
                  <c:v>11.097345815652172</c:v>
                </c:pt>
                <c:pt idx="685">
                  <c:v>11.097345815652172</c:v>
                </c:pt>
                <c:pt idx="686">
                  <c:v>11.097345815652172</c:v>
                </c:pt>
                <c:pt idx="687">
                  <c:v>11.097345815652172</c:v>
                </c:pt>
                <c:pt idx="688">
                  <c:v>11.097345815652172</c:v>
                </c:pt>
                <c:pt idx="689">
                  <c:v>11.097345815652172</c:v>
                </c:pt>
                <c:pt idx="690">
                  <c:v>11.097345815652172</c:v>
                </c:pt>
                <c:pt idx="691">
                  <c:v>11.097345815652172</c:v>
                </c:pt>
                <c:pt idx="692">
                  <c:v>11.097345815652172</c:v>
                </c:pt>
                <c:pt idx="693">
                  <c:v>11.097345815652172</c:v>
                </c:pt>
                <c:pt idx="694">
                  <c:v>11.097345815652172</c:v>
                </c:pt>
                <c:pt idx="695">
                  <c:v>11.097345815652172</c:v>
                </c:pt>
                <c:pt idx="696">
                  <c:v>11.097345815652172</c:v>
                </c:pt>
                <c:pt idx="697">
                  <c:v>11.097345815652172</c:v>
                </c:pt>
                <c:pt idx="698">
                  <c:v>11.097345815652172</c:v>
                </c:pt>
                <c:pt idx="699">
                  <c:v>11.097345815652172</c:v>
                </c:pt>
                <c:pt idx="700">
                  <c:v>11.097345815652172</c:v>
                </c:pt>
                <c:pt idx="701">
                  <c:v>11.097345815652172</c:v>
                </c:pt>
                <c:pt idx="702">
                  <c:v>11.097345815652172</c:v>
                </c:pt>
                <c:pt idx="703">
                  <c:v>11.097345815652172</c:v>
                </c:pt>
                <c:pt idx="704">
                  <c:v>11.097345815652172</c:v>
                </c:pt>
                <c:pt idx="705">
                  <c:v>11.097345815652172</c:v>
                </c:pt>
                <c:pt idx="706">
                  <c:v>14.470396997142856</c:v>
                </c:pt>
                <c:pt idx="707">
                  <c:v>14.470396997142856</c:v>
                </c:pt>
                <c:pt idx="708">
                  <c:v>14.470396997142856</c:v>
                </c:pt>
                <c:pt idx="709">
                  <c:v>14.470396997142856</c:v>
                </c:pt>
                <c:pt idx="710">
                  <c:v>14.470396997142856</c:v>
                </c:pt>
                <c:pt idx="711">
                  <c:v>14.470396997142856</c:v>
                </c:pt>
                <c:pt idx="712">
                  <c:v>14.470396997142856</c:v>
                </c:pt>
                <c:pt idx="713">
                  <c:v>14.470396997142856</c:v>
                </c:pt>
                <c:pt idx="714">
                  <c:v>14.470396997142856</c:v>
                </c:pt>
                <c:pt idx="715">
                  <c:v>14.470396997142856</c:v>
                </c:pt>
                <c:pt idx="716">
                  <c:v>14.470396997142856</c:v>
                </c:pt>
                <c:pt idx="717">
                  <c:v>14.470396997142856</c:v>
                </c:pt>
                <c:pt idx="718">
                  <c:v>14.470396997142856</c:v>
                </c:pt>
                <c:pt idx="719">
                  <c:v>14.470396997142856</c:v>
                </c:pt>
                <c:pt idx="720">
                  <c:v>14.470396997142856</c:v>
                </c:pt>
                <c:pt idx="721">
                  <c:v>14.470396997142856</c:v>
                </c:pt>
                <c:pt idx="722">
                  <c:v>14.470396997142856</c:v>
                </c:pt>
                <c:pt idx="723">
                  <c:v>14.470396997142856</c:v>
                </c:pt>
                <c:pt idx="724">
                  <c:v>14.470396997142856</c:v>
                </c:pt>
                <c:pt idx="725">
                  <c:v>14.470396997142856</c:v>
                </c:pt>
                <c:pt idx="726">
                  <c:v>14.470396997142856</c:v>
                </c:pt>
                <c:pt idx="727">
                  <c:v>15.66549326</c:v>
                </c:pt>
                <c:pt idx="728">
                  <c:v>15.66549326</c:v>
                </c:pt>
                <c:pt idx="729">
                  <c:v>15.66549326</c:v>
                </c:pt>
                <c:pt idx="730">
                  <c:v>15.66549326</c:v>
                </c:pt>
                <c:pt idx="731">
                  <c:v>15.66549326</c:v>
                </c:pt>
                <c:pt idx="732">
                  <c:v>15.66549326</c:v>
                </c:pt>
                <c:pt idx="733">
                  <c:v>15.66549326</c:v>
                </c:pt>
                <c:pt idx="734">
                  <c:v>15.66549326</c:v>
                </c:pt>
                <c:pt idx="735">
                  <c:v>15.66549326</c:v>
                </c:pt>
                <c:pt idx="736">
                  <c:v>15.66549326</c:v>
                </c:pt>
                <c:pt idx="737">
                  <c:v>15.66549326</c:v>
                </c:pt>
                <c:pt idx="738">
                  <c:v>15.66549326</c:v>
                </c:pt>
                <c:pt idx="739">
                  <c:v>15.66549326</c:v>
                </c:pt>
                <c:pt idx="740">
                  <c:v>15.66549326</c:v>
                </c:pt>
                <c:pt idx="741">
                  <c:v>15.66549326</c:v>
                </c:pt>
                <c:pt idx="742">
                  <c:v>15.66549326</c:v>
                </c:pt>
                <c:pt idx="743">
                  <c:v>15.66549326</c:v>
                </c:pt>
                <c:pt idx="744">
                  <c:v>15.66549326</c:v>
                </c:pt>
                <c:pt idx="745">
                  <c:v>15.66549326</c:v>
                </c:pt>
                <c:pt idx="746">
                  <c:v>15.66549326</c:v>
                </c:pt>
                <c:pt idx="747">
                  <c:v>15.66549326</c:v>
                </c:pt>
                <c:pt idx="748">
                  <c:v>9.8613710445454554</c:v>
                </c:pt>
                <c:pt idx="749">
                  <c:v>9.8613710445454554</c:v>
                </c:pt>
                <c:pt idx="750">
                  <c:v>9.8613710445454554</c:v>
                </c:pt>
                <c:pt idx="751">
                  <c:v>9.8613710445454554</c:v>
                </c:pt>
                <c:pt idx="752">
                  <c:v>9.8613710445454554</c:v>
                </c:pt>
                <c:pt idx="753">
                  <c:v>9.8613710445454554</c:v>
                </c:pt>
                <c:pt idx="754">
                  <c:v>9.8613710445454554</c:v>
                </c:pt>
                <c:pt idx="755">
                  <c:v>9.8613710445454554</c:v>
                </c:pt>
                <c:pt idx="756">
                  <c:v>9.8613710445454554</c:v>
                </c:pt>
                <c:pt idx="757">
                  <c:v>9.8613710445454554</c:v>
                </c:pt>
                <c:pt idx="758">
                  <c:v>9.8613710445454554</c:v>
                </c:pt>
                <c:pt idx="759">
                  <c:v>9.8613710445454554</c:v>
                </c:pt>
                <c:pt idx="760">
                  <c:v>9.8613710445454554</c:v>
                </c:pt>
                <c:pt idx="761">
                  <c:v>9.8613710445454554</c:v>
                </c:pt>
                <c:pt idx="762">
                  <c:v>9.8613710445454554</c:v>
                </c:pt>
                <c:pt idx="763">
                  <c:v>9.8613710445454554</c:v>
                </c:pt>
                <c:pt idx="764">
                  <c:v>9.8613710445454554</c:v>
                </c:pt>
                <c:pt idx="765">
                  <c:v>9.8613710445454554</c:v>
                </c:pt>
                <c:pt idx="766">
                  <c:v>9.8613710445454554</c:v>
                </c:pt>
                <c:pt idx="767">
                  <c:v>9.8613710445454554</c:v>
                </c:pt>
                <c:pt idx="768">
                  <c:v>9.8613710445454554</c:v>
                </c:pt>
                <c:pt idx="769">
                  <c:v>9.8613710445454554</c:v>
                </c:pt>
                <c:pt idx="770">
                  <c:v>9.2518945931578944</c:v>
                </c:pt>
                <c:pt idx="771">
                  <c:v>9.2518945931578944</c:v>
                </c:pt>
                <c:pt idx="772">
                  <c:v>9.2518945931578944</c:v>
                </c:pt>
                <c:pt idx="773">
                  <c:v>9.2518945931578944</c:v>
                </c:pt>
                <c:pt idx="774">
                  <c:v>9.2518945931578944</c:v>
                </c:pt>
                <c:pt idx="775">
                  <c:v>9.2518945931578944</c:v>
                </c:pt>
                <c:pt idx="776">
                  <c:v>9.2518945931578944</c:v>
                </c:pt>
                <c:pt idx="777">
                  <c:v>9.2518945931578944</c:v>
                </c:pt>
                <c:pt idx="778">
                  <c:v>9.2518945931578944</c:v>
                </c:pt>
                <c:pt idx="779">
                  <c:v>9.2518945931578944</c:v>
                </c:pt>
                <c:pt idx="780">
                  <c:v>9.2518945931578944</c:v>
                </c:pt>
                <c:pt idx="781">
                  <c:v>9.2518945931578944</c:v>
                </c:pt>
                <c:pt idx="782">
                  <c:v>9.2518945931578944</c:v>
                </c:pt>
                <c:pt idx="783">
                  <c:v>9.2518945931578944</c:v>
                </c:pt>
                <c:pt idx="784">
                  <c:v>9.2518945931578944</c:v>
                </c:pt>
                <c:pt idx="785">
                  <c:v>9.2518945931578944</c:v>
                </c:pt>
                <c:pt idx="786">
                  <c:v>9.2518945931578944</c:v>
                </c:pt>
                <c:pt idx="787">
                  <c:v>9.2518945931578944</c:v>
                </c:pt>
                <c:pt idx="788">
                  <c:v>9.2518945931578944</c:v>
                </c:pt>
                <c:pt idx="789">
                  <c:v>11.435873108181818</c:v>
                </c:pt>
                <c:pt idx="790">
                  <c:v>11.435873108181818</c:v>
                </c:pt>
                <c:pt idx="791">
                  <c:v>11.435873108181818</c:v>
                </c:pt>
                <c:pt idx="792">
                  <c:v>11.435873108181818</c:v>
                </c:pt>
                <c:pt idx="793">
                  <c:v>11.435873108181818</c:v>
                </c:pt>
                <c:pt idx="794">
                  <c:v>11.435873108181818</c:v>
                </c:pt>
                <c:pt idx="795">
                  <c:v>11.435873108181818</c:v>
                </c:pt>
                <c:pt idx="796">
                  <c:v>11.435873108181818</c:v>
                </c:pt>
                <c:pt idx="797">
                  <c:v>11.435873108181818</c:v>
                </c:pt>
                <c:pt idx="798">
                  <c:v>11.435873108181818</c:v>
                </c:pt>
                <c:pt idx="799">
                  <c:v>11.435873108181818</c:v>
                </c:pt>
                <c:pt idx="800">
                  <c:v>11.435873108181818</c:v>
                </c:pt>
                <c:pt idx="801">
                  <c:v>11.435873108181818</c:v>
                </c:pt>
                <c:pt idx="802">
                  <c:v>11.435873108181818</c:v>
                </c:pt>
                <c:pt idx="803">
                  <c:v>11.435873108181818</c:v>
                </c:pt>
                <c:pt idx="804">
                  <c:v>11.435873108181818</c:v>
                </c:pt>
                <c:pt idx="805">
                  <c:v>11.435873108181818</c:v>
                </c:pt>
                <c:pt idx="806">
                  <c:v>11.435873108181818</c:v>
                </c:pt>
                <c:pt idx="807">
                  <c:v>11.435873108181818</c:v>
                </c:pt>
                <c:pt idx="808">
                  <c:v>11.435873108181818</c:v>
                </c:pt>
                <c:pt idx="809">
                  <c:v>11.435873108181818</c:v>
                </c:pt>
                <c:pt idx="810">
                  <c:v>11.435873108181818</c:v>
                </c:pt>
                <c:pt idx="811">
                  <c:v>11.051847643157894</c:v>
                </c:pt>
                <c:pt idx="812">
                  <c:v>11.051847643157894</c:v>
                </c:pt>
                <c:pt idx="813">
                  <c:v>11.051847643157894</c:v>
                </c:pt>
                <c:pt idx="814">
                  <c:v>11.051847643157894</c:v>
                </c:pt>
                <c:pt idx="815">
                  <c:v>11.051847643157894</c:v>
                </c:pt>
                <c:pt idx="816">
                  <c:v>11.051847643157894</c:v>
                </c:pt>
                <c:pt idx="817">
                  <c:v>11.051847643157894</c:v>
                </c:pt>
                <c:pt idx="818">
                  <c:v>11.051847643157894</c:v>
                </c:pt>
                <c:pt idx="819">
                  <c:v>11.051847643157894</c:v>
                </c:pt>
                <c:pt idx="820">
                  <c:v>11.051847643157894</c:v>
                </c:pt>
                <c:pt idx="821">
                  <c:v>11.051847643157894</c:v>
                </c:pt>
                <c:pt idx="822">
                  <c:v>11.051847643157894</c:v>
                </c:pt>
                <c:pt idx="823">
                  <c:v>11.051847643157894</c:v>
                </c:pt>
                <c:pt idx="824">
                  <c:v>11.051847643157894</c:v>
                </c:pt>
                <c:pt idx="825">
                  <c:v>11.051847643157894</c:v>
                </c:pt>
                <c:pt idx="826">
                  <c:v>11.051847643157894</c:v>
                </c:pt>
                <c:pt idx="827">
                  <c:v>11.051847643157894</c:v>
                </c:pt>
                <c:pt idx="828">
                  <c:v>11.051847643157894</c:v>
                </c:pt>
                <c:pt idx="829">
                  <c:v>11.051847643157894</c:v>
                </c:pt>
                <c:pt idx="830">
                  <c:v>11.924608755714287</c:v>
                </c:pt>
                <c:pt idx="831">
                  <c:v>11.924608755714287</c:v>
                </c:pt>
                <c:pt idx="832">
                  <c:v>11.924608755714287</c:v>
                </c:pt>
                <c:pt idx="833">
                  <c:v>11.924608755714287</c:v>
                </c:pt>
                <c:pt idx="834">
                  <c:v>11.924608755714287</c:v>
                </c:pt>
                <c:pt idx="835">
                  <c:v>11.924608755714287</c:v>
                </c:pt>
                <c:pt idx="836">
                  <c:v>11.924608755714287</c:v>
                </c:pt>
                <c:pt idx="837">
                  <c:v>11.924608755714287</c:v>
                </c:pt>
                <c:pt idx="838">
                  <c:v>11.924608755714287</c:v>
                </c:pt>
                <c:pt idx="839">
                  <c:v>11.924608755714287</c:v>
                </c:pt>
                <c:pt idx="840">
                  <c:v>11.924608755714287</c:v>
                </c:pt>
                <c:pt idx="841">
                  <c:v>11.924608755714287</c:v>
                </c:pt>
                <c:pt idx="842">
                  <c:v>11.924608755714287</c:v>
                </c:pt>
                <c:pt idx="843">
                  <c:v>11.924608755714287</c:v>
                </c:pt>
                <c:pt idx="844">
                  <c:v>11.924608755714287</c:v>
                </c:pt>
                <c:pt idx="845">
                  <c:v>11.924608755714287</c:v>
                </c:pt>
                <c:pt idx="846">
                  <c:v>11.924608755714287</c:v>
                </c:pt>
                <c:pt idx="847">
                  <c:v>11.924608755714287</c:v>
                </c:pt>
                <c:pt idx="848">
                  <c:v>11.924608755714287</c:v>
                </c:pt>
                <c:pt idx="849">
                  <c:v>11.924608755714287</c:v>
                </c:pt>
                <c:pt idx="850">
                  <c:v>11.924608755714287</c:v>
                </c:pt>
                <c:pt idx="851">
                  <c:v>14.175855421428572</c:v>
                </c:pt>
                <c:pt idx="852">
                  <c:v>14.175855421428572</c:v>
                </c:pt>
                <c:pt idx="853">
                  <c:v>14.175855421428572</c:v>
                </c:pt>
                <c:pt idx="854">
                  <c:v>14.175855421428572</c:v>
                </c:pt>
                <c:pt idx="855">
                  <c:v>14.175855421428572</c:v>
                </c:pt>
                <c:pt idx="856">
                  <c:v>14.175855421428572</c:v>
                </c:pt>
                <c:pt idx="857">
                  <c:v>14.175855421428572</c:v>
                </c:pt>
                <c:pt idx="858">
                  <c:v>14.175855421428572</c:v>
                </c:pt>
                <c:pt idx="859">
                  <c:v>14.175855421428572</c:v>
                </c:pt>
                <c:pt idx="860">
                  <c:v>14.175855421428572</c:v>
                </c:pt>
                <c:pt idx="861">
                  <c:v>14.175855421428572</c:v>
                </c:pt>
                <c:pt idx="862">
                  <c:v>14.175855421428572</c:v>
                </c:pt>
                <c:pt idx="863">
                  <c:v>14.175855421428572</c:v>
                </c:pt>
                <c:pt idx="864">
                  <c:v>14.175855421428572</c:v>
                </c:pt>
                <c:pt idx="865">
                  <c:v>14.175855421428572</c:v>
                </c:pt>
                <c:pt idx="866">
                  <c:v>14.175855421428572</c:v>
                </c:pt>
                <c:pt idx="867">
                  <c:v>14.175855421428572</c:v>
                </c:pt>
                <c:pt idx="868">
                  <c:v>14.175855421428572</c:v>
                </c:pt>
                <c:pt idx="869">
                  <c:v>14.175855421428572</c:v>
                </c:pt>
                <c:pt idx="870">
                  <c:v>14.175855421428572</c:v>
                </c:pt>
                <c:pt idx="871">
                  <c:v>14.175855421428572</c:v>
                </c:pt>
                <c:pt idx="872">
                  <c:v>11.4271236405</c:v>
                </c:pt>
                <c:pt idx="873">
                  <c:v>11.4271236405</c:v>
                </c:pt>
                <c:pt idx="874">
                  <c:v>11.4271236405</c:v>
                </c:pt>
                <c:pt idx="875">
                  <c:v>11.4271236405</c:v>
                </c:pt>
                <c:pt idx="876">
                  <c:v>11.4271236405</c:v>
                </c:pt>
                <c:pt idx="877">
                  <c:v>11.4271236405</c:v>
                </c:pt>
                <c:pt idx="878">
                  <c:v>11.4271236405</c:v>
                </c:pt>
                <c:pt idx="879">
                  <c:v>11.4271236405</c:v>
                </c:pt>
                <c:pt idx="880">
                  <c:v>11.4271236405</c:v>
                </c:pt>
                <c:pt idx="881">
                  <c:v>11.4271236405</c:v>
                </c:pt>
                <c:pt idx="882">
                  <c:v>11.4271236405</c:v>
                </c:pt>
                <c:pt idx="883">
                  <c:v>11.4271236405</c:v>
                </c:pt>
                <c:pt idx="884">
                  <c:v>11.4271236405</c:v>
                </c:pt>
                <c:pt idx="885">
                  <c:v>11.4271236405</c:v>
                </c:pt>
                <c:pt idx="886">
                  <c:v>11.4271236405</c:v>
                </c:pt>
                <c:pt idx="887">
                  <c:v>11.4271236405</c:v>
                </c:pt>
                <c:pt idx="888">
                  <c:v>11.4271236405</c:v>
                </c:pt>
                <c:pt idx="889">
                  <c:v>11.4271236405</c:v>
                </c:pt>
                <c:pt idx="890">
                  <c:v>11.4271236405</c:v>
                </c:pt>
                <c:pt idx="891">
                  <c:v>11.4271236405</c:v>
                </c:pt>
                <c:pt idx="892">
                  <c:v>9.0203927895000007</c:v>
                </c:pt>
                <c:pt idx="893">
                  <c:v>9.0203927895000007</c:v>
                </c:pt>
                <c:pt idx="894">
                  <c:v>9.0203927895000007</c:v>
                </c:pt>
                <c:pt idx="895">
                  <c:v>9.0203927895000007</c:v>
                </c:pt>
                <c:pt idx="896">
                  <c:v>9.0203927895000007</c:v>
                </c:pt>
                <c:pt idx="897">
                  <c:v>9.0203927895000007</c:v>
                </c:pt>
                <c:pt idx="898">
                  <c:v>9.0203927895000007</c:v>
                </c:pt>
                <c:pt idx="899">
                  <c:v>9.0203927895000007</c:v>
                </c:pt>
                <c:pt idx="900">
                  <c:v>9.0203927895000007</c:v>
                </c:pt>
                <c:pt idx="901">
                  <c:v>9.0203927895000007</c:v>
                </c:pt>
                <c:pt idx="902">
                  <c:v>9.0203927895000007</c:v>
                </c:pt>
                <c:pt idx="903">
                  <c:v>9.0203927895000007</c:v>
                </c:pt>
                <c:pt idx="904">
                  <c:v>9.0203927895000007</c:v>
                </c:pt>
                <c:pt idx="905">
                  <c:v>9.0203927895000007</c:v>
                </c:pt>
                <c:pt idx="906">
                  <c:v>9.0203927895000007</c:v>
                </c:pt>
                <c:pt idx="907">
                  <c:v>9.0203927895000007</c:v>
                </c:pt>
                <c:pt idx="908">
                  <c:v>9.0203927895000007</c:v>
                </c:pt>
                <c:pt idx="909">
                  <c:v>9.0203927895000007</c:v>
                </c:pt>
                <c:pt idx="910">
                  <c:v>9.0203927895000007</c:v>
                </c:pt>
                <c:pt idx="911">
                  <c:v>9.0203927895000007</c:v>
                </c:pt>
                <c:pt idx="912">
                  <c:v>10.558904180476191</c:v>
                </c:pt>
                <c:pt idx="913">
                  <c:v>10.558904180476191</c:v>
                </c:pt>
                <c:pt idx="914">
                  <c:v>10.558904180476191</c:v>
                </c:pt>
                <c:pt idx="915">
                  <c:v>10.558904180476191</c:v>
                </c:pt>
                <c:pt idx="916">
                  <c:v>10.558904180476191</c:v>
                </c:pt>
                <c:pt idx="917">
                  <c:v>10.558904180476191</c:v>
                </c:pt>
                <c:pt idx="918">
                  <c:v>10.558904180476191</c:v>
                </c:pt>
                <c:pt idx="919">
                  <c:v>10.558904180476191</c:v>
                </c:pt>
                <c:pt idx="920">
                  <c:v>10.558904180476191</c:v>
                </c:pt>
                <c:pt idx="921">
                  <c:v>10.558904180476191</c:v>
                </c:pt>
                <c:pt idx="922">
                  <c:v>10.558904180476191</c:v>
                </c:pt>
                <c:pt idx="923">
                  <c:v>10.558904180476191</c:v>
                </c:pt>
                <c:pt idx="924">
                  <c:v>10.558904180476191</c:v>
                </c:pt>
                <c:pt idx="925">
                  <c:v>10.558904180476191</c:v>
                </c:pt>
                <c:pt idx="926">
                  <c:v>10.558904180476191</c:v>
                </c:pt>
                <c:pt idx="927">
                  <c:v>10.558904180476191</c:v>
                </c:pt>
                <c:pt idx="928">
                  <c:v>10.558904180476191</c:v>
                </c:pt>
                <c:pt idx="929">
                  <c:v>10.558904180476191</c:v>
                </c:pt>
                <c:pt idx="930">
                  <c:v>10.558904180476191</c:v>
                </c:pt>
                <c:pt idx="931">
                  <c:v>10.558904180476191</c:v>
                </c:pt>
                <c:pt idx="932">
                  <c:v>10.558904180476191</c:v>
                </c:pt>
                <c:pt idx="933">
                  <c:v>8.1289701995454546</c:v>
                </c:pt>
                <c:pt idx="934">
                  <c:v>8.1289701995454546</c:v>
                </c:pt>
                <c:pt idx="935">
                  <c:v>8.1289701995454546</c:v>
                </c:pt>
                <c:pt idx="936">
                  <c:v>8.1289701995454546</c:v>
                </c:pt>
                <c:pt idx="937">
                  <c:v>8.1289701995454546</c:v>
                </c:pt>
                <c:pt idx="938">
                  <c:v>8.1289701995454546</c:v>
                </c:pt>
                <c:pt idx="939">
                  <c:v>8.1289701995454546</c:v>
                </c:pt>
                <c:pt idx="940">
                  <c:v>8.1289701995454546</c:v>
                </c:pt>
                <c:pt idx="941">
                  <c:v>8.1289701995454546</c:v>
                </c:pt>
                <c:pt idx="942">
                  <c:v>8.1289701995454546</c:v>
                </c:pt>
                <c:pt idx="943">
                  <c:v>8.1289701995454546</c:v>
                </c:pt>
                <c:pt idx="944">
                  <c:v>8.1289701995454546</c:v>
                </c:pt>
                <c:pt idx="945">
                  <c:v>8.1289701995454546</c:v>
                </c:pt>
                <c:pt idx="946">
                  <c:v>8.1289701995454546</c:v>
                </c:pt>
                <c:pt idx="947">
                  <c:v>8.1289701995454546</c:v>
                </c:pt>
                <c:pt idx="948">
                  <c:v>8.1289701995454546</c:v>
                </c:pt>
                <c:pt idx="949">
                  <c:v>8.1289701995454546</c:v>
                </c:pt>
                <c:pt idx="950">
                  <c:v>8.1289701995454546</c:v>
                </c:pt>
                <c:pt idx="951">
                  <c:v>8.1289701995454546</c:v>
                </c:pt>
                <c:pt idx="952">
                  <c:v>8.1289701995454546</c:v>
                </c:pt>
                <c:pt idx="953">
                  <c:v>8.1289701995454546</c:v>
                </c:pt>
                <c:pt idx="954">
                  <c:v>8.1289701995454546</c:v>
                </c:pt>
                <c:pt idx="955">
                  <c:v>9.8041502757142851</c:v>
                </c:pt>
                <c:pt idx="956">
                  <c:v>9.8041502757142851</c:v>
                </c:pt>
                <c:pt idx="957">
                  <c:v>9.8041502757142851</c:v>
                </c:pt>
                <c:pt idx="958">
                  <c:v>9.8041502757142851</c:v>
                </c:pt>
                <c:pt idx="959">
                  <c:v>9.8041502757142851</c:v>
                </c:pt>
                <c:pt idx="960">
                  <c:v>9.8041502757142851</c:v>
                </c:pt>
                <c:pt idx="961">
                  <c:v>9.8041502757142851</c:v>
                </c:pt>
                <c:pt idx="962">
                  <c:v>9.8041502757142851</c:v>
                </c:pt>
                <c:pt idx="963">
                  <c:v>9.8041502757142851</c:v>
                </c:pt>
                <c:pt idx="964">
                  <c:v>9.8041502757142851</c:v>
                </c:pt>
                <c:pt idx="965">
                  <c:v>9.8041502757142851</c:v>
                </c:pt>
                <c:pt idx="966">
                  <c:v>9.8041502757142851</c:v>
                </c:pt>
                <c:pt idx="967">
                  <c:v>9.8041502757142851</c:v>
                </c:pt>
                <c:pt idx="968">
                  <c:v>9.8041502757142851</c:v>
                </c:pt>
                <c:pt idx="969">
                  <c:v>9.8041502757142851</c:v>
                </c:pt>
                <c:pt idx="970">
                  <c:v>9.8041502757142851</c:v>
                </c:pt>
                <c:pt idx="971">
                  <c:v>9.8041502757142851</c:v>
                </c:pt>
                <c:pt idx="972">
                  <c:v>9.8041502757142851</c:v>
                </c:pt>
                <c:pt idx="973">
                  <c:v>9.8041502757142851</c:v>
                </c:pt>
                <c:pt idx="974">
                  <c:v>9.8041502757142851</c:v>
                </c:pt>
                <c:pt idx="975">
                  <c:v>9.8041502757142851</c:v>
                </c:pt>
                <c:pt idx="976">
                  <c:v>10.676926785714285</c:v>
                </c:pt>
                <c:pt idx="977">
                  <c:v>10.676926785714285</c:v>
                </c:pt>
                <c:pt idx="978">
                  <c:v>10.676926785714285</c:v>
                </c:pt>
                <c:pt idx="979">
                  <c:v>10.676926785714285</c:v>
                </c:pt>
                <c:pt idx="980">
                  <c:v>10.676926785714285</c:v>
                </c:pt>
                <c:pt idx="981">
                  <c:v>10.676926785714285</c:v>
                </c:pt>
                <c:pt idx="982">
                  <c:v>10.676926785714285</c:v>
                </c:pt>
                <c:pt idx="983">
                  <c:v>10.676926785714285</c:v>
                </c:pt>
                <c:pt idx="984">
                  <c:v>10.676926785714285</c:v>
                </c:pt>
                <c:pt idx="985">
                  <c:v>10.676926785714285</c:v>
                </c:pt>
                <c:pt idx="986">
                  <c:v>10.676926785714285</c:v>
                </c:pt>
                <c:pt idx="987">
                  <c:v>10.676926785714285</c:v>
                </c:pt>
                <c:pt idx="988">
                  <c:v>10.676926785714285</c:v>
                </c:pt>
                <c:pt idx="989">
                  <c:v>10.676926785714285</c:v>
                </c:pt>
                <c:pt idx="990">
                  <c:v>10.676926785714285</c:v>
                </c:pt>
                <c:pt idx="991">
                  <c:v>10.676926785714285</c:v>
                </c:pt>
                <c:pt idx="992">
                  <c:v>10.676926785714285</c:v>
                </c:pt>
                <c:pt idx="993">
                  <c:v>10.676926785714285</c:v>
                </c:pt>
                <c:pt idx="994">
                  <c:v>10.676926785714285</c:v>
                </c:pt>
                <c:pt idx="995">
                  <c:v>10.676926785714285</c:v>
                </c:pt>
                <c:pt idx="996">
                  <c:v>10.676926785714285</c:v>
                </c:pt>
                <c:pt idx="997">
                  <c:v>10.253208981428571</c:v>
                </c:pt>
                <c:pt idx="998">
                  <c:v>10.253208981428571</c:v>
                </c:pt>
                <c:pt idx="999">
                  <c:v>10.253208981428571</c:v>
                </c:pt>
                <c:pt idx="1000">
                  <c:v>10.253208981428571</c:v>
                </c:pt>
                <c:pt idx="1001">
                  <c:v>10.253208981428571</c:v>
                </c:pt>
                <c:pt idx="1002">
                  <c:v>10.253208981428571</c:v>
                </c:pt>
                <c:pt idx="1003">
                  <c:v>10.253208981428571</c:v>
                </c:pt>
                <c:pt idx="1004">
                  <c:v>10.253208981428571</c:v>
                </c:pt>
                <c:pt idx="1005">
                  <c:v>10.253208981428571</c:v>
                </c:pt>
                <c:pt idx="1006">
                  <c:v>10.253208981428571</c:v>
                </c:pt>
                <c:pt idx="1007">
                  <c:v>10.253208981428571</c:v>
                </c:pt>
                <c:pt idx="1008">
                  <c:v>10.253208981428571</c:v>
                </c:pt>
                <c:pt idx="1009">
                  <c:v>10.253208981428571</c:v>
                </c:pt>
                <c:pt idx="1010">
                  <c:v>10.253208981428571</c:v>
                </c:pt>
                <c:pt idx="1011">
                  <c:v>10.253208981428571</c:v>
                </c:pt>
                <c:pt idx="1012">
                  <c:v>10.253208981428571</c:v>
                </c:pt>
                <c:pt idx="1013">
                  <c:v>10.253208981428571</c:v>
                </c:pt>
                <c:pt idx="1014">
                  <c:v>10.253208981428571</c:v>
                </c:pt>
                <c:pt idx="1015">
                  <c:v>10.253208981428571</c:v>
                </c:pt>
                <c:pt idx="1016">
                  <c:v>10.253208981428571</c:v>
                </c:pt>
                <c:pt idx="1017">
                  <c:v>10.253208981428571</c:v>
                </c:pt>
                <c:pt idx="1018">
                  <c:v>13.162186219000001</c:v>
                </c:pt>
                <c:pt idx="1019">
                  <c:v>13.162186219000001</c:v>
                </c:pt>
                <c:pt idx="1020">
                  <c:v>13.162186219000001</c:v>
                </c:pt>
                <c:pt idx="1021">
                  <c:v>13.162186219000001</c:v>
                </c:pt>
                <c:pt idx="1022">
                  <c:v>13.162186219000001</c:v>
                </c:pt>
                <c:pt idx="1023">
                  <c:v>13.162186219000001</c:v>
                </c:pt>
                <c:pt idx="1024">
                  <c:v>13.162186219000001</c:v>
                </c:pt>
                <c:pt idx="1025">
                  <c:v>13.162186219000001</c:v>
                </c:pt>
                <c:pt idx="1026">
                  <c:v>13.162186219000001</c:v>
                </c:pt>
                <c:pt idx="1027">
                  <c:v>13.162186219000001</c:v>
                </c:pt>
                <c:pt idx="1028">
                  <c:v>13.162186219000001</c:v>
                </c:pt>
                <c:pt idx="1029">
                  <c:v>13.162186219000001</c:v>
                </c:pt>
                <c:pt idx="1030">
                  <c:v>13.162186219000001</c:v>
                </c:pt>
                <c:pt idx="1031">
                  <c:v>13.162186219000001</c:v>
                </c:pt>
                <c:pt idx="1032">
                  <c:v>13.162186219000001</c:v>
                </c:pt>
                <c:pt idx="1033">
                  <c:v>13.162186219000001</c:v>
                </c:pt>
                <c:pt idx="1034">
                  <c:v>13.162186219000001</c:v>
                </c:pt>
                <c:pt idx="1035">
                  <c:v>13.162186219000001</c:v>
                </c:pt>
                <c:pt idx="1036">
                  <c:v>13.162186219000001</c:v>
                </c:pt>
                <c:pt idx="1037">
                  <c:v>13.162186219000001</c:v>
                </c:pt>
                <c:pt idx="1038">
                  <c:v>22.198718394782606</c:v>
                </c:pt>
                <c:pt idx="1039">
                  <c:v>22.198718394782606</c:v>
                </c:pt>
                <c:pt idx="1040">
                  <c:v>22.198718394782606</c:v>
                </c:pt>
                <c:pt idx="1041">
                  <c:v>22.198718394782606</c:v>
                </c:pt>
                <c:pt idx="1042">
                  <c:v>22.198718394782606</c:v>
                </c:pt>
                <c:pt idx="1043">
                  <c:v>22.198718394782606</c:v>
                </c:pt>
                <c:pt idx="1044">
                  <c:v>22.198718394782606</c:v>
                </c:pt>
                <c:pt idx="1045">
                  <c:v>22.198718394782606</c:v>
                </c:pt>
                <c:pt idx="1046">
                  <c:v>22.198718394782606</c:v>
                </c:pt>
                <c:pt idx="1047">
                  <c:v>22.198718394782606</c:v>
                </c:pt>
                <c:pt idx="1048">
                  <c:v>22.198718394782606</c:v>
                </c:pt>
                <c:pt idx="1049">
                  <c:v>22.198718394782606</c:v>
                </c:pt>
                <c:pt idx="1050">
                  <c:v>22.198718394782606</c:v>
                </c:pt>
                <c:pt idx="1051">
                  <c:v>22.198718394782606</c:v>
                </c:pt>
                <c:pt idx="1052">
                  <c:v>22.198718394782606</c:v>
                </c:pt>
                <c:pt idx="1053">
                  <c:v>22.198718394782606</c:v>
                </c:pt>
                <c:pt idx="1054">
                  <c:v>22.198718394782606</c:v>
                </c:pt>
                <c:pt idx="1055">
                  <c:v>22.198718394782606</c:v>
                </c:pt>
                <c:pt idx="1056">
                  <c:v>22.198718394782606</c:v>
                </c:pt>
                <c:pt idx="1057">
                  <c:v>22.198718394782606</c:v>
                </c:pt>
                <c:pt idx="1058">
                  <c:v>22.198718394782606</c:v>
                </c:pt>
                <c:pt idx="1059">
                  <c:v>22.198718394782606</c:v>
                </c:pt>
                <c:pt idx="1060">
                  <c:v>22.198718394782606</c:v>
                </c:pt>
                <c:pt idx="1061">
                  <c:v>15.269986010555556</c:v>
                </c:pt>
                <c:pt idx="1062">
                  <c:v>15.269986010555556</c:v>
                </c:pt>
                <c:pt idx="1063">
                  <c:v>15.269986010555556</c:v>
                </c:pt>
                <c:pt idx="1064">
                  <c:v>15.269986010555556</c:v>
                </c:pt>
                <c:pt idx="1065">
                  <c:v>15.269986010555556</c:v>
                </c:pt>
                <c:pt idx="1066">
                  <c:v>15.269986010555556</c:v>
                </c:pt>
                <c:pt idx="1067">
                  <c:v>15.269986010555556</c:v>
                </c:pt>
                <c:pt idx="1068">
                  <c:v>15.269986010555556</c:v>
                </c:pt>
                <c:pt idx="1069">
                  <c:v>15.269986010555556</c:v>
                </c:pt>
                <c:pt idx="1070">
                  <c:v>15.269986010555556</c:v>
                </c:pt>
                <c:pt idx="1071">
                  <c:v>15.269986010555556</c:v>
                </c:pt>
                <c:pt idx="1072">
                  <c:v>15.269986010555556</c:v>
                </c:pt>
                <c:pt idx="1073">
                  <c:v>15.269986010555556</c:v>
                </c:pt>
                <c:pt idx="1074">
                  <c:v>15.269986010555556</c:v>
                </c:pt>
                <c:pt idx="1075">
                  <c:v>15.269986010555556</c:v>
                </c:pt>
                <c:pt idx="1076">
                  <c:v>15.269986010555556</c:v>
                </c:pt>
                <c:pt idx="1077">
                  <c:v>15.269986010555556</c:v>
                </c:pt>
                <c:pt idx="1078">
                  <c:v>15.269986010555556</c:v>
                </c:pt>
                <c:pt idx="1079">
                  <c:v>12.906845777894738</c:v>
                </c:pt>
                <c:pt idx="1080">
                  <c:v>12.906845777894738</c:v>
                </c:pt>
                <c:pt idx="1081">
                  <c:v>12.906845777894738</c:v>
                </c:pt>
                <c:pt idx="1082">
                  <c:v>12.906845777894738</c:v>
                </c:pt>
                <c:pt idx="1083">
                  <c:v>12.906845777894738</c:v>
                </c:pt>
                <c:pt idx="1084">
                  <c:v>12.906845777894738</c:v>
                </c:pt>
                <c:pt idx="1085">
                  <c:v>12.906845777894738</c:v>
                </c:pt>
                <c:pt idx="1086">
                  <c:v>12.906845777894738</c:v>
                </c:pt>
                <c:pt idx="1087">
                  <c:v>12.906845777894738</c:v>
                </c:pt>
                <c:pt idx="1088">
                  <c:v>12.906845777894738</c:v>
                </c:pt>
                <c:pt idx="1089">
                  <c:v>12.906845777894738</c:v>
                </c:pt>
                <c:pt idx="1090">
                  <c:v>12.906845777894738</c:v>
                </c:pt>
                <c:pt idx="1091">
                  <c:v>12.906845777894738</c:v>
                </c:pt>
                <c:pt idx="1092">
                  <c:v>12.906845777894738</c:v>
                </c:pt>
                <c:pt idx="1093">
                  <c:v>12.906845777894738</c:v>
                </c:pt>
                <c:pt idx="1094">
                  <c:v>12.906845777894738</c:v>
                </c:pt>
                <c:pt idx="1095">
                  <c:v>12.906845777894738</c:v>
                </c:pt>
                <c:pt idx="1096">
                  <c:v>12.906845777894738</c:v>
                </c:pt>
                <c:pt idx="1097">
                  <c:v>12.906845777894738</c:v>
                </c:pt>
                <c:pt idx="1098">
                  <c:v>8.8723653099999993</c:v>
                </c:pt>
                <c:pt idx="1099">
                  <c:v>8.8723653099999993</c:v>
                </c:pt>
                <c:pt idx="1100">
                  <c:v>8.8723653099999993</c:v>
                </c:pt>
                <c:pt idx="1101">
                  <c:v>8.8723653099999993</c:v>
                </c:pt>
                <c:pt idx="1102">
                  <c:v>8.8723653099999993</c:v>
                </c:pt>
                <c:pt idx="1103">
                  <c:v>8.8723653099999993</c:v>
                </c:pt>
                <c:pt idx="1104">
                  <c:v>8.8723653099999993</c:v>
                </c:pt>
                <c:pt idx="1105">
                  <c:v>8.8723653099999993</c:v>
                </c:pt>
                <c:pt idx="1106">
                  <c:v>8.8723653099999993</c:v>
                </c:pt>
                <c:pt idx="1107">
                  <c:v>8.8723653099999993</c:v>
                </c:pt>
                <c:pt idx="1108">
                  <c:v>8.8723653099999993</c:v>
                </c:pt>
                <c:pt idx="1109">
                  <c:v>8.8723653099999993</c:v>
                </c:pt>
                <c:pt idx="1110">
                  <c:v>8.8723653099999993</c:v>
                </c:pt>
                <c:pt idx="1111">
                  <c:v>8.8723653099999993</c:v>
                </c:pt>
                <c:pt idx="1112">
                  <c:v>8.8723653099999993</c:v>
                </c:pt>
                <c:pt idx="1113">
                  <c:v>8.8723653099999993</c:v>
                </c:pt>
                <c:pt idx="1114">
                  <c:v>8.8723653099999993</c:v>
                </c:pt>
                <c:pt idx="1115">
                  <c:v>8.8723653099999993</c:v>
                </c:pt>
                <c:pt idx="1116">
                  <c:v>8.8723653099999993</c:v>
                </c:pt>
                <c:pt idx="1117">
                  <c:v>8.8723653099999993</c:v>
                </c:pt>
                <c:pt idx="1118">
                  <c:v>8.3789303560000015</c:v>
                </c:pt>
                <c:pt idx="1119">
                  <c:v>8.3789303560000015</c:v>
                </c:pt>
                <c:pt idx="1120">
                  <c:v>8.3789303560000015</c:v>
                </c:pt>
                <c:pt idx="1121">
                  <c:v>8.3789303560000015</c:v>
                </c:pt>
                <c:pt idx="1122">
                  <c:v>8.3789303560000015</c:v>
                </c:pt>
                <c:pt idx="1123">
                  <c:v>8.3789303560000015</c:v>
                </c:pt>
                <c:pt idx="1124">
                  <c:v>8.3789303560000015</c:v>
                </c:pt>
                <c:pt idx="1125">
                  <c:v>8.3789303560000015</c:v>
                </c:pt>
                <c:pt idx="1126">
                  <c:v>8.3789303560000015</c:v>
                </c:pt>
                <c:pt idx="1127">
                  <c:v>8.3789303560000015</c:v>
                </c:pt>
                <c:pt idx="1128">
                  <c:v>8.3789303560000015</c:v>
                </c:pt>
                <c:pt idx="1129">
                  <c:v>8.3789303560000015</c:v>
                </c:pt>
                <c:pt idx="1130">
                  <c:v>8.3789303560000015</c:v>
                </c:pt>
                <c:pt idx="1131">
                  <c:v>8.3789303560000015</c:v>
                </c:pt>
                <c:pt idx="1132">
                  <c:v>8.3789303560000015</c:v>
                </c:pt>
                <c:pt idx="1133">
                  <c:v>8.3789303560000015</c:v>
                </c:pt>
                <c:pt idx="1134">
                  <c:v>8.3789303560000015</c:v>
                </c:pt>
                <c:pt idx="1135">
                  <c:v>8.3789303560000015</c:v>
                </c:pt>
                <c:pt idx="1136">
                  <c:v>8.3789303560000015</c:v>
                </c:pt>
                <c:pt idx="1137">
                  <c:v>8.3789303560000015</c:v>
                </c:pt>
                <c:pt idx="1138">
                  <c:v>5.8788049704761907</c:v>
                </c:pt>
                <c:pt idx="1139">
                  <c:v>5.8788049704761907</c:v>
                </c:pt>
                <c:pt idx="1140">
                  <c:v>5.8788049704761907</c:v>
                </c:pt>
                <c:pt idx="1141">
                  <c:v>5.8788049704761907</c:v>
                </c:pt>
                <c:pt idx="1142">
                  <c:v>5.8788049704761907</c:v>
                </c:pt>
                <c:pt idx="1143">
                  <c:v>5.8788049704761907</c:v>
                </c:pt>
                <c:pt idx="1144">
                  <c:v>5.8788049704761907</c:v>
                </c:pt>
                <c:pt idx="1145">
                  <c:v>5.8788049704761907</c:v>
                </c:pt>
                <c:pt idx="1146">
                  <c:v>5.8788049704761907</c:v>
                </c:pt>
                <c:pt idx="1147">
                  <c:v>5.8788049704761907</c:v>
                </c:pt>
                <c:pt idx="1148">
                  <c:v>5.8788049704761907</c:v>
                </c:pt>
                <c:pt idx="1149">
                  <c:v>5.8788049704761907</c:v>
                </c:pt>
                <c:pt idx="1150">
                  <c:v>5.8788049704761907</c:v>
                </c:pt>
                <c:pt idx="1151">
                  <c:v>5.8788049704761907</c:v>
                </c:pt>
                <c:pt idx="1152">
                  <c:v>5.8788049704761907</c:v>
                </c:pt>
                <c:pt idx="1153">
                  <c:v>5.8788049704761907</c:v>
                </c:pt>
                <c:pt idx="1154">
                  <c:v>5.8788049704761907</c:v>
                </c:pt>
                <c:pt idx="1155">
                  <c:v>5.8788049704761907</c:v>
                </c:pt>
                <c:pt idx="1156">
                  <c:v>5.8788049704761907</c:v>
                </c:pt>
                <c:pt idx="1157">
                  <c:v>5.8788049704761907</c:v>
                </c:pt>
                <c:pt idx="1158">
                  <c:v>5.8788049704761907</c:v>
                </c:pt>
                <c:pt idx="1159">
                  <c:v>3.9353151623809524</c:v>
                </c:pt>
                <c:pt idx="1160">
                  <c:v>3.9353151623809524</c:v>
                </c:pt>
                <c:pt idx="1161">
                  <c:v>3.9353151623809524</c:v>
                </c:pt>
                <c:pt idx="1162">
                  <c:v>3.9353151623809524</c:v>
                </c:pt>
                <c:pt idx="1163">
                  <c:v>3.9353151623809524</c:v>
                </c:pt>
                <c:pt idx="1164">
                  <c:v>3.9353151623809524</c:v>
                </c:pt>
                <c:pt idx="1165">
                  <c:v>3.9353151623809524</c:v>
                </c:pt>
                <c:pt idx="1166">
                  <c:v>3.9353151623809524</c:v>
                </c:pt>
                <c:pt idx="1167">
                  <c:v>3.9353151623809524</c:v>
                </c:pt>
                <c:pt idx="1168">
                  <c:v>3.9353151623809524</c:v>
                </c:pt>
                <c:pt idx="1169">
                  <c:v>3.9353151623809524</c:v>
                </c:pt>
                <c:pt idx="1170">
                  <c:v>3.9353151623809524</c:v>
                </c:pt>
                <c:pt idx="1171">
                  <c:v>3.9353151623809524</c:v>
                </c:pt>
                <c:pt idx="1172">
                  <c:v>3.9353151623809524</c:v>
                </c:pt>
                <c:pt idx="1173">
                  <c:v>3.9353151623809524</c:v>
                </c:pt>
                <c:pt idx="1174">
                  <c:v>3.9353151623809524</c:v>
                </c:pt>
                <c:pt idx="1175">
                  <c:v>3.9353151623809524</c:v>
                </c:pt>
                <c:pt idx="1176">
                  <c:v>3.9353151623809524</c:v>
                </c:pt>
                <c:pt idx="1177">
                  <c:v>3.9353151623809524</c:v>
                </c:pt>
                <c:pt idx="1178">
                  <c:v>3.9353151623809524</c:v>
                </c:pt>
                <c:pt idx="1179">
                  <c:v>3.9353151623809524</c:v>
                </c:pt>
                <c:pt idx="1180">
                  <c:v>3.1352721023809522</c:v>
                </c:pt>
                <c:pt idx="1181">
                  <c:v>3.1352721023809522</c:v>
                </c:pt>
                <c:pt idx="1182">
                  <c:v>3.1352721023809522</c:v>
                </c:pt>
                <c:pt idx="1183">
                  <c:v>3.1352721023809522</c:v>
                </c:pt>
                <c:pt idx="1184">
                  <c:v>3.1352721023809522</c:v>
                </c:pt>
                <c:pt idx="1185">
                  <c:v>3.1352721023809522</c:v>
                </c:pt>
                <c:pt idx="1186">
                  <c:v>3.1352721023809522</c:v>
                </c:pt>
                <c:pt idx="1187">
                  <c:v>3.1352721023809522</c:v>
                </c:pt>
                <c:pt idx="1188">
                  <c:v>3.1352721023809522</c:v>
                </c:pt>
                <c:pt idx="1189">
                  <c:v>3.1352721023809522</c:v>
                </c:pt>
                <c:pt idx="1190">
                  <c:v>3.1352721023809522</c:v>
                </c:pt>
                <c:pt idx="1191">
                  <c:v>3.1352721023809522</c:v>
                </c:pt>
                <c:pt idx="1192">
                  <c:v>3.1352721023809522</c:v>
                </c:pt>
                <c:pt idx="1193">
                  <c:v>3.1352721023809522</c:v>
                </c:pt>
                <c:pt idx="1194">
                  <c:v>3.1352721023809522</c:v>
                </c:pt>
                <c:pt idx="1195">
                  <c:v>3.1352721023809522</c:v>
                </c:pt>
                <c:pt idx="1196">
                  <c:v>3.1352721023809522</c:v>
                </c:pt>
                <c:pt idx="1197">
                  <c:v>3.1352721023809522</c:v>
                </c:pt>
                <c:pt idx="1198">
                  <c:v>3.1352721023809522</c:v>
                </c:pt>
                <c:pt idx="1199">
                  <c:v>3.1352721023809522</c:v>
                </c:pt>
                <c:pt idx="1200">
                  <c:v>3.1352721023809522</c:v>
                </c:pt>
                <c:pt idx="1201">
                  <c:v>3.302153094782609</c:v>
                </c:pt>
                <c:pt idx="1202">
                  <c:v>3.302153094782609</c:v>
                </c:pt>
                <c:pt idx="1203">
                  <c:v>3.302153094782609</c:v>
                </c:pt>
                <c:pt idx="1204">
                  <c:v>3.302153094782609</c:v>
                </c:pt>
                <c:pt idx="1205">
                  <c:v>3.302153094782609</c:v>
                </c:pt>
                <c:pt idx="1206">
                  <c:v>3.302153094782609</c:v>
                </c:pt>
                <c:pt idx="1207">
                  <c:v>3.302153094782609</c:v>
                </c:pt>
                <c:pt idx="1208">
                  <c:v>3.302153094782609</c:v>
                </c:pt>
                <c:pt idx="1209">
                  <c:v>3.302153094782609</c:v>
                </c:pt>
                <c:pt idx="1210">
                  <c:v>3.302153094782609</c:v>
                </c:pt>
                <c:pt idx="1211">
                  <c:v>3.302153094782609</c:v>
                </c:pt>
                <c:pt idx="1212">
                  <c:v>3.302153094782609</c:v>
                </c:pt>
                <c:pt idx="1213">
                  <c:v>3.302153094782609</c:v>
                </c:pt>
                <c:pt idx="1214">
                  <c:v>3.302153094782609</c:v>
                </c:pt>
                <c:pt idx="1215">
                  <c:v>3.302153094782609</c:v>
                </c:pt>
                <c:pt idx="1216">
                  <c:v>3.302153094782609</c:v>
                </c:pt>
                <c:pt idx="1217">
                  <c:v>3.302153094782609</c:v>
                </c:pt>
                <c:pt idx="1218">
                  <c:v>3.302153094782609</c:v>
                </c:pt>
                <c:pt idx="1219">
                  <c:v>3.302153094782609</c:v>
                </c:pt>
                <c:pt idx="1220">
                  <c:v>3.302153094782609</c:v>
                </c:pt>
                <c:pt idx="1221">
                  <c:v>3.302153094782609</c:v>
                </c:pt>
                <c:pt idx="1222">
                  <c:v>3.302153094782609</c:v>
                </c:pt>
                <c:pt idx="1223">
                  <c:v>3.302153094782609</c:v>
                </c:pt>
                <c:pt idx="1224">
                  <c:v>3.018097488095238</c:v>
                </c:pt>
                <c:pt idx="1225">
                  <c:v>3.018097488095238</c:v>
                </c:pt>
                <c:pt idx="1226">
                  <c:v>3.018097488095238</c:v>
                </c:pt>
                <c:pt idx="1227">
                  <c:v>3.018097488095238</c:v>
                </c:pt>
                <c:pt idx="1228">
                  <c:v>3.018097488095238</c:v>
                </c:pt>
                <c:pt idx="1229">
                  <c:v>3.018097488095238</c:v>
                </c:pt>
                <c:pt idx="1230">
                  <c:v>3.018097488095238</c:v>
                </c:pt>
                <c:pt idx="1231">
                  <c:v>3.018097488095238</c:v>
                </c:pt>
                <c:pt idx="1232">
                  <c:v>3.018097488095238</c:v>
                </c:pt>
                <c:pt idx="1233">
                  <c:v>3.018097488095238</c:v>
                </c:pt>
                <c:pt idx="1234">
                  <c:v>3.018097488095238</c:v>
                </c:pt>
                <c:pt idx="1235">
                  <c:v>3.018097488095238</c:v>
                </c:pt>
                <c:pt idx="1236">
                  <c:v>3.018097488095238</c:v>
                </c:pt>
                <c:pt idx="1237">
                  <c:v>3.018097488095238</c:v>
                </c:pt>
                <c:pt idx="1238">
                  <c:v>3.018097488095238</c:v>
                </c:pt>
                <c:pt idx="1239">
                  <c:v>3.018097488095238</c:v>
                </c:pt>
                <c:pt idx="1240">
                  <c:v>3.018097488095238</c:v>
                </c:pt>
                <c:pt idx="1241">
                  <c:v>3.018097488095238</c:v>
                </c:pt>
                <c:pt idx="1242">
                  <c:v>3.018097488095238</c:v>
                </c:pt>
                <c:pt idx="1243">
                  <c:v>3.018097488095238</c:v>
                </c:pt>
                <c:pt idx="1244">
                  <c:v>3.018097488095238</c:v>
                </c:pt>
                <c:pt idx="1245">
                  <c:v>3.336620291</c:v>
                </c:pt>
                <c:pt idx="1246">
                  <c:v>3.336620291</c:v>
                </c:pt>
                <c:pt idx="1247">
                  <c:v>3.336620291</c:v>
                </c:pt>
                <c:pt idx="1248">
                  <c:v>3.336620291</c:v>
                </c:pt>
                <c:pt idx="1249">
                  <c:v>3.336620291</c:v>
                </c:pt>
                <c:pt idx="1250">
                  <c:v>3.336620291</c:v>
                </c:pt>
                <c:pt idx="1251">
                  <c:v>3.336620291</c:v>
                </c:pt>
                <c:pt idx="1252">
                  <c:v>3.336620291</c:v>
                </c:pt>
                <c:pt idx="1253">
                  <c:v>3.336620291</c:v>
                </c:pt>
                <c:pt idx="1254">
                  <c:v>3.336620291</c:v>
                </c:pt>
                <c:pt idx="1255">
                  <c:v>3.336620291</c:v>
                </c:pt>
                <c:pt idx="1256">
                  <c:v>3.336620291</c:v>
                </c:pt>
                <c:pt idx="1257">
                  <c:v>3.336620291</c:v>
                </c:pt>
                <c:pt idx="1258">
                  <c:v>3.336620291</c:v>
                </c:pt>
                <c:pt idx="1259">
                  <c:v>3.336620291</c:v>
                </c:pt>
                <c:pt idx="1260">
                  <c:v>3.336620291</c:v>
                </c:pt>
                <c:pt idx="1261">
                  <c:v>3.336620291</c:v>
                </c:pt>
                <c:pt idx="1262">
                  <c:v>3.336620291</c:v>
                </c:pt>
                <c:pt idx="1263">
                  <c:v>3.336620291</c:v>
                </c:pt>
                <c:pt idx="1264">
                  <c:v>3.336620291</c:v>
                </c:pt>
                <c:pt idx="1265">
                  <c:v>3.7406677289999997</c:v>
                </c:pt>
                <c:pt idx="1266">
                  <c:v>3.7406677289999997</c:v>
                </c:pt>
                <c:pt idx="1267">
                  <c:v>3.7406677289999997</c:v>
                </c:pt>
                <c:pt idx="1268">
                  <c:v>3.7406677289999997</c:v>
                </c:pt>
                <c:pt idx="1269">
                  <c:v>3.7406677289999997</c:v>
                </c:pt>
                <c:pt idx="1270">
                  <c:v>3.7406677289999997</c:v>
                </c:pt>
                <c:pt idx="1271">
                  <c:v>3.7406677289999997</c:v>
                </c:pt>
                <c:pt idx="1272">
                  <c:v>3.7406677289999997</c:v>
                </c:pt>
                <c:pt idx="1273">
                  <c:v>3.7406677289999997</c:v>
                </c:pt>
                <c:pt idx="1274">
                  <c:v>3.7406677289999997</c:v>
                </c:pt>
                <c:pt idx="1275">
                  <c:v>3.7406677289999997</c:v>
                </c:pt>
                <c:pt idx="1276">
                  <c:v>3.7406677289999997</c:v>
                </c:pt>
                <c:pt idx="1277">
                  <c:v>3.7406677289999997</c:v>
                </c:pt>
                <c:pt idx="1278">
                  <c:v>3.7406677289999997</c:v>
                </c:pt>
                <c:pt idx="1279">
                  <c:v>3.7406677289999997</c:v>
                </c:pt>
                <c:pt idx="1280">
                  <c:v>3.7406677289999997</c:v>
                </c:pt>
                <c:pt idx="1281">
                  <c:v>3.7406677289999997</c:v>
                </c:pt>
                <c:pt idx="1282">
                  <c:v>3.7406677289999997</c:v>
                </c:pt>
                <c:pt idx="1283">
                  <c:v>3.7406677289999997</c:v>
                </c:pt>
                <c:pt idx="1284">
                  <c:v>3.7406677289999997</c:v>
                </c:pt>
                <c:pt idx="1285">
                  <c:v>5.8835648331818184</c:v>
                </c:pt>
                <c:pt idx="1286">
                  <c:v>5.8835648331818184</c:v>
                </c:pt>
                <c:pt idx="1287">
                  <c:v>5.8835648331818184</c:v>
                </c:pt>
                <c:pt idx="1288">
                  <c:v>5.8835648331818184</c:v>
                </c:pt>
                <c:pt idx="1289">
                  <c:v>5.8835648331818184</c:v>
                </c:pt>
                <c:pt idx="1290">
                  <c:v>5.8835648331818184</c:v>
                </c:pt>
                <c:pt idx="1291">
                  <c:v>5.8835648331818184</c:v>
                </c:pt>
                <c:pt idx="1292">
                  <c:v>5.8835648331818184</c:v>
                </c:pt>
                <c:pt idx="1293">
                  <c:v>5.8835648331818184</c:v>
                </c:pt>
                <c:pt idx="1294">
                  <c:v>5.8835648331818184</c:v>
                </c:pt>
                <c:pt idx="1295">
                  <c:v>5.8835648331818184</c:v>
                </c:pt>
                <c:pt idx="1296">
                  <c:v>5.8835648331818184</c:v>
                </c:pt>
                <c:pt idx="1297">
                  <c:v>5.8835648331818184</c:v>
                </c:pt>
                <c:pt idx="1298">
                  <c:v>5.8835648331818184</c:v>
                </c:pt>
                <c:pt idx="1299">
                  <c:v>5.8835648331818184</c:v>
                </c:pt>
                <c:pt idx="1300">
                  <c:v>5.8835648331818184</c:v>
                </c:pt>
                <c:pt idx="1301">
                  <c:v>5.8835648331818184</c:v>
                </c:pt>
                <c:pt idx="1302">
                  <c:v>5.8835648331818184</c:v>
                </c:pt>
                <c:pt idx="1303">
                  <c:v>5.8835648331818184</c:v>
                </c:pt>
                <c:pt idx="1304">
                  <c:v>5.8835648331818184</c:v>
                </c:pt>
                <c:pt idx="1305">
                  <c:v>5.8835648331818184</c:v>
                </c:pt>
                <c:pt idx="1306">
                  <c:v>5.8835648331818184</c:v>
                </c:pt>
                <c:pt idx="1307">
                  <c:v>5.0976025500000004</c:v>
                </c:pt>
                <c:pt idx="1308">
                  <c:v>5.0976025500000004</c:v>
                </c:pt>
                <c:pt idx="1309">
                  <c:v>5.0976025500000004</c:v>
                </c:pt>
                <c:pt idx="1310">
                  <c:v>5.0976025500000004</c:v>
                </c:pt>
                <c:pt idx="1311">
                  <c:v>5.0976025500000004</c:v>
                </c:pt>
                <c:pt idx="1312">
                  <c:v>5.0976025500000004</c:v>
                </c:pt>
                <c:pt idx="1313">
                  <c:v>5.0976025500000004</c:v>
                </c:pt>
                <c:pt idx="1314">
                  <c:v>5.0976025500000004</c:v>
                </c:pt>
                <c:pt idx="1315">
                  <c:v>5.0976025500000004</c:v>
                </c:pt>
                <c:pt idx="1316">
                  <c:v>5.0976025500000004</c:v>
                </c:pt>
                <c:pt idx="1317">
                  <c:v>5.0976025500000004</c:v>
                </c:pt>
                <c:pt idx="1318">
                  <c:v>5.0976025500000004</c:v>
                </c:pt>
                <c:pt idx="1319">
                  <c:v>5.0976025500000004</c:v>
                </c:pt>
                <c:pt idx="1320">
                  <c:v>5.0976025500000004</c:v>
                </c:pt>
                <c:pt idx="1321">
                  <c:v>5.0976025500000004</c:v>
                </c:pt>
                <c:pt idx="1322">
                  <c:v>5.0976025500000004</c:v>
                </c:pt>
                <c:pt idx="1323">
                  <c:v>5.0976025500000004</c:v>
                </c:pt>
                <c:pt idx="1324">
                  <c:v>5.0976025500000004</c:v>
                </c:pt>
                <c:pt idx="1325">
                  <c:v>5.7401159768181822</c:v>
                </c:pt>
                <c:pt idx="1326">
                  <c:v>5.7401159768181822</c:v>
                </c:pt>
                <c:pt idx="1327">
                  <c:v>5.7401159768181822</c:v>
                </c:pt>
                <c:pt idx="1328">
                  <c:v>5.7401159768181822</c:v>
                </c:pt>
                <c:pt idx="1329">
                  <c:v>5.7401159768181822</c:v>
                </c:pt>
                <c:pt idx="1330">
                  <c:v>5.7401159768181822</c:v>
                </c:pt>
                <c:pt idx="1331">
                  <c:v>5.7401159768181822</c:v>
                </c:pt>
                <c:pt idx="1332">
                  <c:v>5.7401159768181822</c:v>
                </c:pt>
                <c:pt idx="1333">
                  <c:v>5.7401159768181822</c:v>
                </c:pt>
                <c:pt idx="1334">
                  <c:v>5.7401159768181822</c:v>
                </c:pt>
                <c:pt idx="1335">
                  <c:v>5.7401159768181822</c:v>
                </c:pt>
                <c:pt idx="1336">
                  <c:v>5.7401159768181822</c:v>
                </c:pt>
                <c:pt idx="1337">
                  <c:v>5.7401159768181822</c:v>
                </c:pt>
                <c:pt idx="1338">
                  <c:v>5.7401159768181822</c:v>
                </c:pt>
                <c:pt idx="1339">
                  <c:v>5.7401159768181822</c:v>
                </c:pt>
                <c:pt idx="1340">
                  <c:v>5.7401159768181822</c:v>
                </c:pt>
                <c:pt idx="1341">
                  <c:v>5.7401159768181822</c:v>
                </c:pt>
                <c:pt idx="1342">
                  <c:v>5.7401159768181822</c:v>
                </c:pt>
                <c:pt idx="1343">
                  <c:v>5.7401159768181822</c:v>
                </c:pt>
                <c:pt idx="1344">
                  <c:v>5.7401159768181822</c:v>
                </c:pt>
                <c:pt idx="1345">
                  <c:v>5.7401159768181822</c:v>
                </c:pt>
                <c:pt idx="1346">
                  <c:v>5.7401159768181822</c:v>
                </c:pt>
                <c:pt idx="1347">
                  <c:v>4.9051605015789477</c:v>
                </c:pt>
                <c:pt idx="1348">
                  <c:v>4.9051605015789477</c:v>
                </c:pt>
                <c:pt idx="1349">
                  <c:v>4.9051605015789477</c:v>
                </c:pt>
                <c:pt idx="1350">
                  <c:v>4.9051605015789477</c:v>
                </c:pt>
                <c:pt idx="1351">
                  <c:v>4.9051605015789477</c:v>
                </c:pt>
                <c:pt idx="1352">
                  <c:v>4.9051605015789477</c:v>
                </c:pt>
                <c:pt idx="1353">
                  <c:v>4.9051605015789477</c:v>
                </c:pt>
                <c:pt idx="1354">
                  <c:v>4.9051605015789477</c:v>
                </c:pt>
                <c:pt idx="1355">
                  <c:v>4.9051605015789477</c:v>
                </c:pt>
                <c:pt idx="1356">
                  <c:v>4.9051605015789477</c:v>
                </c:pt>
                <c:pt idx="1357">
                  <c:v>4.9051605015789477</c:v>
                </c:pt>
                <c:pt idx="1358">
                  <c:v>4.9051605015789477</c:v>
                </c:pt>
                <c:pt idx="1359">
                  <c:v>4.9051605015789477</c:v>
                </c:pt>
                <c:pt idx="1360">
                  <c:v>4.9051605015789477</c:v>
                </c:pt>
                <c:pt idx="1361">
                  <c:v>4.9051605015789477</c:v>
                </c:pt>
                <c:pt idx="1362">
                  <c:v>4.9051605015789477</c:v>
                </c:pt>
                <c:pt idx="1363">
                  <c:v>4.9051605015789477</c:v>
                </c:pt>
                <c:pt idx="1364">
                  <c:v>4.9051605015789477</c:v>
                </c:pt>
                <c:pt idx="1365">
                  <c:v>4.9051605015789477</c:v>
                </c:pt>
                <c:pt idx="1366">
                  <c:v>3.8710502905263158</c:v>
                </c:pt>
                <c:pt idx="1367">
                  <c:v>3.8710502905263158</c:v>
                </c:pt>
                <c:pt idx="1368">
                  <c:v>3.8710502905263158</c:v>
                </c:pt>
                <c:pt idx="1369">
                  <c:v>3.8710502905263158</c:v>
                </c:pt>
                <c:pt idx="1370">
                  <c:v>3.8710502905263158</c:v>
                </c:pt>
                <c:pt idx="1371">
                  <c:v>3.8710502905263158</c:v>
                </c:pt>
                <c:pt idx="1372">
                  <c:v>3.8710502905263158</c:v>
                </c:pt>
                <c:pt idx="1373">
                  <c:v>3.8710502905263158</c:v>
                </c:pt>
                <c:pt idx="1374">
                  <c:v>3.8710502905263158</c:v>
                </c:pt>
                <c:pt idx="1375">
                  <c:v>3.8710502905263158</c:v>
                </c:pt>
                <c:pt idx="1376">
                  <c:v>3.8710502905263158</c:v>
                </c:pt>
                <c:pt idx="1377">
                  <c:v>3.8710502905263158</c:v>
                </c:pt>
                <c:pt idx="1378">
                  <c:v>3.8710502905263158</c:v>
                </c:pt>
                <c:pt idx="1379">
                  <c:v>3.8710502905263158</c:v>
                </c:pt>
                <c:pt idx="1380">
                  <c:v>3.8710502905263158</c:v>
                </c:pt>
                <c:pt idx="1381">
                  <c:v>3.8710502905263158</c:v>
                </c:pt>
                <c:pt idx="1382">
                  <c:v>3.8710502905263158</c:v>
                </c:pt>
                <c:pt idx="1383">
                  <c:v>3.8710502905263158</c:v>
                </c:pt>
                <c:pt idx="1384">
                  <c:v>3.8710502905263158</c:v>
                </c:pt>
                <c:pt idx="1385">
                  <c:v>1.5040359821739131</c:v>
                </c:pt>
                <c:pt idx="1386">
                  <c:v>1.5040359821739131</c:v>
                </c:pt>
                <c:pt idx="1387">
                  <c:v>1.5040359821739131</c:v>
                </c:pt>
                <c:pt idx="1388">
                  <c:v>1.5040359821739131</c:v>
                </c:pt>
                <c:pt idx="1389">
                  <c:v>1.5040359821739131</c:v>
                </c:pt>
                <c:pt idx="1390">
                  <c:v>1.5040359821739131</c:v>
                </c:pt>
                <c:pt idx="1391">
                  <c:v>1.5040359821739131</c:v>
                </c:pt>
                <c:pt idx="1392">
                  <c:v>1.5040359821739131</c:v>
                </c:pt>
                <c:pt idx="1393">
                  <c:v>1.5040359821739131</c:v>
                </c:pt>
                <c:pt idx="1394">
                  <c:v>1.5040359821739131</c:v>
                </c:pt>
                <c:pt idx="1395">
                  <c:v>1.5040359821739131</c:v>
                </c:pt>
                <c:pt idx="1396">
                  <c:v>1.5040359821739131</c:v>
                </c:pt>
                <c:pt idx="1397">
                  <c:v>1.5040359821739131</c:v>
                </c:pt>
                <c:pt idx="1398">
                  <c:v>1.5040359821739131</c:v>
                </c:pt>
                <c:pt idx="1399">
                  <c:v>1.5040359821739131</c:v>
                </c:pt>
                <c:pt idx="1400">
                  <c:v>1.5040359821739131</c:v>
                </c:pt>
                <c:pt idx="1401">
                  <c:v>1.5040359821739131</c:v>
                </c:pt>
                <c:pt idx="1402">
                  <c:v>1.5040359821739131</c:v>
                </c:pt>
                <c:pt idx="1403">
                  <c:v>1.5040359821739131</c:v>
                </c:pt>
                <c:pt idx="1404">
                  <c:v>1.5040359821739131</c:v>
                </c:pt>
                <c:pt idx="1405">
                  <c:v>1.5040359821739131</c:v>
                </c:pt>
                <c:pt idx="1406">
                  <c:v>1.5040359821739131</c:v>
                </c:pt>
                <c:pt idx="1407">
                  <c:v>1.5040359821739131</c:v>
                </c:pt>
                <c:pt idx="1408">
                  <c:v>1.4314278590476188</c:v>
                </c:pt>
                <c:pt idx="1409">
                  <c:v>1.4314278590476188</c:v>
                </c:pt>
                <c:pt idx="1410">
                  <c:v>1.4314278590476188</c:v>
                </c:pt>
                <c:pt idx="1411">
                  <c:v>1.4314278590476188</c:v>
                </c:pt>
                <c:pt idx="1412">
                  <c:v>1.4314278590476188</c:v>
                </c:pt>
                <c:pt idx="1413">
                  <c:v>1.4314278590476188</c:v>
                </c:pt>
                <c:pt idx="1414">
                  <c:v>1.4314278590476188</c:v>
                </c:pt>
                <c:pt idx="1415">
                  <c:v>1.4314278590476188</c:v>
                </c:pt>
                <c:pt idx="1416">
                  <c:v>1.4314278590476188</c:v>
                </c:pt>
                <c:pt idx="1417">
                  <c:v>1.4314278590476188</c:v>
                </c:pt>
                <c:pt idx="1418">
                  <c:v>1.4314278590476188</c:v>
                </c:pt>
                <c:pt idx="1419">
                  <c:v>1.4314278590476188</c:v>
                </c:pt>
                <c:pt idx="1420">
                  <c:v>1.4314278590476188</c:v>
                </c:pt>
                <c:pt idx="1421">
                  <c:v>1.4314278590476188</c:v>
                </c:pt>
                <c:pt idx="1422">
                  <c:v>1.4314278590476188</c:v>
                </c:pt>
                <c:pt idx="1423">
                  <c:v>1.4314278590476188</c:v>
                </c:pt>
                <c:pt idx="1424">
                  <c:v>1.4314278590476188</c:v>
                </c:pt>
                <c:pt idx="1425">
                  <c:v>1.4314278590476188</c:v>
                </c:pt>
                <c:pt idx="1426">
                  <c:v>1.4314278590476188</c:v>
                </c:pt>
                <c:pt idx="1427">
                  <c:v>1.4314278590476188</c:v>
                </c:pt>
                <c:pt idx="1428">
                  <c:v>1.4314278590476188</c:v>
                </c:pt>
                <c:pt idx="1429">
                  <c:v>2.0117161974999997</c:v>
                </c:pt>
                <c:pt idx="1430">
                  <c:v>2.0117161974999997</c:v>
                </c:pt>
                <c:pt idx="1431">
                  <c:v>2.0117161974999997</c:v>
                </c:pt>
                <c:pt idx="1432">
                  <c:v>2.0117161974999997</c:v>
                </c:pt>
                <c:pt idx="1433">
                  <c:v>2.0117161974999997</c:v>
                </c:pt>
                <c:pt idx="1434">
                  <c:v>2.0117161974999997</c:v>
                </c:pt>
                <c:pt idx="1435">
                  <c:v>2.0117161974999997</c:v>
                </c:pt>
                <c:pt idx="1436">
                  <c:v>2.0117161974999997</c:v>
                </c:pt>
                <c:pt idx="1437">
                  <c:v>2.0117161974999997</c:v>
                </c:pt>
                <c:pt idx="1438">
                  <c:v>2.0117161974999997</c:v>
                </c:pt>
                <c:pt idx="1439">
                  <c:v>2.0117161974999997</c:v>
                </c:pt>
                <c:pt idx="1440">
                  <c:v>2.0117161974999997</c:v>
                </c:pt>
                <c:pt idx="1441">
                  <c:v>2.3392441383333331</c:v>
                </c:pt>
                <c:pt idx="1442">
                  <c:v>2.3392441383333331</c:v>
                </c:pt>
                <c:pt idx="1443">
                  <c:v>2.3392441383333331</c:v>
                </c:pt>
                <c:pt idx="1444">
                  <c:v>2.3392441383333331</c:v>
                </c:pt>
                <c:pt idx="1445">
                  <c:v>2.3392441383333331</c:v>
                </c:pt>
                <c:pt idx="1446">
                  <c:v>2.3392441383333331</c:v>
                </c:pt>
                <c:pt idx="1447">
                  <c:v>2.3392441383333331</c:v>
                </c:pt>
                <c:pt idx="1448">
                  <c:v>2.3392441383333331</c:v>
                </c:pt>
                <c:pt idx="1449">
                  <c:v>2.3392441383333331</c:v>
                </c:pt>
                <c:pt idx="1450">
                  <c:v>2.3392441383333331</c:v>
                </c:pt>
                <c:pt idx="1451">
                  <c:v>2.3392441383333331</c:v>
                </c:pt>
                <c:pt idx="1452">
                  <c:v>2.3392441383333331</c:v>
                </c:pt>
                <c:pt idx="1453">
                  <c:v>2.1927696131578944</c:v>
                </c:pt>
                <c:pt idx="1454">
                  <c:v>2.1927696131578944</c:v>
                </c:pt>
                <c:pt idx="1455">
                  <c:v>2.1927696131578944</c:v>
                </c:pt>
                <c:pt idx="1456">
                  <c:v>2.1927696131578944</c:v>
                </c:pt>
                <c:pt idx="1457">
                  <c:v>2.1927696131578944</c:v>
                </c:pt>
                <c:pt idx="1458">
                  <c:v>2.1927696131578944</c:v>
                </c:pt>
                <c:pt idx="1459">
                  <c:v>2.1927696131578944</c:v>
                </c:pt>
                <c:pt idx="1460">
                  <c:v>2.1927696131578944</c:v>
                </c:pt>
                <c:pt idx="1461">
                  <c:v>2.1927696131578944</c:v>
                </c:pt>
                <c:pt idx="1462">
                  <c:v>2.1927696131578944</c:v>
                </c:pt>
                <c:pt idx="1463">
                  <c:v>2.1927696131578944</c:v>
                </c:pt>
                <c:pt idx="1464">
                  <c:v>2.1927696131578944</c:v>
                </c:pt>
                <c:pt idx="1465">
                  <c:v>2.1927696131578944</c:v>
                </c:pt>
                <c:pt idx="1466">
                  <c:v>2.1927696131578944</c:v>
                </c:pt>
                <c:pt idx="1467">
                  <c:v>2.1927696131578944</c:v>
                </c:pt>
                <c:pt idx="1468">
                  <c:v>2.1927696131578944</c:v>
                </c:pt>
                <c:pt idx="1469">
                  <c:v>2.1927696131578944</c:v>
                </c:pt>
                <c:pt idx="1470">
                  <c:v>2.1927696131578944</c:v>
                </c:pt>
                <c:pt idx="1471">
                  <c:v>2.1927696131578944</c:v>
                </c:pt>
                <c:pt idx="1472">
                  <c:v>2.637938987727273</c:v>
                </c:pt>
                <c:pt idx="1473">
                  <c:v>2.637938987727273</c:v>
                </c:pt>
                <c:pt idx="1474">
                  <c:v>2.637938987727273</c:v>
                </c:pt>
                <c:pt idx="1475">
                  <c:v>2.637938987727273</c:v>
                </c:pt>
                <c:pt idx="1476">
                  <c:v>2.637938987727273</c:v>
                </c:pt>
                <c:pt idx="1477">
                  <c:v>2.637938987727273</c:v>
                </c:pt>
                <c:pt idx="1478">
                  <c:v>2.637938987727273</c:v>
                </c:pt>
                <c:pt idx="1479">
                  <c:v>2.637938987727273</c:v>
                </c:pt>
                <c:pt idx="1480">
                  <c:v>2.637938987727273</c:v>
                </c:pt>
                <c:pt idx="1481">
                  <c:v>2.637938987727273</c:v>
                </c:pt>
                <c:pt idx="1482">
                  <c:v>2.637938987727273</c:v>
                </c:pt>
                <c:pt idx="1483">
                  <c:v>2.637938987727273</c:v>
                </c:pt>
                <c:pt idx="1484">
                  <c:v>2.637938987727273</c:v>
                </c:pt>
                <c:pt idx="1485">
                  <c:v>2.637938987727273</c:v>
                </c:pt>
                <c:pt idx="1486">
                  <c:v>2.637938987727273</c:v>
                </c:pt>
                <c:pt idx="1487">
                  <c:v>2.637938987727273</c:v>
                </c:pt>
                <c:pt idx="1488">
                  <c:v>2.637938987727273</c:v>
                </c:pt>
                <c:pt idx="1489">
                  <c:v>2.637938987727273</c:v>
                </c:pt>
                <c:pt idx="1490">
                  <c:v>2.637938987727273</c:v>
                </c:pt>
                <c:pt idx="1491">
                  <c:v>2.637938987727273</c:v>
                </c:pt>
                <c:pt idx="1492">
                  <c:v>2.637938987727273</c:v>
                </c:pt>
                <c:pt idx="1493">
                  <c:v>2.637938987727273</c:v>
                </c:pt>
                <c:pt idx="1494">
                  <c:v>1.2141587642857143</c:v>
                </c:pt>
                <c:pt idx="1495">
                  <c:v>1.2141587642857143</c:v>
                </c:pt>
                <c:pt idx="1496">
                  <c:v>1.2141587642857143</c:v>
                </c:pt>
                <c:pt idx="1497">
                  <c:v>1.2141587642857143</c:v>
                </c:pt>
                <c:pt idx="1498">
                  <c:v>1.2141587642857143</c:v>
                </c:pt>
                <c:pt idx="1499">
                  <c:v>1.2141587642857143</c:v>
                </c:pt>
                <c:pt idx="1500">
                  <c:v>1.2141587642857143</c:v>
                </c:pt>
                <c:pt idx="1501">
                  <c:v>1.2141587642857143</c:v>
                </c:pt>
                <c:pt idx="1502">
                  <c:v>1.2141587642857143</c:v>
                </c:pt>
                <c:pt idx="1503">
                  <c:v>1.2141587642857143</c:v>
                </c:pt>
                <c:pt idx="1504">
                  <c:v>1.2141587642857143</c:v>
                </c:pt>
                <c:pt idx="1505">
                  <c:v>1.2141587642857143</c:v>
                </c:pt>
                <c:pt idx="1506">
                  <c:v>1.2141587642857143</c:v>
                </c:pt>
                <c:pt idx="1507">
                  <c:v>1.2141587642857143</c:v>
                </c:pt>
                <c:pt idx="1508">
                  <c:v>1.2141587642857143</c:v>
                </c:pt>
                <c:pt idx="1509">
                  <c:v>1.2141587642857143</c:v>
                </c:pt>
                <c:pt idx="1510">
                  <c:v>1.2141587642857143</c:v>
                </c:pt>
                <c:pt idx="1511">
                  <c:v>1.2141587642857143</c:v>
                </c:pt>
                <c:pt idx="1512">
                  <c:v>1.2141587642857143</c:v>
                </c:pt>
                <c:pt idx="1513">
                  <c:v>1.2141587642857143</c:v>
                </c:pt>
                <c:pt idx="1514">
                  <c:v>1.2141587642857143</c:v>
                </c:pt>
                <c:pt idx="1515">
                  <c:v>1.6887185942105263</c:v>
                </c:pt>
                <c:pt idx="1516">
                  <c:v>1.6887185942105263</c:v>
                </c:pt>
                <c:pt idx="1517">
                  <c:v>1.6887185942105263</c:v>
                </c:pt>
                <c:pt idx="1518">
                  <c:v>1.6887185942105263</c:v>
                </c:pt>
                <c:pt idx="1519">
                  <c:v>1.6887185942105263</c:v>
                </c:pt>
                <c:pt idx="1520">
                  <c:v>1.6887185942105263</c:v>
                </c:pt>
                <c:pt idx="1521">
                  <c:v>1.6887185942105263</c:v>
                </c:pt>
                <c:pt idx="1522">
                  <c:v>1.6887185942105263</c:v>
                </c:pt>
                <c:pt idx="1523">
                  <c:v>1.6887185942105263</c:v>
                </c:pt>
                <c:pt idx="1524">
                  <c:v>1.6887185942105263</c:v>
                </c:pt>
                <c:pt idx="1525">
                  <c:v>1.6887185942105263</c:v>
                </c:pt>
                <c:pt idx="1526">
                  <c:v>1.6887185942105263</c:v>
                </c:pt>
                <c:pt idx="1527">
                  <c:v>1.6887185942105263</c:v>
                </c:pt>
                <c:pt idx="1528">
                  <c:v>1.6887185942105263</c:v>
                </c:pt>
                <c:pt idx="1529">
                  <c:v>1.6887185942105263</c:v>
                </c:pt>
                <c:pt idx="1530">
                  <c:v>1.6887185942105263</c:v>
                </c:pt>
                <c:pt idx="1531">
                  <c:v>1.6887185942105263</c:v>
                </c:pt>
                <c:pt idx="1532">
                  <c:v>1.6887185942105263</c:v>
                </c:pt>
                <c:pt idx="1533">
                  <c:v>1.6887185942105263</c:v>
                </c:pt>
                <c:pt idx="1534">
                  <c:v>1.8431029441666666</c:v>
                </c:pt>
                <c:pt idx="1535">
                  <c:v>1.8431029441666666</c:v>
                </c:pt>
                <c:pt idx="1536">
                  <c:v>1.8431029441666666</c:v>
                </c:pt>
                <c:pt idx="1537">
                  <c:v>1.8431029441666666</c:v>
                </c:pt>
                <c:pt idx="1538">
                  <c:v>1.8431029441666666</c:v>
                </c:pt>
                <c:pt idx="1539">
                  <c:v>1.8431029441666666</c:v>
                </c:pt>
                <c:pt idx="1540">
                  <c:v>1.8431029441666666</c:v>
                </c:pt>
                <c:pt idx="1541">
                  <c:v>1.8431029441666666</c:v>
                </c:pt>
                <c:pt idx="1542">
                  <c:v>1.8431029441666666</c:v>
                </c:pt>
                <c:pt idx="1543">
                  <c:v>1.8431029441666666</c:v>
                </c:pt>
                <c:pt idx="1544">
                  <c:v>1.8431029441666666</c:v>
                </c:pt>
                <c:pt idx="1545">
                  <c:v>1.8431029441666666</c:v>
                </c:pt>
                <c:pt idx="1546">
                  <c:v>1.4590755800000001</c:v>
                </c:pt>
                <c:pt idx="1547">
                  <c:v>1.4590755800000001</c:v>
                </c:pt>
                <c:pt idx="1548">
                  <c:v>1.4590755800000001</c:v>
                </c:pt>
                <c:pt idx="1549">
                  <c:v>1.4590755800000001</c:v>
                </c:pt>
                <c:pt idx="1550">
                  <c:v>1.4590755800000001</c:v>
                </c:pt>
                <c:pt idx="1551">
                  <c:v>1.4590755800000001</c:v>
                </c:pt>
                <c:pt idx="1552">
                  <c:v>1.4590755800000001</c:v>
                </c:pt>
                <c:pt idx="1553">
                  <c:v>1.4590755800000001</c:v>
                </c:pt>
                <c:pt idx="1554">
                  <c:v>1.4590755800000001</c:v>
                </c:pt>
                <c:pt idx="1555">
                  <c:v>1.4590755800000001</c:v>
                </c:pt>
                <c:pt idx="1556">
                  <c:v>2.0766074666666667</c:v>
                </c:pt>
                <c:pt idx="1557">
                  <c:v>2.0766074666666667</c:v>
                </c:pt>
                <c:pt idx="1558">
                  <c:v>2.0766074666666667</c:v>
                </c:pt>
                <c:pt idx="1559">
                  <c:v>2.0766074666666667</c:v>
                </c:pt>
                <c:pt idx="1560">
                  <c:v>2.0766074666666667</c:v>
                </c:pt>
                <c:pt idx="1561">
                  <c:v>2.0766074666666667</c:v>
                </c:pt>
                <c:pt idx="1562">
                  <c:v>2.0766074666666667</c:v>
                </c:pt>
                <c:pt idx="1563">
                  <c:v>2.0766074666666667</c:v>
                </c:pt>
                <c:pt idx="1564">
                  <c:v>2.0766074666666667</c:v>
                </c:pt>
                <c:pt idx="1565">
                  <c:v>2.0766074666666667</c:v>
                </c:pt>
                <c:pt idx="1566">
                  <c:v>2.0766074666666667</c:v>
                </c:pt>
                <c:pt idx="1567">
                  <c:v>2.0766074666666667</c:v>
                </c:pt>
                <c:pt idx="1568">
                  <c:v>2.0766074666666667</c:v>
                </c:pt>
                <c:pt idx="1569">
                  <c:v>2.0766074666666667</c:v>
                </c:pt>
                <c:pt idx="1570">
                  <c:v>2.0766074666666667</c:v>
                </c:pt>
                <c:pt idx="1571">
                  <c:v>2.0766074666666667</c:v>
                </c:pt>
                <c:pt idx="1572">
                  <c:v>2.0766074666666667</c:v>
                </c:pt>
                <c:pt idx="1573">
                  <c:v>2.0766074666666667</c:v>
                </c:pt>
                <c:pt idx="1574">
                  <c:v>1.98519169</c:v>
                </c:pt>
                <c:pt idx="1575">
                  <c:v>1.98519169</c:v>
                </c:pt>
                <c:pt idx="1576">
                  <c:v>1.98519169</c:v>
                </c:pt>
                <c:pt idx="1577">
                  <c:v>1.98519169</c:v>
                </c:pt>
                <c:pt idx="1578">
                  <c:v>1.98519169</c:v>
                </c:pt>
                <c:pt idx="1579">
                  <c:v>1.98519169</c:v>
                </c:pt>
                <c:pt idx="1580">
                  <c:v>1.98519169</c:v>
                </c:pt>
                <c:pt idx="1581">
                  <c:v>1.98519169</c:v>
                </c:pt>
                <c:pt idx="1582">
                  <c:v>1.98519169</c:v>
                </c:pt>
                <c:pt idx="1583">
                  <c:v>1.98519169</c:v>
                </c:pt>
                <c:pt idx="1584">
                  <c:v>1.98519169</c:v>
                </c:pt>
                <c:pt idx="1585">
                  <c:v>1.98519169</c:v>
                </c:pt>
                <c:pt idx="1586">
                  <c:v>1.98519169</c:v>
                </c:pt>
                <c:pt idx="1587">
                  <c:v>1.98519169</c:v>
                </c:pt>
                <c:pt idx="1588">
                  <c:v>1.98519169</c:v>
                </c:pt>
                <c:pt idx="1589">
                  <c:v>1.98519169</c:v>
                </c:pt>
                <c:pt idx="1590">
                  <c:v>1.98519169</c:v>
                </c:pt>
                <c:pt idx="1591">
                  <c:v>1.98519169</c:v>
                </c:pt>
                <c:pt idx="1592">
                  <c:v>1.98519169</c:v>
                </c:pt>
                <c:pt idx="1593">
                  <c:v>1.6742937909090907</c:v>
                </c:pt>
                <c:pt idx="1594">
                  <c:v>1.6742937909090907</c:v>
                </c:pt>
                <c:pt idx="1595">
                  <c:v>1.6742937909090907</c:v>
                </c:pt>
                <c:pt idx="1596">
                  <c:v>1.6742937909090907</c:v>
                </c:pt>
                <c:pt idx="1597">
                  <c:v>1.6742937909090907</c:v>
                </c:pt>
                <c:pt idx="1598">
                  <c:v>1.6742937909090907</c:v>
                </c:pt>
                <c:pt idx="1599">
                  <c:v>1.6742937909090907</c:v>
                </c:pt>
                <c:pt idx="1600">
                  <c:v>1.6742937909090907</c:v>
                </c:pt>
                <c:pt idx="1601">
                  <c:v>1.6742937909090907</c:v>
                </c:pt>
                <c:pt idx="1602">
                  <c:v>1.6742937909090907</c:v>
                </c:pt>
                <c:pt idx="1603">
                  <c:v>1.6742937909090907</c:v>
                </c:pt>
                <c:pt idx="1604">
                  <c:v>1.6742937909090907</c:v>
                </c:pt>
                <c:pt idx="1605">
                  <c:v>1.6742937909090907</c:v>
                </c:pt>
                <c:pt idx="1606">
                  <c:v>1.6742937909090907</c:v>
                </c:pt>
                <c:pt idx="1607">
                  <c:v>1.6742937909090907</c:v>
                </c:pt>
                <c:pt idx="1608">
                  <c:v>1.6742937909090907</c:v>
                </c:pt>
                <c:pt idx="1609">
                  <c:v>1.6742937909090907</c:v>
                </c:pt>
                <c:pt idx="1610">
                  <c:v>1.6742937909090907</c:v>
                </c:pt>
                <c:pt idx="1611">
                  <c:v>1.6742937909090907</c:v>
                </c:pt>
                <c:pt idx="1612">
                  <c:v>1.6742937909090907</c:v>
                </c:pt>
                <c:pt idx="1613">
                  <c:v>1.6742937909090907</c:v>
                </c:pt>
                <c:pt idx="1614">
                  <c:v>1.6742937909090907</c:v>
                </c:pt>
                <c:pt idx="1615">
                  <c:v>1.3312870363157894</c:v>
                </c:pt>
                <c:pt idx="1616">
                  <c:v>1.3312870363157894</c:v>
                </c:pt>
                <c:pt idx="1617">
                  <c:v>1.3312870363157894</c:v>
                </c:pt>
                <c:pt idx="1618">
                  <c:v>1.3312870363157894</c:v>
                </c:pt>
                <c:pt idx="1619">
                  <c:v>1.3312870363157894</c:v>
                </c:pt>
                <c:pt idx="1620">
                  <c:v>1.3312870363157894</c:v>
                </c:pt>
                <c:pt idx="1621">
                  <c:v>1.3312870363157894</c:v>
                </c:pt>
                <c:pt idx="1622">
                  <c:v>1.3312870363157894</c:v>
                </c:pt>
                <c:pt idx="1623">
                  <c:v>1.3312870363157894</c:v>
                </c:pt>
                <c:pt idx="1624">
                  <c:v>1.3312870363157894</c:v>
                </c:pt>
                <c:pt idx="1625">
                  <c:v>1.3312870363157894</c:v>
                </c:pt>
                <c:pt idx="1626">
                  <c:v>1.3312870363157894</c:v>
                </c:pt>
                <c:pt idx="1627">
                  <c:v>1.3312870363157894</c:v>
                </c:pt>
                <c:pt idx="1628">
                  <c:v>1.3312870363157894</c:v>
                </c:pt>
                <c:pt idx="1629">
                  <c:v>1.3312870363157894</c:v>
                </c:pt>
                <c:pt idx="1630">
                  <c:v>1.3312870363157894</c:v>
                </c:pt>
                <c:pt idx="1631">
                  <c:v>1.3312870363157894</c:v>
                </c:pt>
                <c:pt idx="1632">
                  <c:v>1.3312870363157894</c:v>
                </c:pt>
                <c:pt idx="1633">
                  <c:v>1.3312870363157894</c:v>
                </c:pt>
                <c:pt idx="1634">
                  <c:v>2.0894062256521737</c:v>
                </c:pt>
                <c:pt idx="1635">
                  <c:v>2.0894062256521737</c:v>
                </c:pt>
                <c:pt idx="1636">
                  <c:v>2.0894062256521737</c:v>
                </c:pt>
                <c:pt idx="1637">
                  <c:v>2.0894062256521737</c:v>
                </c:pt>
                <c:pt idx="1638">
                  <c:v>2.0894062256521737</c:v>
                </c:pt>
                <c:pt idx="1639">
                  <c:v>2.0894062256521737</c:v>
                </c:pt>
                <c:pt idx="1640">
                  <c:v>2.0894062256521737</c:v>
                </c:pt>
                <c:pt idx="1641">
                  <c:v>2.0894062256521737</c:v>
                </c:pt>
                <c:pt idx="1642">
                  <c:v>2.0894062256521737</c:v>
                </c:pt>
                <c:pt idx="1643">
                  <c:v>2.0894062256521737</c:v>
                </c:pt>
                <c:pt idx="1644">
                  <c:v>2.0894062256521737</c:v>
                </c:pt>
                <c:pt idx="1645">
                  <c:v>2.0894062256521737</c:v>
                </c:pt>
                <c:pt idx="1646">
                  <c:v>2.0894062256521737</c:v>
                </c:pt>
                <c:pt idx="1647">
                  <c:v>2.0894062256521737</c:v>
                </c:pt>
                <c:pt idx="1648">
                  <c:v>2.0894062256521737</c:v>
                </c:pt>
                <c:pt idx="1649">
                  <c:v>2.0894062256521737</c:v>
                </c:pt>
                <c:pt idx="1650">
                  <c:v>2.0894062256521737</c:v>
                </c:pt>
                <c:pt idx="1651">
                  <c:v>2.0894062256521737</c:v>
                </c:pt>
                <c:pt idx="1652">
                  <c:v>2.0894062256521737</c:v>
                </c:pt>
                <c:pt idx="1653">
                  <c:v>2.0894062256521737</c:v>
                </c:pt>
                <c:pt idx="1654">
                  <c:v>2.0894062256521737</c:v>
                </c:pt>
                <c:pt idx="1655">
                  <c:v>2.0894062256521737</c:v>
                </c:pt>
                <c:pt idx="1656">
                  <c:v>2.0894062256521737</c:v>
                </c:pt>
                <c:pt idx="1657">
                  <c:v>1.7735521204761904</c:v>
                </c:pt>
                <c:pt idx="1658">
                  <c:v>1.7735521204761904</c:v>
                </c:pt>
                <c:pt idx="1659">
                  <c:v>1.7735521204761904</c:v>
                </c:pt>
                <c:pt idx="1660">
                  <c:v>1.7735521204761904</c:v>
                </c:pt>
                <c:pt idx="1661">
                  <c:v>1.7735521204761904</c:v>
                </c:pt>
                <c:pt idx="1662">
                  <c:v>1.7735521204761904</c:v>
                </c:pt>
                <c:pt idx="1663">
                  <c:v>1.7735521204761904</c:v>
                </c:pt>
                <c:pt idx="1664">
                  <c:v>1.7735521204761904</c:v>
                </c:pt>
                <c:pt idx="1665">
                  <c:v>1.7735521204761904</c:v>
                </c:pt>
                <c:pt idx="1666">
                  <c:v>1.7735521204761904</c:v>
                </c:pt>
                <c:pt idx="1667">
                  <c:v>1.7735521204761904</c:v>
                </c:pt>
                <c:pt idx="1668">
                  <c:v>1.7735521204761904</c:v>
                </c:pt>
                <c:pt idx="1669">
                  <c:v>1.7735521204761904</c:v>
                </c:pt>
                <c:pt idx="1670">
                  <c:v>1.7735521204761904</c:v>
                </c:pt>
                <c:pt idx="1671">
                  <c:v>1.7735521204761904</c:v>
                </c:pt>
                <c:pt idx="1672">
                  <c:v>1.7735521204761904</c:v>
                </c:pt>
                <c:pt idx="1673">
                  <c:v>1.7735521204761904</c:v>
                </c:pt>
                <c:pt idx="1674">
                  <c:v>1.7735521204761904</c:v>
                </c:pt>
                <c:pt idx="1675">
                  <c:v>1.7735521204761904</c:v>
                </c:pt>
                <c:pt idx="1676">
                  <c:v>1.7735521204761904</c:v>
                </c:pt>
                <c:pt idx="1677">
                  <c:v>1.7735521204761904</c:v>
                </c:pt>
                <c:pt idx="1678">
                  <c:v>0.95984294857142871</c:v>
                </c:pt>
                <c:pt idx="1679">
                  <c:v>0.95984294857142871</c:v>
                </c:pt>
                <c:pt idx="1680">
                  <c:v>0.95984294857142871</c:v>
                </c:pt>
                <c:pt idx="1681">
                  <c:v>0.95984294857142871</c:v>
                </c:pt>
                <c:pt idx="1682">
                  <c:v>0.95984294857142871</c:v>
                </c:pt>
                <c:pt idx="1683">
                  <c:v>0.95984294857142871</c:v>
                </c:pt>
                <c:pt idx="1684">
                  <c:v>0.95984294857142871</c:v>
                </c:pt>
                <c:pt idx="1685">
                  <c:v>0.95984294857142871</c:v>
                </c:pt>
                <c:pt idx="1686">
                  <c:v>0.95984294857142871</c:v>
                </c:pt>
                <c:pt idx="1687">
                  <c:v>0.95984294857142871</c:v>
                </c:pt>
                <c:pt idx="1688">
                  <c:v>0.95984294857142871</c:v>
                </c:pt>
                <c:pt idx="1689">
                  <c:v>0.95984294857142871</c:v>
                </c:pt>
                <c:pt idx="1690">
                  <c:v>0.95984294857142871</c:v>
                </c:pt>
                <c:pt idx="1691">
                  <c:v>0.95984294857142871</c:v>
                </c:pt>
                <c:pt idx="1692">
                  <c:v>0.95984294857142871</c:v>
                </c:pt>
                <c:pt idx="1693">
                  <c:v>0.95984294857142871</c:v>
                </c:pt>
                <c:pt idx="1694">
                  <c:v>0.95984294857142871</c:v>
                </c:pt>
                <c:pt idx="1695">
                  <c:v>0.95984294857142871</c:v>
                </c:pt>
                <c:pt idx="1696">
                  <c:v>0.95984294857142871</c:v>
                </c:pt>
                <c:pt idx="1697">
                  <c:v>0.95984294857142871</c:v>
                </c:pt>
                <c:pt idx="1698">
                  <c:v>0.95984294857142871</c:v>
                </c:pt>
                <c:pt idx="1699">
                  <c:v>0.92133981809523802</c:v>
                </c:pt>
                <c:pt idx="1700">
                  <c:v>0.92133981809523802</c:v>
                </c:pt>
                <c:pt idx="1701">
                  <c:v>0.92133981809523802</c:v>
                </c:pt>
                <c:pt idx="1702">
                  <c:v>0.92133981809523802</c:v>
                </c:pt>
                <c:pt idx="1703">
                  <c:v>0.92133981809523802</c:v>
                </c:pt>
                <c:pt idx="1704">
                  <c:v>0.92133981809523802</c:v>
                </c:pt>
                <c:pt idx="1705">
                  <c:v>0.92133981809523802</c:v>
                </c:pt>
                <c:pt idx="1706">
                  <c:v>0.92133981809523802</c:v>
                </c:pt>
                <c:pt idx="1707">
                  <c:v>0.92133981809523802</c:v>
                </c:pt>
                <c:pt idx="1708">
                  <c:v>0.92133981809523802</c:v>
                </c:pt>
                <c:pt idx="1709">
                  <c:v>0.92133981809523802</c:v>
                </c:pt>
                <c:pt idx="1710">
                  <c:v>0.92133981809523802</c:v>
                </c:pt>
                <c:pt idx="1711">
                  <c:v>0.92133981809523802</c:v>
                </c:pt>
                <c:pt idx="1712">
                  <c:v>0.92133981809523802</c:v>
                </c:pt>
                <c:pt idx="1713">
                  <c:v>0.92133981809523802</c:v>
                </c:pt>
                <c:pt idx="1714">
                  <c:v>0.92133981809523802</c:v>
                </c:pt>
                <c:pt idx="1715">
                  <c:v>0.92133981809523802</c:v>
                </c:pt>
                <c:pt idx="1716">
                  <c:v>0.92133981809523802</c:v>
                </c:pt>
                <c:pt idx="1717">
                  <c:v>0.92133981809523802</c:v>
                </c:pt>
                <c:pt idx="1718">
                  <c:v>0.92133981809523802</c:v>
                </c:pt>
                <c:pt idx="1719">
                  <c:v>0.92133981809523802</c:v>
                </c:pt>
                <c:pt idx="1720">
                  <c:v>1.0209347347619047</c:v>
                </c:pt>
                <c:pt idx="1721">
                  <c:v>1.0209347347619047</c:v>
                </c:pt>
                <c:pt idx="1722">
                  <c:v>1.0209347347619047</c:v>
                </c:pt>
                <c:pt idx="1723">
                  <c:v>1.0209347347619047</c:v>
                </c:pt>
                <c:pt idx="1724">
                  <c:v>1.0209347347619047</c:v>
                </c:pt>
                <c:pt idx="1725">
                  <c:v>1.0209347347619047</c:v>
                </c:pt>
                <c:pt idx="1726">
                  <c:v>1.0209347347619047</c:v>
                </c:pt>
                <c:pt idx="1727">
                  <c:v>1.0209347347619047</c:v>
                </c:pt>
                <c:pt idx="1728">
                  <c:v>1.0209347347619047</c:v>
                </c:pt>
                <c:pt idx="1729">
                  <c:v>1.0209347347619047</c:v>
                </c:pt>
                <c:pt idx="1730">
                  <c:v>1.0209347347619047</c:v>
                </c:pt>
                <c:pt idx="1731">
                  <c:v>1.0209347347619047</c:v>
                </c:pt>
                <c:pt idx="1732">
                  <c:v>1.0209347347619047</c:v>
                </c:pt>
                <c:pt idx="1733">
                  <c:v>1.0209347347619047</c:v>
                </c:pt>
                <c:pt idx="1734">
                  <c:v>1.0209347347619047</c:v>
                </c:pt>
                <c:pt idx="1735">
                  <c:v>1.0209347347619047</c:v>
                </c:pt>
                <c:pt idx="1736">
                  <c:v>1.0209347347619047</c:v>
                </c:pt>
                <c:pt idx="1737">
                  <c:v>1.0209347347619047</c:v>
                </c:pt>
                <c:pt idx="1738">
                  <c:v>1.0209347347619047</c:v>
                </c:pt>
                <c:pt idx="1739">
                  <c:v>1.0209347347619047</c:v>
                </c:pt>
                <c:pt idx="1740">
                  <c:v>1.0209347347619047</c:v>
                </c:pt>
                <c:pt idx="1741">
                  <c:v>1.3377817847619047</c:v>
                </c:pt>
                <c:pt idx="1742">
                  <c:v>1.3377817847619047</c:v>
                </c:pt>
                <c:pt idx="1743">
                  <c:v>1.3377817847619047</c:v>
                </c:pt>
                <c:pt idx="1744">
                  <c:v>1.3377817847619047</c:v>
                </c:pt>
                <c:pt idx="1745">
                  <c:v>1.3377817847619047</c:v>
                </c:pt>
                <c:pt idx="1746">
                  <c:v>1.3377817847619047</c:v>
                </c:pt>
                <c:pt idx="1747">
                  <c:v>1.3377817847619047</c:v>
                </c:pt>
                <c:pt idx="1748">
                  <c:v>1.3377817847619047</c:v>
                </c:pt>
                <c:pt idx="1749">
                  <c:v>1.3377817847619047</c:v>
                </c:pt>
                <c:pt idx="1750">
                  <c:v>1.3377817847619047</c:v>
                </c:pt>
                <c:pt idx="1751">
                  <c:v>1.3377817847619047</c:v>
                </c:pt>
                <c:pt idx="1752">
                  <c:v>1.3377817847619047</c:v>
                </c:pt>
                <c:pt idx="1753">
                  <c:v>1.3377817847619047</c:v>
                </c:pt>
                <c:pt idx="1754">
                  <c:v>1.3377817847619047</c:v>
                </c:pt>
                <c:pt idx="1755">
                  <c:v>1.3377817847619047</c:v>
                </c:pt>
                <c:pt idx="1756">
                  <c:v>1.3377817847619047</c:v>
                </c:pt>
                <c:pt idx="1757">
                  <c:v>1.3377817847619047</c:v>
                </c:pt>
                <c:pt idx="1758">
                  <c:v>1.3377817847619047</c:v>
                </c:pt>
                <c:pt idx="1759">
                  <c:v>1.3377817847619047</c:v>
                </c:pt>
                <c:pt idx="1760">
                  <c:v>1.3377817847619047</c:v>
                </c:pt>
                <c:pt idx="1761">
                  <c:v>1.3377817847619047</c:v>
                </c:pt>
                <c:pt idx="1762">
                  <c:v>1.7022948311111112</c:v>
                </c:pt>
                <c:pt idx="1763">
                  <c:v>1.7022948311111112</c:v>
                </c:pt>
                <c:pt idx="1764">
                  <c:v>1.7022948311111112</c:v>
                </c:pt>
                <c:pt idx="1765">
                  <c:v>1.7022948311111112</c:v>
                </c:pt>
                <c:pt idx="1766">
                  <c:v>1.7022948311111112</c:v>
                </c:pt>
                <c:pt idx="1767">
                  <c:v>1.7022948311111112</c:v>
                </c:pt>
                <c:pt idx="1768">
                  <c:v>1.7022948311111112</c:v>
                </c:pt>
                <c:pt idx="1769">
                  <c:v>1.7022948311111112</c:v>
                </c:pt>
                <c:pt idx="1770">
                  <c:v>1.7022948311111112</c:v>
                </c:pt>
                <c:pt idx="1771">
                  <c:v>1.7022948311111112</c:v>
                </c:pt>
                <c:pt idx="1772">
                  <c:v>1.7022948311111112</c:v>
                </c:pt>
                <c:pt idx="1773">
                  <c:v>1.7022948311111112</c:v>
                </c:pt>
                <c:pt idx="1774">
                  <c:v>1.7022948311111112</c:v>
                </c:pt>
                <c:pt idx="1775">
                  <c:v>1.7022948311111112</c:v>
                </c:pt>
                <c:pt idx="1776">
                  <c:v>1.7022948311111112</c:v>
                </c:pt>
                <c:pt idx="1777">
                  <c:v>1.7022948311111112</c:v>
                </c:pt>
                <c:pt idx="1778">
                  <c:v>1.7022948311111112</c:v>
                </c:pt>
                <c:pt idx="1779">
                  <c:v>1.7022948311111112</c:v>
                </c:pt>
                <c:pt idx="1780">
                  <c:v>0.68819742952380947</c:v>
                </c:pt>
                <c:pt idx="1781">
                  <c:v>0.68819742952380947</c:v>
                </c:pt>
                <c:pt idx="1782">
                  <c:v>0.68819742952380947</c:v>
                </c:pt>
                <c:pt idx="1783">
                  <c:v>0.68819742952380947</c:v>
                </c:pt>
                <c:pt idx="1784">
                  <c:v>0.68819742952380947</c:v>
                </c:pt>
                <c:pt idx="1785">
                  <c:v>0.68819742952380947</c:v>
                </c:pt>
                <c:pt idx="1786">
                  <c:v>0.68819742952380947</c:v>
                </c:pt>
                <c:pt idx="1787">
                  <c:v>0.68819742952380947</c:v>
                </c:pt>
                <c:pt idx="1788">
                  <c:v>0.68819742952380947</c:v>
                </c:pt>
                <c:pt idx="1789">
                  <c:v>0.68819742952380947</c:v>
                </c:pt>
                <c:pt idx="1790">
                  <c:v>0.68819742952380947</c:v>
                </c:pt>
                <c:pt idx="1791">
                  <c:v>0.68819742952380947</c:v>
                </c:pt>
                <c:pt idx="1792">
                  <c:v>0.68819742952380947</c:v>
                </c:pt>
                <c:pt idx="1793">
                  <c:v>0.68819742952380947</c:v>
                </c:pt>
                <c:pt idx="1794">
                  <c:v>0.68819742952380947</c:v>
                </c:pt>
                <c:pt idx="1795">
                  <c:v>0.68819742952380947</c:v>
                </c:pt>
                <c:pt idx="1796">
                  <c:v>0.68819742952380947</c:v>
                </c:pt>
                <c:pt idx="1797">
                  <c:v>0.68819742952380947</c:v>
                </c:pt>
                <c:pt idx="1798">
                  <c:v>0.68819742952380947</c:v>
                </c:pt>
                <c:pt idx="1799">
                  <c:v>0.68819742952380947</c:v>
                </c:pt>
                <c:pt idx="1800">
                  <c:v>0.68819742952380947</c:v>
                </c:pt>
                <c:pt idx="1801">
                  <c:v>1.0991862921052631</c:v>
                </c:pt>
                <c:pt idx="1802">
                  <c:v>1.0991862921052631</c:v>
                </c:pt>
                <c:pt idx="1803">
                  <c:v>1.0991862921052631</c:v>
                </c:pt>
                <c:pt idx="1804">
                  <c:v>1.0991862921052631</c:v>
                </c:pt>
                <c:pt idx="1805">
                  <c:v>1.0991862921052631</c:v>
                </c:pt>
                <c:pt idx="1806">
                  <c:v>1.0991862921052631</c:v>
                </c:pt>
                <c:pt idx="1807">
                  <c:v>1.0991862921052631</c:v>
                </c:pt>
                <c:pt idx="1808">
                  <c:v>1.0991862921052631</c:v>
                </c:pt>
                <c:pt idx="1809">
                  <c:v>1.0991862921052631</c:v>
                </c:pt>
                <c:pt idx="1810">
                  <c:v>1.0991862921052631</c:v>
                </c:pt>
                <c:pt idx="1811">
                  <c:v>1.0991862921052631</c:v>
                </c:pt>
                <c:pt idx="1812">
                  <c:v>1.0991862921052631</c:v>
                </c:pt>
                <c:pt idx="1813">
                  <c:v>1.0991862921052631</c:v>
                </c:pt>
                <c:pt idx="1814">
                  <c:v>1.0991862921052631</c:v>
                </c:pt>
                <c:pt idx="1815">
                  <c:v>1.0991862921052631</c:v>
                </c:pt>
                <c:pt idx="1816">
                  <c:v>1.0991862921052631</c:v>
                </c:pt>
                <c:pt idx="1817">
                  <c:v>1.0991862921052631</c:v>
                </c:pt>
                <c:pt idx="1818">
                  <c:v>1.0991862921052631</c:v>
                </c:pt>
                <c:pt idx="1819">
                  <c:v>1.0991862921052631</c:v>
                </c:pt>
                <c:pt idx="1820">
                  <c:v>0.86304096263157892</c:v>
                </c:pt>
                <c:pt idx="1821">
                  <c:v>0.86304096263157892</c:v>
                </c:pt>
                <c:pt idx="1822">
                  <c:v>0.86304096263157892</c:v>
                </c:pt>
                <c:pt idx="1823">
                  <c:v>0.86304096263157892</c:v>
                </c:pt>
                <c:pt idx="1824">
                  <c:v>0.86304096263157892</c:v>
                </c:pt>
                <c:pt idx="1825">
                  <c:v>0.86304096263157892</c:v>
                </c:pt>
                <c:pt idx="1826">
                  <c:v>0.86304096263157892</c:v>
                </c:pt>
                <c:pt idx="1827">
                  <c:v>0.86304096263157892</c:v>
                </c:pt>
                <c:pt idx="1828">
                  <c:v>0.86304096263157892</c:v>
                </c:pt>
                <c:pt idx="1829">
                  <c:v>0.86304096263157892</c:v>
                </c:pt>
                <c:pt idx="1830">
                  <c:v>0.86304096263157892</c:v>
                </c:pt>
                <c:pt idx="1831">
                  <c:v>0.86304096263157892</c:v>
                </c:pt>
                <c:pt idx="1832">
                  <c:v>0.86304096263157892</c:v>
                </c:pt>
                <c:pt idx="1833">
                  <c:v>0.86304096263157892</c:v>
                </c:pt>
                <c:pt idx="1834">
                  <c:v>0.86304096263157892</c:v>
                </c:pt>
                <c:pt idx="1835">
                  <c:v>0.86304096263157892</c:v>
                </c:pt>
                <c:pt idx="1836">
                  <c:v>0.86304096263157892</c:v>
                </c:pt>
                <c:pt idx="1837">
                  <c:v>0.86304096263157892</c:v>
                </c:pt>
                <c:pt idx="1838">
                  <c:v>0.86304096263157892</c:v>
                </c:pt>
                <c:pt idx="1839">
                  <c:v>1.0613697757142857</c:v>
                </c:pt>
                <c:pt idx="1840">
                  <c:v>1.0613697757142857</c:v>
                </c:pt>
                <c:pt idx="1841">
                  <c:v>1.0613697757142857</c:v>
                </c:pt>
                <c:pt idx="1842">
                  <c:v>1.0613697757142857</c:v>
                </c:pt>
                <c:pt idx="1843">
                  <c:v>1.0613697757142857</c:v>
                </c:pt>
                <c:pt idx="1844">
                  <c:v>1.0613697757142857</c:v>
                </c:pt>
                <c:pt idx="1845">
                  <c:v>1.0613697757142857</c:v>
                </c:pt>
                <c:pt idx="1846">
                  <c:v>1.0613697757142857</c:v>
                </c:pt>
                <c:pt idx="1847">
                  <c:v>1.0613697757142857</c:v>
                </c:pt>
                <c:pt idx="1848">
                  <c:v>1.0613697757142857</c:v>
                </c:pt>
                <c:pt idx="1849">
                  <c:v>1.0613697757142857</c:v>
                </c:pt>
                <c:pt idx="1850">
                  <c:v>1.0613697757142857</c:v>
                </c:pt>
                <c:pt idx="1851">
                  <c:v>1.0613697757142857</c:v>
                </c:pt>
                <c:pt idx="1852">
                  <c:v>1.0613697757142857</c:v>
                </c:pt>
                <c:pt idx="1853">
                  <c:v>1.0613697757142857</c:v>
                </c:pt>
                <c:pt idx="1854">
                  <c:v>1.0613697757142857</c:v>
                </c:pt>
                <c:pt idx="1855">
                  <c:v>1.0613697757142857</c:v>
                </c:pt>
                <c:pt idx="1856">
                  <c:v>1.0613697757142857</c:v>
                </c:pt>
                <c:pt idx="1857">
                  <c:v>1.0613697757142857</c:v>
                </c:pt>
                <c:pt idx="1858">
                  <c:v>1.0613697757142857</c:v>
                </c:pt>
                <c:pt idx="1859">
                  <c:v>1.0613697757142857</c:v>
                </c:pt>
                <c:pt idx="1860">
                  <c:v>0.69517163849999997</c:v>
                </c:pt>
                <c:pt idx="1861">
                  <c:v>0.69517163849999997</c:v>
                </c:pt>
                <c:pt idx="1862">
                  <c:v>0.69517163849999997</c:v>
                </c:pt>
                <c:pt idx="1863">
                  <c:v>0.69517163849999997</c:v>
                </c:pt>
                <c:pt idx="1864">
                  <c:v>0.69517163849999997</c:v>
                </c:pt>
                <c:pt idx="1865">
                  <c:v>0.69517163849999997</c:v>
                </c:pt>
                <c:pt idx="1866">
                  <c:v>0.69517163849999997</c:v>
                </c:pt>
                <c:pt idx="1867">
                  <c:v>0.69517163849999997</c:v>
                </c:pt>
                <c:pt idx="1868">
                  <c:v>0.69517163849999997</c:v>
                </c:pt>
                <c:pt idx="1869">
                  <c:v>0.69517163849999997</c:v>
                </c:pt>
                <c:pt idx="1870">
                  <c:v>0.69517163849999997</c:v>
                </c:pt>
                <c:pt idx="1871">
                  <c:v>0.69517163849999997</c:v>
                </c:pt>
                <c:pt idx="1872">
                  <c:v>0.69517163849999997</c:v>
                </c:pt>
                <c:pt idx="1873">
                  <c:v>0.69517163849999997</c:v>
                </c:pt>
                <c:pt idx="1874">
                  <c:v>0.69517163849999997</c:v>
                </c:pt>
                <c:pt idx="1875">
                  <c:v>0.69517163849999997</c:v>
                </c:pt>
                <c:pt idx="1876">
                  <c:v>0.69517163849999997</c:v>
                </c:pt>
                <c:pt idx="1877">
                  <c:v>0.69517163849999997</c:v>
                </c:pt>
                <c:pt idx="1878">
                  <c:v>0.69517163849999997</c:v>
                </c:pt>
                <c:pt idx="1879">
                  <c:v>0.69517163849999997</c:v>
                </c:pt>
                <c:pt idx="1880">
                  <c:v>0.53841195869565206</c:v>
                </c:pt>
                <c:pt idx="1881">
                  <c:v>0.53841195869565206</c:v>
                </c:pt>
                <c:pt idx="1882">
                  <c:v>0.53841195869565206</c:v>
                </c:pt>
                <c:pt idx="1883">
                  <c:v>0.53841195869565206</c:v>
                </c:pt>
                <c:pt idx="1884">
                  <c:v>0.53841195869565206</c:v>
                </c:pt>
                <c:pt idx="1885">
                  <c:v>0.53841195869565206</c:v>
                </c:pt>
                <c:pt idx="1886">
                  <c:v>0.53841195869565206</c:v>
                </c:pt>
                <c:pt idx="1887">
                  <c:v>0.53841195869565206</c:v>
                </c:pt>
                <c:pt idx="1888">
                  <c:v>0.53841195869565206</c:v>
                </c:pt>
                <c:pt idx="1889">
                  <c:v>0.53841195869565206</c:v>
                </c:pt>
                <c:pt idx="1890">
                  <c:v>0.53841195869565206</c:v>
                </c:pt>
                <c:pt idx="1891">
                  <c:v>0.53841195869565206</c:v>
                </c:pt>
                <c:pt idx="1892">
                  <c:v>0.53841195869565206</c:v>
                </c:pt>
                <c:pt idx="1893">
                  <c:v>0.53841195869565206</c:v>
                </c:pt>
                <c:pt idx="1894">
                  <c:v>0.53841195869565206</c:v>
                </c:pt>
                <c:pt idx="1895">
                  <c:v>0.53841195869565206</c:v>
                </c:pt>
                <c:pt idx="1896">
                  <c:v>0.53841195869565206</c:v>
                </c:pt>
                <c:pt idx="1897">
                  <c:v>0.53841195869565206</c:v>
                </c:pt>
                <c:pt idx="1898">
                  <c:v>0.53841195869565206</c:v>
                </c:pt>
                <c:pt idx="1899">
                  <c:v>0.53841195869565206</c:v>
                </c:pt>
                <c:pt idx="1900">
                  <c:v>0.53841195869565206</c:v>
                </c:pt>
                <c:pt idx="1901">
                  <c:v>0.53841195869565206</c:v>
                </c:pt>
                <c:pt idx="1902">
                  <c:v>0.53841195869565206</c:v>
                </c:pt>
                <c:pt idx="1903">
                  <c:v>0.42535892285714283</c:v>
                </c:pt>
                <c:pt idx="1904">
                  <c:v>0.42535892285714283</c:v>
                </c:pt>
                <c:pt idx="1905">
                  <c:v>0.42535892285714283</c:v>
                </c:pt>
                <c:pt idx="1906">
                  <c:v>0.42535892285714283</c:v>
                </c:pt>
                <c:pt idx="1907">
                  <c:v>0.42535892285714283</c:v>
                </c:pt>
                <c:pt idx="1908">
                  <c:v>0.42535892285714283</c:v>
                </c:pt>
                <c:pt idx="1909">
                  <c:v>0.42535892285714283</c:v>
                </c:pt>
                <c:pt idx="1910">
                  <c:v>0.42535892285714283</c:v>
                </c:pt>
                <c:pt idx="1911">
                  <c:v>0.42535892285714283</c:v>
                </c:pt>
                <c:pt idx="1912">
                  <c:v>0.42535892285714283</c:v>
                </c:pt>
                <c:pt idx="1913">
                  <c:v>0.42535892285714283</c:v>
                </c:pt>
                <c:pt idx="1914">
                  <c:v>0.42535892285714283</c:v>
                </c:pt>
                <c:pt idx="1915">
                  <c:v>0.42535892285714283</c:v>
                </c:pt>
                <c:pt idx="1916">
                  <c:v>0.42535892285714283</c:v>
                </c:pt>
                <c:pt idx="1917">
                  <c:v>0.42535892285714283</c:v>
                </c:pt>
                <c:pt idx="1918">
                  <c:v>0.42535892285714283</c:v>
                </c:pt>
                <c:pt idx="1919">
                  <c:v>0.42535892285714283</c:v>
                </c:pt>
                <c:pt idx="1920">
                  <c:v>0.42535892285714283</c:v>
                </c:pt>
                <c:pt idx="1921">
                  <c:v>0.42535892285714283</c:v>
                </c:pt>
                <c:pt idx="1922">
                  <c:v>0.42535892285714283</c:v>
                </c:pt>
                <c:pt idx="1923">
                  <c:v>0.42535892285714283</c:v>
                </c:pt>
                <c:pt idx="1924">
                  <c:v>0.28147640666666668</c:v>
                </c:pt>
                <c:pt idx="1925">
                  <c:v>0.28147640666666668</c:v>
                </c:pt>
                <c:pt idx="1926">
                  <c:v>0.28147640666666668</c:v>
                </c:pt>
                <c:pt idx="1927">
                  <c:v>0.28147640666666668</c:v>
                </c:pt>
                <c:pt idx="1928">
                  <c:v>0.28147640666666668</c:v>
                </c:pt>
                <c:pt idx="1929">
                  <c:v>0.28147640666666668</c:v>
                </c:pt>
                <c:pt idx="1930">
                  <c:v>0.28147640666666668</c:v>
                </c:pt>
                <c:pt idx="1931">
                  <c:v>0.28147640666666668</c:v>
                </c:pt>
                <c:pt idx="1932">
                  <c:v>0.28147640666666668</c:v>
                </c:pt>
                <c:pt idx="1933">
                  <c:v>0.28147640666666668</c:v>
                </c:pt>
                <c:pt idx="1934">
                  <c:v>0.28147640666666668</c:v>
                </c:pt>
                <c:pt idx="1935">
                  <c:v>0.28147640666666668</c:v>
                </c:pt>
                <c:pt idx="1936">
                  <c:v>0.28147640666666668</c:v>
                </c:pt>
                <c:pt idx="1937">
                  <c:v>0.28147640666666668</c:v>
                </c:pt>
                <c:pt idx="1938">
                  <c:v>0.28147640666666668</c:v>
                </c:pt>
                <c:pt idx="1939">
                  <c:v>0.28147640666666668</c:v>
                </c:pt>
                <c:pt idx="1940">
                  <c:v>0.28147640666666668</c:v>
                </c:pt>
                <c:pt idx="1941">
                  <c:v>0.28147640666666668</c:v>
                </c:pt>
                <c:pt idx="1942">
                  <c:v>0.28147640666666668</c:v>
                </c:pt>
                <c:pt idx="1943">
                  <c:v>0.28147640666666668</c:v>
                </c:pt>
                <c:pt idx="1944">
                  <c:v>0.28147640666666668</c:v>
                </c:pt>
                <c:pt idx="1945">
                  <c:v>0.44943080818181819</c:v>
                </c:pt>
                <c:pt idx="1946">
                  <c:v>0.44943080818181819</c:v>
                </c:pt>
                <c:pt idx="1947">
                  <c:v>0.44943080818181819</c:v>
                </c:pt>
                <c:pt idx="1948">
                  <c:v>0.44943080818181819</c:v>
                </c:pt>
                <c:pt idx="1949">
                  <c:v>0.44943080818181819</c:v>
                </c:pt>
                <c:pt idx="1950">
                  <c:v>0.44943080818181819</c:v>
                </c:pt>
                <c:pt idx="1951">
                  <c:v>0.44943080818181819</c:v>
                </c:pt>
                <c:pt idx="1952">
                  <c:v>0.44943080818181819</c:v>
                </c:pt>
                <c:pt idx="1953">
                  <c:v>0.44943080818181819</c:v>
                </c:pt>
                <c:pt idx="1954">
                  <c:v>0.44943080818181819</c:v>
                </c:pt>
                <c:pt idx="1955">
                  <c:v>0.44943080818181819</c:v>
                </c:pt>
                <c:pt idx="1956">
                  <c:v>0.44943080818181819</c:v>
                </c:pt>
                <c:pt idx="1957">
                  <c:v>0.44943080818181819</c:v>
                </c:pt>
                <c:pt idx="1958">
                  <c:v>0.44943080818181819</c:v>
                </c:pt>
                <c:pt idx="1959">
                  <c:v>0.44943080818181819</c:v>
                </c:pt>
                <c:pt idx="1960">
                  <c:v>0.44943080818181819</c:v>
                </c:pt>
                <c:pt idx="1961">
                  <c:v>0.44943080818181819</c:v>
                </c:pt>
                <c:pt idx="1962">
                  <c:v>0.44943080818181819</c:v>
                </c:pt>
                <c:pt idx="1963">
                  <c:v>0.44943080818181819</c:v>
                </c:pt>
                <c:pt idx="1964">
                  <c:v>0.44943080818181819</c:v>
                </c:pt>
                <c:pt idx="1965">
                  <c:v>0.44943080818181819</c:v>
                </c:pt>
                <c:pt idx="1966">
                  <c:v>0.44943080818181819</c:v>
                </c:pt>
                <c:pt idx="1967">
                  <c:v>0.19837022333333332</c:v>
                </c:pt>
                <c:pt idx="1968">
                  <c:v>0.19837022333333332</c:v>
                </c:pt>
                <c:pt idx="1969">
                  <c:v>0.19837022333333332</c:v>
                </c:pt>
                <c:pt idx="1970">
                  <c:v>0.19837022333333332</c:v>
                </c:pt>
                <c:pt idx="1971">
                  <c:v>0.19837022333333332</c:v>
                </c:pt>
                <c:pt idx="1972">
                  <c:v>0.19837022333333332</c:v>
                </c:pt>
                <c:pt idx="1973">
                  <c:v>0.19837022333333332</c:v>
                </c:pt>
                <c:pt idx="1974">
                  <c:v>0.19837022333333332</c:v>
                </c:pt>
                <c:pt idx="1975">
                  <c:v>0.19837022333333332</c:v>
                </c:pt>
                <c:pt idx="1976">
                  <c:v>0.19837022333333332</c:v>
                </c:pt>
                <c:pt idx="1977">
                  <c:v>0.19837022333333332</c:v>
                </c:pt>
                <c:pt idx="1978">
                  <c:v>0.19837022333333332</c:v>
                </c:pt>
                <c:pt idx="1979">
                  <c:v>0.19837022333333332</c:v>
                </c:pt>
                <c:pt idx="1980">
                  <c:v>0.19837022333333332</c:v>
                </c:pt>
                <c:pt idx="1981">
                  <c:v>0.19837022333333332</c:v>
                </c:pt>
                <c:pt idx="1982">
                  <c:v>0.19837022333333332</c:v>
                </c:pt>
                <c:pt idx="1983">
                  <c:v>0.19837022333333332</c:v>
                </c:pt>
                <c:pt idx="1984">
                  <c:v>0.19837022333333332</c:v>
                </c:pt>
                <c:pt idx="1985">
                  <c:v>0.16928097136363637</c:v>
                </c:pt>
                <c:pt idx="1986">
                  <c:v>0.16928097136363637</c:v>
                </c:pt>
                <c:pt idx="1987">
                  <c:v>0.16928097136363637</c:v>
                </c:pt>
                <c:pt idx="1988">
                  <c:v>0.16928097136363637</c:v>
                </c:pt>
                <c:pt idx="1989">
                  <c:v>0.16928097136363637</c:v>
                </c:pt>
                <c:pt idx="1990">
                  <c:v>0.16928097136363637</c:v>
                </c:pt>
                <c:pt idx="1991">
                  <c:v>0.16928097136363637</c:v>
                </c:pt>
                <c:pt idx="1992">
                  <c:v>0.16928097136363637</c:v>
                </c:pt>
                <c:pt idx="1993">
                  <c:v>0.16928097136363637</c:v>
                </c:pt>
                <c:pt idx="1994">
                  <c:v>0.16928097136363637</c:v>
                </c:pt>
                <c:pt idx="1995">
                  <c:v>0.16928097136363637</c:v>
                </c:pt>
                <c:pt idx="1996">
                  <c:v>0.16928097136363637</c:v>
                </c:pt>
                <c:pt idx="1997">
                  <c:v>0.16928097136363637</c:v>
                </c:pt>
                <c:pt idx="1998">
                  <c:v>0.16928097136363637</c:v>
                </c:pt>
                <c:pt idx="1999">
                  <c:v>0.16928097136363637</c:v>
                </c:pt>
                <c:pt idx="2000">
                  <c:v>0.16928097136363637</c:v>
                </c:pt>
                <c:pt idx="2001">
                  <c:v>0.16928097136363637</c:v>
                </c:pt>
                <c:pt idx="2002">
                  <c:v>0.16928097136363637</c:v>
                </c:pt>
                <c:pt idx="2003">
                  <c:v>0.16928097136363637</c:v>
                </c:pt>
                <c:pt idx="2004">
                  <c:v>0.16928097136363637</c:v>
                </c:pt>
                <c:pt idx="2005">
                  <c:v>0.16928097136363637</c:v>
                </c:pt>
                <c:pt idx="2006">
                  <c:v>0.16928097136363637</c:v>
                </c:pt>
                <c:pt idx="2007">
                  <c:v>0.20321389944444446</c:v>
                </c:pt>
                <c:pt idx="2008">
                  <c:v>0.20321389944444446</c:v>
                </c:pt>
                <c:pt idx="2009">
                  <c:v>0.20321389944444446</c:v>
                </c:pt>
                <c:pt idx="2010">
                  <c:v>0.20321389944444446</c:v>
                </c:pt>
                <c:pt idx="2011">
                  <c:v>0.20321389944444446</c:v>
                </c:pt>
                <c:pt idx="2012">
                  <c:v>0.20321389944444446</c:v>
                </c:pt>
                <c:pt idx="2013">
                  <c:v>0.20321389944444446</c:v>
                </c:pt>
                <c:pt idx="2014">
                  <c:v>0.20321389944444446</c:v>
                </c:pt>
                <c:pt idx="2015">
                  <c:v>0.20321389944444446</c:v>
                </c:pt>
                <c:pt idx="2016">
                  <c:v>0.20321389944444446</c:v>
                </c:pt>
                <c:pt idx="2017">
                  <c:v>0.20321389944444446</c:v>
                </c:pt>
                <c:pt idx="2018">
                  <c:v>0.20321389944444446</c:v>
                </c:pt>
                <c:pt idx="2019">
                  <c:v>0.20321389944444446</c:v>
                </c:pt>
                <c:pt idx="2020">
                  <c:v>0.20321389944444446</c:v>
                </c:pt>
                <c:pt idx="2021">
                  <c:v>0.20321389944444446</c:v>
                </c:pt>
                <c:pt idx="2022">
                  <c:v>0.20321389944444446</c:v>
                </c:pt>
                <c:pt idx="2023">
                  <c:v>0.20321389944444446</c:v>
                </c:pt>
                <c:pt idx="2024">
                  <c:v>0.20321389944444446</c:v>
                </c:pt>
                <c:pt idx="2025">
                  <c:v>0.25474013619047614</c:v>
                </c:pt>
                <c:pt idx="2026">
                  <c:v>0.25474013619047614</c:v>
                </c:pt>
                <c:pt idx="2027">
                  <c:v>0.25474013619047614</c:v>
                </c:pt>
                <c:pt idx="2028">
                  <c:v>0.25474013619047614</c:v>
                </c:pt>
                <c:pt idx="2029">
                  <c:v>0.25474013619047614</c:v>
                </c:pt>
                <c:pt idx="2030">
                  <c:v>0.25474013619047614</c:v>
                </c:pt>
                <c:pt idx="2031">
                  <c:v>0.25474013619047614</c:v>
                </c:pt>
                <c:pt idx="2032">
                  <c:v>0.25474013619047614</c:v>
                </c:pt>
                <c:pt idx="2033">
                  <c:v>0.25474013619047614</c:v>
                </c:pt>
                <c:pt idx="2034">
                  <c:v>0.25474013619047614</c:v>
                </c:pt>
                <c:pt idx="2035">
                  <c:v>0.25474013619047614</c:v>
                </c:pt>
                <c:pt idx="2036">
                  <c:v>0.25474013619047614</c:v>
                </c:pt>
                <c:pt idx="2037">
                  <c:v>0.25474013619047614</c:v>
                </c:pt>
                <c:pt idx="2038">
                  <c:v>0.25474013619047614</c:v>
                </c:pt>
                <c:pt idx="2039">
                  <c:v>0.25474013619047614</c:v>
                </c:pt>
                <c:pt idx="2040">
                  <c:v>0.25474013619047614</c:v>
                </c:pt>
                <c:pt idx="2041">
                  <c:v>0.25474013619047614</c:v>
                </c:pt>
                <c:pt idx="2042">
                  <c:v>0.25474013619047614</c:v>
                </c:pt>
                <c:pt idx="2043">
                  <c:v>0.25474013619047614</c:v>
                </c:pt>
                <c:pt idx="2044">
                  <c:v>0.25474013619047614</c:v>
                </c:pt>
                <c:pt idx="2045">
                  <c:v>0.25474013619047614</c:v>
                </c:pt>
                <c:pt idx="2046">
                  <c:v>0.39336752666666669</c:v>
                </c:pt>
                <c:pt idx="2047">
                  <c:v>0.39336752666666669</c:v>
                </c:pt>
                <c:pt idx="2048">
                  <c:v>0.39336752666666669</c:v>
                </c:pt>
                <c:pt idx="2049">
                  <c:v>0.39336752666666669</c:v>
                </c:pt>
                <c:pt idx="2050">
                  <c:v>0.39336752666666669</c:v>
                </c:pt>
                <c:pt idx="2051">
                  <c:v>0.39336752666666669</c:v>
                </c:pt>
                <c:pt idx="2052">
                  <c:v>0.39336752666666669</c:v>
                </c:pt>
                <c:pt idx="2053">
                  <c:v>0.39336752666666669</c:v>
                </c:pt>
                <c:pt idx="2054">
                  <c:v>0.39336752666666669</c:v>
                </c:pt>
                <c:pt idx="2055">
                  <c:v>0.39336752666666669</c:v>
                </c:pt>
                <c:pt idx="2056">
                  <c:v>0.39336752666666669</c:v>
                </c:pt>
                <c:pt idx="2057">
                  <c:v>0.39336752666666669</c:v>
                </c:pt>
                <c:pt idx="2058">
                  <c:v>0.39336752666666669</c:v>
                </c:pt>
                <c:pt idx="2059">
                  <c:v>0.39336752666666669</c:v>
                </c:pt>
                <c:pt idx="2060">
                  <c:v>0.39336752666666669</c:v>
                </c:pt>
                <c:pt idx="2061">
                  <c:v>0.39336752666666669</c:v>
                </c:pt>
                <c:pt idx="2062">
                  <c:v>0.39336752666666669</c:v>
                </c:pt>
                <c:pt idx="2063">
                  <c:v>0.39336752666666669</c:v>
                </c:pt>
                <c:pt idx="2064">
                  <c:v>0.39336752666666669</c:v>
                </c:pt>
                <c:pt idx="2065">
                  <c:v>0.39336752666666669</c:v>
                </c:pt>
                <c:pt idx="2066">
                  <c:v>0.39336752666666669</c:v>
                </c:pt>
                <c:pt idx="2067">
                  <c:v>0.38845732105263153</c:v>
                </c:pt>
                <c:pt idx="2068">
                  <c:v>0.38845732105263153</c:v>
                </c:pt>
                <c:pt idx="2069">
                  <c:v>0.38845732105263153</c:v>
                </c:pt>
                <c:pt idx="2070">
                  <c:v>0.38845732105263153</c:v>
                </c:pt>
                <c:pt idx="2071">
                  <c:v>0.38845732105263153</c:v>
                </c:pt>
                <c:pt idx="2072">
                  <c:v>0.38845732105263153</c:v>
                </c:pt>
                <c:pt idx="2073">
                  <c:v>0.38845732105263153</c:v>
                </c:pt>
                <c:pt idx="2074">
                  <c:v>0.38845732105263153</c:v>
                </c:pt>
                <c:pt idx="2075">
                  <c:v>0.38845732105263153</c:v>
                </c:pt>
                <c:pt idx="2076">
                  <c:v>0.38845732105263153</c:v>
                </c:pt>
                <c:pt idx="2077">
                  <c:v>0.38845732105263153</c:v>
                </c:pt>
                <c:pt idx="2078">
                  <c:v>0.38845732105263153</c:v>
                </c:pt>
                <c:pt idx="2079">
                  <c:v>0.38845732105263153</c:v>
                </c:pt>
                <c:pt idx="2080">
                  <c:v>0.38845732105263153</c:v>
                </c:pt>
                <c:pt idx="2081">
                  <c:v>0.38845732105263153</c:v>
                </c:pt>
                <c:pt idx="2082">
                  <c:v>0.38845732105263153</c:v>
                </c:pt>
                <c:pt idx="2083">
                  <c:v>0.38845732105263153</c:v>
                </c:pt>
                <c:pt idx="2084">
                  <c:v>0.38845732105263153</c:v>
                </c:pt>
                <c:pt idx="2085">
                  <c:v>0.38845732105263153</c:v>
                </c:pt>
                <c:pt idx="2086">
                  <c:v>0.50977719999999993</c:v>
                </c:pt>
                <c:pt idx="2087">
                  <c:v>0.50977719999999993</c:v>
                </c:pt>
                <c:pt idx="2088">
                  <c:v>0.50977719999999993</c:v>
                </c:pt>
                <c:pt idx="2089">
                  <c:v>0.50977719999999993</c:v>
                </c:pt>
                <c:pt idx="2090">
                  <c:v>0.50977719999999993</c:v>
                </c:pt>
                <c:pt idx="2091">
                  <c:v>0.50977719999999993</c:v>
                </c:pt>
                <c:pt idx="2092">
                  <c:v>0.50977719999999993</c:v>
                </c:pt>
                <c:pt idx="2093">
                  <c:v>0.50977719999999993</c:v>
                </c:pt>
                <c:pt idx="2094">
                  <c:v>0.50977719999999993</c:v>
                </c:pt>
                <c:pt idx="2095">
                  <c:v>0.50977719999999993</c:v>
                </c:pt>
                <c:pt idx="2096">
                  <c:v>0.50977719999999993</c:v>
                </c:pt>
                <c:pt idx="2097">
                  <c:v>0.50977719999999993</c:v>
                </c:pt>
                <c:pt idx="2098">
                  <c:v>0.50977719999999993</c:v>
                </c:pt>
                <c:pt idx="2099">
                  <c:v>0.50977719999999993</c:v>
                </c:pt>
                <c:pt idx="2100">
                  <c:v>0.50977719999999993</c:v>
                </c:pt>
                <c:pt idx="2101">
                  <c:v>0.50977719999999993</c:v>
                </c:pt>
                <c:pt idx="2102">
                  <c:v>0.50977719999999993</c:v>
                </c:pt>
                <c:pt idx="2103">
                  <c:v>0.50977719999999993</c:v>
                </c:pt>
                <c:pt idx="2104">
                  <c:v>0.44408894000000004</c:v>
                </c:pt>
                <c:pt idx="2105">
                  <c:v>0.44408894000000004</c:v>
                </c:pt>
                <c:pt idx="2106">
                  <c:v>0.44408894000000004</c:v>
                </c:pt>
                <c:pt idx="2107">
                  <c:v>0.44408894000000004</c:v>
                </c:pt>
                <c:pt idx="2108">
                  <c:v>0.44408894000000004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C-4775-9B9E-436D6B62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68800"/>
        <c:axId val="295465472"/>
      </c:areaChart>
      <c:lineChart>
        <c:grouping val="standard"/>
        <c:varyColors val="0"/>
        <c:ser>
          <c:idx val="1"/>
          <c:order val="1"/>
          <c:tx>
            <c:strRef>
              <c:f>'Dados de Mercado'!$D$31</c:f>
              <c:strCache>
                <c:ptCount val="1"/>
                <c:pt idx="0">
                  <c:v>Valor de Mercado (R$)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'Dados de Mercado'!$H$32:$H$6000</c:f>
              <c:numCache>
                <c:formatCode>[$-416]mmm\-yy;@</c:formatCode>
                <c:ptCount val="5969"/>
                <c:pt idx="0">
                  <c:v>45807</c:v>
                </c:pt>
                <c:pt idx="1">
                  <c:v>45806</c:v>
                </c:pt>
                <c:pt idx="2">
                  <c:v>45805</c:v>
                </c:pt>
                <c:pt idx="3">
                  <c:v>45804</c:v>
                </c:pt>
                <c:pt idx="4">
                  <c:v>45803</c:v>
                </c:pt>
                <c:pt idx="5">
                  <c:v>45800</c:v>
                </c:pt>
                <c:pt idx="6">
                  <c:v>45799</c:v>
                </c:pt>
                <c:pt idx="7">
                  <c:v>45798</c:v>
                </c:pt>
                <c:pt idx="8">
                  <c:v>45797</c:v>
                </c:pt>
                <c:pt idx="9">
                  <c:v>45796</c:v>
                </c:pt>
                <c:pt idx="10">
                  <c:v>45793</c:v>
                </c:pt>
                <c:pt idx="11">
                  <c:v>45792</c:v>
                </c:pt>
                <c:pt idx="12">
                  <c:v>45791</c:v>
                </c:pt>
                <c:pt idx="13">
                  <c:v>45790</c:v>
                </c:pt>
                <c:pt idx="14">
                  <c:v>45789</c:v>
                </c:pt>
                <c:pt idx="15">
                  <c:v>45786</c:v>
                </c:pt>
                <c:pt idx="16">
                  <c:v>45785</c:v>
                </c:pt>
                <c:pt idx="17">
                  <c:v>45784</c:v>
                </c:pt>
                <c:pt idx="18">
                  <c:v>45783</c:v>
                </c:pt>
                <c:pt idx="19">
                  <c:v>45782</c:v>
                </c:pt>
                <c:pt idx="20">
                  <c:v>45779</c:v>
                </c:pt>
                <c:pt idx="21">
                  <c:v>45777</c:v>
                </c:pt>
                <c:pt idx="22">
                  <c:v>45776</c:v>
                </c:pt>
                <c:pt idx="23">
                  <c:v>45775</c:v>
                </c:pt>
                <c:pt idx="24">
                  <c:v>45772</c:v>
                </c:pt>
                <c:pt idx="25">
                  <c:v>45771</c:v>
                </c:pt>
                <c:pt idx="26">
                  <c:v>45770</c:v>
                </c:pt>
                <c:pt idx="27">
                  <c:v>45769</c:v>
                </c:pt>
                <c:pt idx="28">
                  <c:v>45764</c:v>
                </c:pt>
                <c:pt idx="29">
                  <c:v>45763</c:v>
                </c:pt>
                <c:pt idx="30">
                  <c:v>45762</c:v>
                </c:pt>
                <c:pt idx="31">
                  <c:v>45761</c:v>
                </c:pt>
                <c:pt idx="32">
                  <c:v>45758</c:v>
                </c:pt>
                <c:pt idx="33">
                  <c:v>45757</c:v>
                </c:pt>
                <c:pt idx="34">
                  <c:v>45756</c:v>
                </c:pt>
                <c:pt idx="35">
                  <c:v>45755</c:v>
                </c:pt>
                <c:pt idx="36">
                  <c:v>45754</c:v>
                </c:pt>
                <c:pt idx="37">
                  <c:v>45751</c:v>
                </c:pt>
                <c:pt idx="38">
                  <c:v>45750</c:v>
                </c:pt>
                <c:pt idx="39">
                  <c:v>45749</c:v>
                </c:pt>
                <c:pt idx="40">
                  <c:v>45748</c:v>
                </c:pt>
                <c:pt idx="41">
                  <c:v>45747</c:v>
                </c:pt>
                <c:pt idx="42">
                  <c:v>45744</c:v>
                </c:pt>
                <c:pt idx="43">
                  <c:v>45743</c:v>
                </c:pt>
                <c:pt idx="44">
                  <c:v>45742</c:v>
                </c:pt>
                <c:pt idx="45">
                  <c:v>45741</c:v>
                </c:pt>
                <c:pt idx="46">
                  <c:v>45740</c:v>
                </c:pt>
                <c:pt idx="47">
                  <c:v>45737</c:v>
                </c:pt>
                <c:pt idx="48">
                  <c:v>45736</c:v>
                </c:pt>
                <c:pt idx="49">
                  <c:v>45735</c:v>
                </c:pt>
                <c:pt idx="50">
                  <c:v>45734</c:v>
                </c:pt>
                <c:pt idx="51">
                  <c:v>45733</c:v>
                </c:pt>
                <c:pt idx="52">
                  <c:v>45730</c:v>
                </c:pt>
                <c:pt idx="53">
                  <c:v>45729</c:v>
                </c:pt>
                <c:pt idx="54">
                  <c:v>45728</c:v>
                </c:pt>
                <c:pt idx="55">
                  <c:v>45727</c:v>
                </c:pt>
                <c:pt idx="56">
                  <c:v>45726</c:v>
                </c:pt>
                <c:pt idx="57">
                  <c:v>45723</c:v>
                </c:pt>
                <c:pt idx="58">
                  <c:v>45722</c:v>
                </c:pt>
                <c:pt idx="59">
                  <c:v>45721</c:v>
                </c:pt>
                <c:pt idx="60">
                  <c:v>45716</c:v>
                </c:pt>
                <c:pt idx="61">
                  <c:v>45715</c:v>
                </c:pt>
                <c:pt idx="62">
                  <c:v>45714</c:v>
                </c:pt>
                <c:pt idx="63">
                  <c:v>45713</c:v>
                </c:pt>
                <c:pt idx="64">
                  <c:v>45712</c:v>
                </c:pt>
                <c:pt idx="65">
                  <c:v>45709</c:v>
                </c:pt>
                <c:pt idx="66">
                  <c:v>45708</c:v>
                </c:pt>
                <c:pt idx="67">
                  <c:v>45707</c:v>
                </c:pt>
                <c:pt idx="68">
                  <c:v>45706</c:v>
                </c:pt>
                <c:pt idx="69">
                  <c:v>45705</c:v>
                </c:pt>
                <c:pt idx="70">
                  <c:v>45702</c:v>
                </c:pt>
                <c:pt idx="71">
                  <c:v>45701</c:v>
                </c:pt>
                <c:pt idx="72">
                  <c:v>45700</c:v>
                </c:pt>
                <c:pt idx="73">
                  <c:v>45699</c:v>
                </c:pt>
                <c:pt idx="74">
                  <c:v>45698</c:v>
                </c:pt>
                <c:pt idx="75">
                  <c:v>45695</c:v>
                </c:pt>
                <c:pt idx="76">
                  <c:v>45694</c:v>
                </c:pt>
                <c:pt idx="77">
                  <c:v>45693</c:v>
                </c:pt>
                <c:pt idx="78">
                  <c:v>45692</c:v>
                </c:pt>
                <c:pt idx="79">
                  <c:v>45691</c:v>
                </c:pt>
                <c:pt idx="80">
                  <c:v>45688</c:v>
                </c:pt>
                <c:pt idx="81">
                  <c:v>45687</c:v>
                </c:pt>
                <c:pt idx="82">
                  <c:v>45686</c:v>
                </c:pt>
                <c:pt idx="83">
                  <c:v>45685</c:v>
                </c:pt>
                <c:pt idx="84">
                  <c:v>45684</c:v>
                </c:pt>
                <c:pt idx="85">
                  <c:v>45681</c:v>
                </c:pt>
                <c:pt idx="86">
                  <c:v>45680</c:v>
                </c:pt>
                <c:pt idx="87">
                  <c:v>45679</c:v>
                </c:pt>
                <c:pt idx="88">
                  <c:v>45678</c:v>
                </c:pt>
                <c:pt idx="89">
                  <c:v>45677</c:v>
                </c:pt>
                <c:pt idx="90">
                  <c:v>45674</c:v>
                </c:pt>
                <c:pt idx="91">
                  <c:v>45673</c:v>
                </c:pt>
                <c:pt idx="92">
                  <c:v>45672</c:v>
                </c:pt>
                <c:pt idx="93">
                  <c:v>45671</c:v>
                </c:pt>
                <c:pt idx="94">
                  <c:v>45670</c:v>
                </c:pt>
                <c:pt idx="95">
                  <c:v>45667</c:v>
                </c:pt>
                <c:pt idx="96">
                  <c:v>45666</c:v>
                </c:pt>
                <c:pt idx="97">
                  <c:v>45665</c:v>
                </c:pt>
                <c:pt idx="98">
                  <c:v>45664</c:v>
                </c:pt>
                <c:pt idx="99">
                  <c:v>45663</c:v>
                </c:pt>
                <c:pt idx="100">
                  <c:v>45660</c:v>
                </c:pt>
                <c:pt idx="101">
                  <c:v>45659</c:v>
                </c:pt>
                <c:pt idx="102">
                  <c:v>45656</c:v>
                </c:pt>
                <c:pt idx="103">
                  <c:v>45653</c:v>
                </c:pt>
                <c:pt idx="104">
                  <c:v>45652</c:v>
                </c:pt>
                <c:pt idx="105">
                  <c:v>45649</c:v>
                </c:pt>
                <c:pt idx="106">
                  <c:v>45646</c:v>
                </c:pt>
                <c:pt idx="107">
                  <c:v>45645</c:v>
                </c:pt>
                <c:pt idx="108">
                  <c:v>45644</c:v>
                </c:pt>
                <c:pt idx="109">
                  <c:v>45643</c:v>
                </c:pt>
                <c:pt idx="110">
                  <c:v>45642</c:v>
                </c:pt>
                <c:pt idx="111">
                  <c:v>45639</c:v>
                </c:pt>
                <c:pt idx="112">
                  <c:v>45638</c:v>
                </c:pt>
                <c:pt idx="113">
                  <c:v>45637</c:v>
                </c:pt>
                <c:pt idx="114">
                  <c:v>45636</c:v>
                </c:pt>
                <c:pt idx="115">
                  <c:v>45635</c:v>
                </c:pt>
                <c:pt idx="116">
                  <c:v>45632</c:v>
                </c:pt>
                <c:pt idx="117">
                  <c:v>45631</c:v>
                </c:pt>
                <c:pt idx="118">
                  <c:v>45630</c:v>
                </c:pt>
                <c:pt idx="119">
                  <c:v>45629</c:v>
                </c:pt>
                <c:pt idx="120">
                  <c:v>45628</c:v>
                </c:pt>
                <c:pt idx="121">
                  <c:v>45625</c:v>
                </c:pt>
                <c:pt idx="122">
                  <c:v>45624</c:v>
                </c:pt>
                <c:pt idx="123">
                  <c:v>45623</c:v>
                </c:pt>
                <c:pt idx="124">
                  <c:v>45622</c:v>
                </c:pt>
                <c:pt idx="125">
                  <c:v>45621</c:v>
                </c:pt>
                <c:pt idx="126">
                  <c:v>45618</c:v>
                </c:pt>
                <c:pt idx="127">
                  <c:v>45617</c:v>
                </c:pt>
                <c:pt idx="128">
                  <c:v>45615</c:v>
                </c:pt>
                <c:pt idx="129">
                  <c:v>45614</c:v>
                </c:pt>
                <c:pt idx="130">
                  <c:v>45610</c:v>
                </c:pt>
                <c:pt idx="131">
                  <c:v>45609</c:v>
                </c:pt>
                <c:pt idx="132">
                  <c:v>45608</c:v>
                </c:pt>
                <c:pt idx="133">
                  <c:v>45607</c:v>
                </c:pt>
                <c:pt idx="134">
                  <c:v>45604</c:v>
                </c:pt>
                <c:pt idx="135">
                  <c:v>45603</c:v>
                </c:pt>
                <c:pt idx="136">
                  <c:v>45602</c:v>
                </c:pt>
                <c:pt idx="137">
                  <c:v>45601</c:v>
                </c:pt>
                <c:pt idx="138">
                  <c:v>45600</c:v>
                </c:pt>
                <c:pt idx="139">
                  <c:v>45597</c:v>
                </c:pt>
                <c:pt idx="140">
                  <c:v>45596</c:v>
                </c:pt>
                <c:pt idx="141">
                  <c:v>45595</c:v>
                </c:pt>
                <c:pt idx="142">
                  <c:v>45594</c:v>
                </c:pt>
                <c:pt idx="143">
                  <c:v>45593</c:v>
                </c:pt>
                <c:pt idx="144">
                  <c:v>45590</c:v>
                </c:pt>
                <c:pt idx="145">
                  <c:v>45589</c:v>
                </c:pt>
                <c:pt idx="146">
                  <c:v>45588</c:v>
                </c:pt>
                <c:pt idx="147">
                  <c:v>45587</c:v>
                </c:pt>
                <c:pt idx="148">
                  <c:v>45586</c:v>
                </c:pt>
                <c:pt idx="149">
                  <c:v>45583</c:v>
                </c:pt>
                <c:pt idx="150">
                  <c:v>45582</c:v>
                </c:pt>
                <c:pt idx="151">
                  <c:v>45581</c:v>
                </c:pt>
                <c:pt idx="152">
                  <c:v>45580</c:v>
                </c:pt>
                <c:pt idx="153">
                  <c:v>45579</c:v>
                </c:pt>
                <c:pt idx="154">
                  <c:v>45576</c:v>
                </c:pt>
                <c:pt idx="155">
                  <c:v>45575</c:v>
                </c:pt>
                <c:pt idx="156">
                  <c:v>45574</c:v>
                </c:pt>
                <c:pt idx="157">
                  <c:v>45573</c:v>
                </c:pt>
                <c:pt idx="158">
                  <c:v>45572</c:v>
                </c:pt>
                <c:pt idx="159">
                  <c:v>45569</c:v>
                </c:pt>
                <c:pt idx="160">
                  <c:v>45568</c:v>
                </c:pt>
                <c:pt idx="161">
                  <c:v>45567</c:v>
                </c:pt>
                <c:pt idx="162">
                  <c:v>45566</c:v>
                </c:pt>
                <c:pt idx="163">
                  <c:v>45565</c:v>
                </c:pt>
                <c:pt idx="164">
                  <c:v>45562</c:v>
                </c:pt>
                <c:pt idx="165">
                  <c:v>45561</c:v>
                </c:pt>
                <c:pt idx="166">
                  <c:v>45560</c:v>
                </c:pt>
                <c:pt idx="167">
                  <c:v>45559</c:v>
                </c:pt>
                <c:pt idx="168">
                  <c:v>45558</c:v>
                </c:pt>
                <c:pt idx="169">
                  <c:v>45555</c:v>
                </c:pt>
                <c:pt idx="170">
                  <c:v>45554</c:v>
                </c:pt>
                <c:pt idx="171">
                  <c:v>45553</c:v>
                </c:pt>
                <c:pt idx="172">
                  <c:v>45552</c:v>
                </c:pt>
                <c:pt idx="173">
                  <c:v>45551</c:v>
                </c:pt>
                <c:pt idx="174">
                  <c:v>45548</c:v>
                </c:pt>
                <c:pt idx="175">
                  <c:v>45547</c:v>
                </c:pt>
                <c:pt idx="176">
                  <c:v>45546</c:v>
                </c:pt>
                <c:pt idx="177">
                  <c:v>45545</c:v>
                </c:pt>
                <c:pt idx="178">
                  <c:v>45544</c:v>
                </c:pt>
                <c:pt idx="179">
                  <c:v>45541</c:v>
                </c:pt>
                <c:pt idx="180">
                  <c:v>45540</c:v>
                </c:pt>
                <c:pt idx="181">
                  <c:v>45539</c:v>
                </c:pt>
                <c:pt idx="182">
                  <c:v>45538</c:v>
                </c:pt>
                <c:pt idx="183">
                  <c:v>45537</c:v>
                </c:pt>
                <c:pt idx="184">
                  <c:v>45534</c:v>
                </c:pt>
                <c:pt idx="185">
                  <c:v>45533</c:v>
                </c:pt>
                <c:pt idx="186">
                  <c:v>45532</c:v>
                </c:pt>
                <c:pt idx="187">
                  <c:v>45531</c:v>
                </c:pt>
                <c:pt idx="188">
                  <c:v>45530</c:v>
                </c:pt>
                <c:pt idx="189">
                  <c:v>45527</c:v>
                </c:pt>
                <c:pt idx="190">
                  <c:v>45526</c:v>
                </c:pt>
                <c:pt idx="191">
                  <c:v>45525</c:v>
                </c:pt>
                <c:pt idx="192">
                  <c:v>45524</c:v>
                </c:pt>
                <c:pt idx="193">
                  <c:v>45523</c:v>
                </c:pt>
                <c:pt idx="194">
                  <c:v>45520</c:v>
                </c:pt>
                <c:pt idx="195">
                  <c:v>45519</c:v>
                </c:pt>
                <c:pt idx="196">
                  <c:v>45518</c:v>
                </c:pt>
                <c:pt idx="197">
                  <c:v>45517</c:v>
                </c:pt>
                <c:pt idx="198">
                  <c:v>45516</c:v>
                </c:pt>
                <c:pt idx="199">
                  <c:v>45513</c:v>
                </c:pt>
                <c:pt idx="200">
                  <c:v>45512</c:v>
                </c:pt>
                <c:pt idx="201">
                  <c:v>45511</c:v>
                </c:pt>
                <c:pt idx="202">
                  <c:v>45510</c:v>
                </c:pt>
                <c:pt idx="203">
                  <c:v>45509</c:v>
                </c:pt>
                <c:pt idx="204">
                  <c:v>45506</c:v>
                </c:pt>
                <c:pt idx="205">
                  <c:v>45505</c:v>
                </c:pt>
                <c:pt idx="206">
                  <c:v>45504</c:v>
                </c:pt>
                <c:pt idx="207">
                  <c:v>45503</c:v>
                </c:pt>
                <c:pt idx="208">
                  <c:v>45502</c:v>
                </c:pt>
                <c:pt idx="209">
                  <c:v>45499</c:v>
                </c:pt>
                <c:pt idx="210">
                  <c:v>45498</c:v>
                </c:pt>
                <c:pt idx="211">
                  <c:v>45497</c:v>
                </c:pt>
                <c:pt idx="212">
                  <c:v>45496</c:v>
                </c:pt>
                <c:pt idx="213">
                  <c:v>45495</c:v>
                </c:pt>
                <c:pt idx="214">
                  <c:v>45492</c:v>
                </c:pt>
                <c:pt idx="215">
                  <c:v>45491</c:v>
                </c:pt>
                <c:pt idx="216">
                  <c:v>45490</c:v>
                </c:pt>
                <c:pt idx="217">
                  <c:v>45489</c:v>
                </c:pt>
                <c:pt idx="218">
                  <c:v>45488</c:v>
                </c:pt>
                <c:pt idx="219">
                  <c:v>45485</c:v>
                </c:pt>
                <c:pt idx="220">
                  <c:v>45484</c:v>
                </c:pt>
                <c:pt idx="221">
                  <c:v>45483</c:v>
                </c:pt>
                <c:pt idx="222">
                  <c:v>45482</c:v>
                </c:pt>
                <c:pt idx="223">
                  <c:v>45481</c:v>
                </c:pt>
                <c:pt idx="224">
                  <c:v>45478</c:v>
                </c:pt>
                <c:pt idx="225">
                  <c:v>45477</c:v>
                </c:pt>
                <c:pt idx="226">
                  <c:v>45476</c:v>
                </c:pt>
                <c:pt idx="227">
                  <c:v>45475</c:v>
                </c:pt>
                <c:pt idx="228">
                  <c:v>45474</c:v>
                </c:pt>
                <c:pt idx="229">
                  <c:v>45471</c:v>
                </c:pt>
                <c:pt idx="230">
                  <c:v>45470</c:v>
                </c:pt>
                <c:pt idx="231">
                  <c:v>45469</c:v>
                </c:pt>
                <c:pt idx="232">
                  <c:v>45468</c:v>
                </c:pt>
                <c:pt idx="233">
                  <c:v>45467</c:v>
                </c:pt>
                <c:pt idx="234">
                  <c:v>45464</c:v>
                </c:pt>
                <c:pt idx="235">
                  <c:v>45463</c:v>
                </c:pt>
                <c:pt idx="236">
                  <c:v>45462</c:v>
                </c:pt>
                <c:pt idx="237">
                  <c:v>45461</c:v>
                </c:pt>
                <c:pt idx="238">
                  <c:v>45460</c:v>
                </c:pt>
                <c:pt idx="239">
                  <c:v>45457</c:v>
                </c:pt>
                <c:pt idx="240">
                  <c:v>45456</c:v>
                </c:pt>
                <c:pt idx="241">
                  <c:v>45455</c:v>
                </c:pt>
                <c:pt idx="242">
                  <c:v>45454</c:v>
                </c:pt>
                <c:pt idx="243">
                  <c:v>45453</c:v>
                </c:pt>
                <c:pt idx="244">
                  <c:v>45450</c:v>
                </c:pt>
                <c:pt idx="245">
                  <c:v>45449</c:v>
                </c:pt>
                <c:pt idx="246">
                  <c:v>45448</c:v>
                </c:pt>
                <c:pt idx="247">
                  <c:v>45447</c:v>
                </c:pt>
                <c:pt idx="248">
                  <c:v>45446</c:v>
                </c:pt>
                <c:pt idx="249">
                  <c:v>45443</c:v>
                </c:pt>
                <c:pt idx="250">
                  <c:v>45441</c:v>
                </c:pt>
                <c:pt idx="251">
                  <c:v>45440</c:v>
                </c:pt>
                <c:pt idx="252">
                  <c:v>45439</c:v>
                </c:pt>
                <c:pt idx="253">
                  <c:v>45436</c:v>
                </c:pt>
                <c:pt idx="254">
                  <c:v>45435</c:v>
                </c:pt>
                <c:pt idx="255">
                  <c:v>45434</c:v>
                </c:pt>
                <c:pt idx="256">
                  <c:v>45433</c:v>
                </c:pt>
                <c:pt idx="257">
                  <c:v>45432</c:v>
                </c:pt>
                <c:pt idx="258">
                  <c:v>45429</c:v>
                </c:pt>
                <c:pt idx="259">
                  <c:v>45428</c:v>
                </c:pt>
                <c:pt idx="260">
                  <c:v>45427</c:v>
                </c:pt>
                <c:pt idx="261">
                  <c:v>45426</c:v>
                </c:pt>
                <c:pt idx="262">
                  <c:v>45425</c:v>
                </c:pt>
                <c:pt idx="263">
                  <c:v>45422</c:v>
                </c:pt>
                <c:pt idx="264">
                  <c:v>45421</c:v>
                </c:pt>
                <c:pt idx="265">
                  <c:v>45420</c:v>
                </c:pt>
                <c:pt idx="266">
                  <c:v>45419</c:v>
                </c:pt>
                <c:pt idx="267">
                  <c:v>45418</c:v>
                </c:pt>
                <c:pt idx="268">
                  <c:v>45415</c:v>
                </c:pt>
                <c:pt idx="269">
                  <c:v>45414</c:v>
                </c:pt>
                <c:pt idx="270">
                  <c:v>45412</c:v>
                </c:pt>
                <c:pt idx="271">
                  <c:v>45411</c:v>
                </c:pt>
                <c:pt idx="272">
                  <c:v>45408</c:v>
                </c:pt>
                <c:pt idx="273">
                  <c:v>45407</c:v>
                </c:pt>
                <c:pt idx="274">
                  <c:v>45406</c:v>
                </c:pt>
                <c:pt idx="275">
                  <c:v>45405</c:v>
                </c:pt>
                <c:pt idx="276">
                  <c:v>45404</c:v>
                </c:pt>
                <c:pt idx="277">
                  <c:v>45401</c:v>
                </c:pt>
                <c:pt idx="278">
                  <c:v>45400</c:v>
                </c:pt>
                <c:pt idx="279">
                  <c:v>45399</c:v>
                </c:pt>
                <c:pt idx="280">
                  <c:v>45398</c:v>
                </c:pt>
                <c:pt idx="281">
                  <c:v>45397</c:v>
                </c:pt>
                <c:pt idx="282">
                  <c:v>45394</c:v>
                </c:pt>
                <c:pt idx="283">
                  <c:v>45393</c:v>
                </c:pt>
                <c:pt idx="284">
                  <c:v>45392</c:v>
                </c:pt>
                <c:pt idx="285">
                  <c:v>45391</c:v>
                </c:pt>
                <c:pt idx="286">
                  <c:v>45390</c:v>
                </c:pt>
                <c:pt idx="287">
                  <c:v>45387</c:v>
                </c:pt>
                <c:pt idx="288">
                  <c:v>45386</c:v>
                </c:pt>
                <c:pt idx="289">
                  <c:v>45385</c:v>
                </c:pt>
                <c:pt idx="290">
                  <c:v>45384</c:v>
                </c:pt>
                <c:pt idx="291">
                  <c:v>45383</c:v>
                </c:pt>
                <c:pt idx="292">
                  <c:v>45379</c:v>
                </c:pt>
                <c:pt idx="293">
                  <c:v>45378</c:v>
                </c:pt>
                <c:pt idx="294">
                  <c:v>45377</c:v>
                </c:pt>
                <c:pt idx="295">
                  <c:v>45376</c:v>
                </c:pt>
                <c:pt idx="296">
                  <c:v>45373</c:v>
                </c:pt>
                <c:pt idx="297">
                  <c:v>45372</c:v>
                </c:pt>
                <c:pt idx="298">
                  <c:v>45371</c:v>
                </c:pt>
                <c:pt idx="299">
                  <c:v>45370</c:v>
                </c:pt>
                <c:pt idx="300">
                  <c:v>45369</c:v>
                </c:pt>
                <c:pt idx="301">
                  <c:v>45366</c:v>
                </c:pt>
                <c:pt idx="302">
                  <c:v>45365</c:v>
                </c:pt>
                <c:pt idx="303">
                  <c:v>45364</c:v>
                </c:pt>
                <c:pt idx="304">
                  <c:v>45363</c:v>
                </c:pt>
                <c:pt idx="305">
                  <c:v>45362</c:v>
                </c:pt>
                <c:pt idx="306">
                  <c:v>45359</c:v>
                </c:pt>
                <c:pt idx="307">
                  <c:v>45358</c:v>
                </c:pt>
                <c:pt idx="308">
                  <c:v>45357</c:v>
                </c:pt>
                <c:pt idx="309">
                  <c:v>45356</c:v>
                </c:pt>
                <c:pt idx="310">
                  <c:v>45355</c:v>
                </c:pt>
                <c:pt idx="311">
                  <c:v>45352</c:v>
                </c:pt>
                <c:pt idx="312">
                  <c:v>45351</c:v>
                </c:pt>
                <c:pt idx="313">
                  <c:v>45350</c:v>
                </c:pt>
                <c:pt idx="314">
                  <c:v>45349</c:v>
                </c:pt>
                <c:pt idx="315">
                  <c:v>45348</c:v>
                </c:pt>
                <c:pt idx="316">
                  <c:v>45345</c:v>
                </c:pt>
                <c:pt idx="317">
                  <c:v>45344</c:v>
                </c:pt>
                <c:pt idx="318">
                  <c:v>45343</c:v>
                </c:pt>
                <c:pt idx="319">
                  <c:v>45342</c:v>
                </c:pt>
                <c:pt idx="320">
                  <c:v>45341</c:v>
                </c:pt>
                <c:pt idx="321">
                  <c:v>45338</c:v>
                </c:pt>
                <c:pt idx="322">
                  <c:v>45337</c:v>
                </c:pt>
                <c:pt idx="323">
                  <c:v>45336</c:v>
                </c:pt>
                <c:pt idx="324">
                  <c:v>45331</c:v>
                </c:pt>
                <c:pt idx="325">
                  <c:v>45330</c:v>
                </c:pt>
                <c:pt idx="326">
                  <c:v>45329</c:v>
                </c:pt>
                <c:pt idx="327">
                  <c:v>45328</c:v>
                </c:pt>
                <c:pt idx="328">
                  <c:v>45327</c:v>
                </c:pt>
                <c:pt idx="329">
                  <c:v>45324</c:v>
                </c:pt>
                <c:pt idx="330">
                  <c:v>45323</c:v>
                </c:pt>
                <c:pt idx="331">
                  <c:v>45322</c:v>
                </c:pt>
                <c:pt idx="332">
                  <c:v>45321</c:v>
                </c:pt>
                <c:pt idx="333">
                  <c:v>45320</c:v>
                </c:pt>
                <c:pt idx="334">
                  <c:v>45317</c:v>
                </c:pt>
                <c:pt idx="335">
                  <c:v>45316</c:v>
                </c:pt>
                <c:pt idx="336">
                  <c:v>45315</c:v>
                </c:pt>
                <c:pt idx="337">
                  <c:v>45314</c:v>
                </c:pt>
                <c:pt idx="338">
                  <c:v>45313</c:v>
                </c:pt>
                <c:pt idx="339">
                  <c:v>45310</c:v>
                </c:pt>
                <c:pt idx="340">
                  <c:v>45309</c:v>
                </c:pt>
                <c:pt idx="341">
                  <c:v>45308</c:v>
                </c:pt>
                <c:pt idx="342">
                  <c:v>45307</c:v>
                </c:pt>
                <c:pt idx="343">
                  <c:v>45306</c:v>
                </c:pt>
                <c:pt idx="344">
                  <c:v>45303</c:v>
                </c:pt>
                <c:pt idx="345">
                  <c:v>45302</c:v>
                </c:pt>
                <c:pt idx="346">
                  <c:v>45301</c:v>
                </c:pt>
                <c:pt idx="347">
                  <c:v>45300</c:v>
                </c:pt>
                <c:pt idx="348">
                  <c:v>45299</c:v>
                </c:pt>
                <c:pt idx="349">
                  <c:v>45296</c:v>
                </c:pt>
                <c:pt idx="350">
                  <c:v>45295</c:v>
                </c:pt>
                <c:pt idx="351">
                  <c:v>45294</c:v>
                </c:pt>
                <c:pt idx="352">
                  <c:v>45293</c:v>
                </c:pt>
                <c:pt idx="353">
                  <c:v>45288</c:v>
                </c:pt>
                <c:pt idx="354">
                  <c:v>45287</c:v>
                </c:pt>
                <c:pt idx="355">
                  <c:v>45286</c:v>
                </c:pt>
                <c:pt idx="356">
                  <c:v>45282</c:v>
                </c:pt>
                <c:pt idx="357">
                  <c:v>45281</c:v>
                </c:pt>
                <c:pt idx="358">
                  <c:v>45280</c:v>
                </c:pt>
                <c:pt idx="359">
                  <c:v>45279</c:v>
                </c:pt>
                <c:pt idx="360">
                  <c:v>45278</c:v>
                </c:pt>
                <c:pt idx="361">
                  <c:v>45275</c:v>
                </c:pt>
                <c:pt idx="362">
                  <c:v>45274</c:v>
                </c:pt>
                <c:pt idx="363">
                  <c:v>45273</c:v>
                </c:pt>
                <c:pt idx="364">
                  <c:v>45272</c:v>
                </c:pt>
                <c:pt idx="365">
                  <c:v>45271</c:v>
                </c:pt>
                <c:pt idx="366">
                  <c:v>45268</c:v>
                </c:pt>
                <c:pt idx="367">
                  <c:v>45267</c:v>
                </c:pt>
                <c:pt idx="368">
                  <c:v>45266</c:v>
                </c:pt>
                <c:pt idx="369">
                  <c:v>45265</c:v>
                </c:pt>
                <c:pt idx="370">
                  <c:v>45264</c:v>
                </c:pt>
                <c:pt idx="371">
                  <c:v>45261</c:v>
                </c:pt>
                <c:pt idx="372">
                  <c:v>45260</c:v>
                </c:pt>
                <c:pt idx="373">
                  <c:v>45259</c:v>
                </c:pt>
                <c:pt idx="374">
                  <c:v>45258</c:v>
                </c:pt>
                <c:pt idx="375">
                  <c:v>45257</c:v>
                </c:pt>
                <c:pt idx="376">
                  <c:v>45254</c:v>
                </c:pt>
                <c:pt idx="377">
                  <c:v>45253</c:v>
                </c:pt>
                <c:pt idx="378">
                  <c:v>45252</c:v>
                </c:pt>
                <c:pt idx="379">
                  <c:v>45251</c:v>
                </c:pt>
                <c:pt idx="380">
                  <c:v>45250</c:v>
                </c:pt>
                <c:pt idx="381">
                  <c:v>45247</c:v>
                </c:pt>
                <c:pt idx="382">
                  <c:v>45246</c:v>
                </c:pt>
                <c:pt idx="383">
                  <c:v>45244</c:v>
                </c:pt>
                <c:pt idx="384">
                  <c:v>45243</c:v>
                </c:pt>
                <c:pt idx="385">
                  <c:v>45240</c:v>
                </c:pt>
                <c:pt idx="386">
                  <c:v>45239</c:v>
                </c:pt>
                <c:pt idx="387">
                  <c:v>45238</c:v>
                </c:pt>
                <c:pt idx="388">
                  <c:v>45237</c:v>
                </c:pt>
                <c:pt idx="389">
                  <c:v>45236</c:v>
                </c:pt>
                <c:pt idx="390">
                  <c:v>45233</c:v>
                </c:pt>
                <c:pt idx="391">
                  <c:v>45231</c:v>
                </c:pt>
                <c:pt idx="392">
                  <c:v>45230</c:v>
                </c:pt>
                <c:pt idx="393">
                  <c:v>45229</c:v>
                </c:pt>
                <c:pt idx="394">
                  <c:v>45226</c:v>
                </c:pt>
                <c:pt idx="395">
                  <c:v>45225</c:v>
                </c:pt>
                <c:pt idx="396">
                  <c:v>45224</c:v>
                </c:pt>
                <c:pt idx="397">
                  <c:v>45223</c:v>
                </c:pt>
                <c:pt idx="398">
                  <c:v>45222</c:v>
                </c:pt>
                <c:pt idx="399">
                  <c:v>45219</c:v>
                </c:pt>
                <c:pt idx="400">
                  <c:v>45218</c:v>
                </c:pt>
                <c:pt idx="401">
                  <c:v>45217</c:v>
                </c:pt>
                <c:pt idx="402">
                  <c:v>45216</c:v>
                </c:pt>
                <c:pt idx="403">
                  <c:v>45215</c:v>
                </c:pt>
                <c:pt idx="404">
                  <c:v>45212</c:v>
                </c:pt>
                <c:pt idx="405">
                  <c:v>45210</c:v>
                </c:pt>
                <c:pt idx="406">
                  <c:v>45209</c:v>
                </c:pt>
                <c:pt idx="407">
                  <c:v>45208</c:v>
                </c:pt>
                <c:pt idx="408">
                  <c:v>45205</c:v>
                </c:pt>
                <c:pt idx="409">
                  <c:v>45204</c:v>
                </c:pt>
                <c:pt idx="410">
                  <c:v>45203</c:v>
                </c:pt>
                <c:pt idx="411">
                  <c:v>45202</c:v>
                </c:pt>
                <c:pt idx="412">
                  <c:v>45201</c:v>
                </c:pt>
                <c:pt idx="413">
                  <c:v>45198</c:v>
                </c:pt>
                <c:pt idx="414">
                  <c:v>45197</c:v>
                </c:pt>
                <c:pt idx="415">
                  <c:v>45196</c:v>
                </c:pt>
                <c:pt idx="416">
                  <c:v>45195</c:v>
                </c:pt>
                <c:pt idx="417">
                  <c:v>45194</c:v>
                </c:pt>
                <c:pt idx="418">
                  <c:v>45191</c:v>
                </c:pt>
                <c:pt idx="419">
                  <c:v>45190</c:v>
                </c:pt>
                <c:pt idx="420">
                  <c:v>45189</c:v>
                </c:pt>
                <c:pt idx="421">
                  <c:v>45188</c:v>
                </c:pt>
                <c:pt idx="422">
                  <c:v>45187</c:v>
                </c:pt>
                <c:pt idx="423">
                  <c:v>45184</c:v>
                </c:pt>
                <c:pt idx="424">
                  <c:v>45183</c:v>
                </c:pt>
                <c:pt idx="425">
                  <c:v>45182</c:v>
                </c:pt>
                <c:pt idx="426">
                  <c:v>45181</c:v>
                </c:pt>
                <c:pt idx="427">
                  <c:v>45180</c:v>
                </c:pt>
                <c:pt idx="428">
                  <c:v>45177</c:v>
                </c:pt>
                <c:pt idx="429">
                  <c:v>45175</c:v>
                </c:pt>
                <c:pt idx="430">
                  <c:v>45174</c:v>
                </c:pt>
                <c:pt idx="431">
                  <c:v>45173</c:v>
                </c:pt>
                <c:pt idx="432">
                  <c:v>45170</c:v>
                </c:pt>
                <c:pt idx="433">
                  <c:v>45169</c:v>
                </c:pt>
                <c:pt idx="434">
                  <c:v>45168</c:v>
                </c:pt>
                <c:pt idx="435">
                  <c:v>45167</c:v>
                </c:pt>
                <c:pt idx="436">
                  <c:v>45166</c:v>
                </c:pt>
                <c:pt idx="437">
                  <c:v>45163</c:v>
                </c:pt>
                <c:pt idx="438">
                  <c:v>45162</c:v>
                </c:pt>
                <c:pt idx="439">
                  <c:v>45161</c:v>
                </c:pt>
                <c:pt idx="440">
                  <c:v>45160</c:v>
                </c:pt>
                <c:pt idx="441">
                  <c:v>45159</c:v>
                </c:pt>
                <c:pt idx="442">
                  <c:v>45156</c:v>
                </c:pt>
                <c:pt idx="443">
                  <c:v>45155</c:v>
                </c:pt>
                <c:pt idx="444">
                  <c:v>45154</c:v>
                </c:pt>
                <c:pt idx="445">
                  <c:v>45153</c:v>
                </c:pt>
                <c:pt idx="446">
                  <c:v>45152</c:v>
                </c:pt>
                <c:pt idx="447">
                  <c:v>45149</c:v>
                </c:pt>
                <c:pt idx="448">
                  <c:v>45148</c:v>
                </c:pt>
                <c:pt idx="449">
                  <c:v>45147</c:v>
                </c:pt>
                <c:pt idx="450">
                  <c:v>45146</c:v>
                </c:pt>
                <c:pt idx="451">
                  <c:v>45145</c:v>
                </c:pt>
                <c:pt idx="452">
                  <c:v>45142</c:v>
                </c:pt>
                <c:pt idx="453">
                  <c:v>45141</c:v>
                </c:pt>
                <c:pt idx="454">
                  <c:v>45140</c:v>
                </c:pt>
                <c:pt idx="455">
                  <c:v>45139</c:v>
                </c:pt>
                <c:pt idx="456">
                  <c:v>45138</c:v>
                </c:pt>
                <c:pt idx="457">
                  <c:v>45135</c:v>
                </c:pt>
                <c:pt idx="458">
                  <c:v>45134</c:v>
                </c:pt>
                <c:pt idx="459">
                  <c:v>45133</c:v>
                </c:pt>
                <c:pt idx="460">
                  <c:v>45132</c:v>
                </c:pt>
                <c:pt idx="461">
                  <c:v>45131</c:v>
                </c:pt>
                <c:pt idx="462">
                  <c:v>45128</c:v>
                </c:pt>
                <c:pt idx="463">
                  <c:v>45127</c:v>
                </c:pt>
                <c:pt idx="464">
                  <c:v>45126</c:v>
                </c:pt>
                <c:pt idx="465">
                  <c:v>45125</c:v>
                </c:pt>
                <c:pt idx="466">
                  <c:v>45124</c:v>
                </c:pt>
                <c:pt idx="467">
                  <c:v>45121</c:v>
                </c:pt>
                <c:pt idx="468">
                  <c:v>45120</c:v>
                </c:pt>
                <c:pt idx="469">
                  <c:v>45119</c:v>
                </c:pt>
                <c:pt idx="470">
                  <c:v>45118</c:v>
                </c:pt>
                <c:pt idx="471">
                  <c:v>45117</c:v>
                </c:pt>
                <c:pt idx="472">
                  <c:v>45114</c:v>
                </c:pt>
                <c:pt idx="473">
                  <c:v>45113</c:v>
                </c:pt>
                <c:pt idx="474">
                  <c:v>45112</c:v>
                </c:pt>
                <c:pt idx="475">
                  <c:v>45111</c:v>
                </c:pt>
                <c:pt idx="476">
                  <c:v>45110</c:v>
                </c:pt>
                <c:pt idx="477">
                  <c:v>45107</c:v>
                </c:pt>
                <c:pt idx="478">
                  <c:v>45106</c:v>
                </c:pt>
                <c:pt idx="479">
                  <c:v>45105</c:v>
                </c:pt>
                <c:pt idx="480">
                  <c:v>45104</c:v>
                </c:pt>
                <c:pt idx="481">
                  <c:v>45103</c:v>
                </c:pt>
                <c:pt idx="482">
                  <c:v>45100</c:v>
                </c:pt>
                <c:pt idx="483">
                  <c:v>45099</c:v>
                </c:pt>
                <c:pt idx="484">
                  <c:v>45098</c:v>
                </c:pt>
                <c:pt idx="485">
                  <c:v>45097</c:v>
                </c:pt>
                <c:pt idx="486">
                  <c:v>45096</c:v>
                </c:pt>
                <c:pt idx="487">
                  <c:v>45093</c:v>
                </c:pt>
                <c:pt idx="488">
                  <c:v>45092</c:v>
                </c:pt>
                <c:pt idx="489">
                  <c:v>45091</c:v>
                </c:pt>
                <c:pt idx="490">
                  <c:v>45090</c:v>
                </c:pt>
                <c:pt idx="491">
                  <c:v>45089</c:v>
                </c:pt>
                <c:pt idx="492">
                  <c:v>45086</c:v>
                </c:pt>
                <c:pt idx="493">
                  <c:v>45084</c:v>
                </c:pt>
                <c:pt idx="494">
                  <c:v>45083</c:v>
                </c:pt>
                <c:pt idx="495">
                  <c:v>45082</c:v>
                </c:pt>
                <c:pt idx="496">
                  <c:v>45079</c:v>
                </c:pt>
                <c:pt idx="497">
                  <c:v>45078</c:v>
                </c:pt>
                <c:pt idx="498">
                  <c:v>45077</c:v>
                </c:pt>
                <c:pt idx="499">
                  <c:v>45076</c:v>
                </c:pt>
                <c:pt idx="500">
                  <c:v>45075</c:v>
                </c:pt>
                <c:pt idx="501">
                  <c:v>45072</c:v>
                </c:pt>
                <c:pt idx="502">
                  <c:v>45071</c:v>
                </c:pt>
                <c:pt idx="503">
                  <c:v>45070</c:v>
                </c:pt>
                <c:pt idx="504">
                  <c:v>45069</c:v>
                </c:pt>
                <c:pt idx="505">
                  <c:v>45068</c:v>
                </c:pt>
                <c:pt idx="506">
                  <c:v>45065</c:v>
                </c:pt>
                <c:pt idx="507">
                  <c:v>45064</c:v>
                </c:pt>
                <c:pt idx="508">
                  <c:v>45063</c:v>
                </c:pt>
                <c:pt idx="509">
                  <c:v>45062</c:v>
                </c:pt>
                <c:pt idx="510">
                  <c:v>45061</c:v>
                </c:pt>
                <c:pt idx="511">
                  <c:v>45058</c:v>
                </c:pt>
                <c:pt idx="512">
                  <c:v>45057</c:v>
                </c:pt>
                <c:pt idx="513">
                  <c:v>45056</c:v>
                </c:pt>
                <c:pt idx="514">
                  <c:v>45055</c:v>
                </c:pt>
                <c:pt idx="515">
                  <c:v>45054</c:v>
                </c:pt>
                <c:pt idx="516">
                  <c:v>45051</c:v>
                </c:pt>
                <c:pt idx="517">
                  <c:v>45050</c:v>
                </c:pt>
                <c:pt idx="518">
                  <c:v>45049</c:v>
                </c:pt>
                <c:pt idx="519">
                  <c:v>45048</c:v>
                </c:pt>
                <c:pt idx="520">
                  <c:v>45044</c:v>
                </c:pt>
                <c:pt idx="521">
                  <c:v>45043</c:v>
                </c:pt>
                <c:pt idx="522">
                  <c:v>45042</c:v>
                </c:pt>
                <c:pt idx="523">
                  <c:v>45041</c:v>
                </c:pt>
                <c:pt idx="524">
                  <c:v>45040</c:v>
                </c:pt>
                <c:pt idx="525">
                  <c:v>45036</c:v>
                </c:pt>
                <c:pt idx="526">
                  <c:v>45035</c:v>
                </c:pt>
                <c:pt idx="527">
                  <c:v>45034</c:v>
                </c:pt>
                <c:pt idx="528">
                  <c:v>45033</c:v>
                </c:pt>
                <c:pt idx="529">
                  <c:v>45030</c:v>
                </c:pt>
                <c:pt idx="530">
                  <c:v>45029</c:v>
                </c:pt>
                <c:pt idx="531">
                  <c:v>45028</c:v>
                </c:pt>
                <c:pt idx="532">
                  <c:v>45027</c:v>
                </c:pt>
                <c:pt idx="533">
                  <c:v>45026</c:v>
                </c:pt>
                <c:pt idx="534">
                  <c:v>45022</c:v>
                </c:pt>
                <c:pt idx="535">
                  <c:v>45021</c:v>
                </c:pt>
                <c:pt idx="536">
                  <c:v>45020</c:v>
                </c:pt>
                <c:pt idx="537">
                  <c:v>45019</c:v>
                </c:pt>
                <c:pt idx="538">
                  <c:v>45016</c:v>
                </c:pt>
                <c:pt idx="539">
                  <c:v>45015</c:v>
                </c:pt>
                <c:pt idx="540">
                  <c:v>45014</c:v>
                </c:pt>
                <c:pt idx="541">
                  <c:v>45013</c:v>
                </c:pt>
                <c:pt idx="542">
                  <c:v>45012</c:v>
                </c:pt>
                <c:pt idx="543">
                  <c:v>45009</c:v>
                </c:pt>
                <c:pt idx="544">
                  <c:v>45008</c:v>
                </c:pt>
                <c:pt idx="545">
                  <c:v>45007</c:v>
                </c:pt>
                <c:pt idx="546">
                  <c:v>45006</c:v>
                </c:pt>
                <c:pt idx="547">
                  <c:v>45005</c:v>
                </c:pt>
                <c:pt idx="548">
                  <c:v>45002</c:v>
                </c:pt>
                <c:pt idx="549">
                  <c:v>45001</c:v>
                </c:pt>
                <c:pt idx="550">
                  <c:v>45000</c:v>
                </c:pt>
                <c:pt idx="551">
                  <c:v>44999</c:v>
                </c:pt>
                <c:pt idx="552">
                  <c:v>44998</c:v>
                </c:pt>
                <c:pt idx="553">
                  <c:v>44995</c:v>
                </c:pt>
                <c:pt idx="554">
                  <c:v>44994</c:v>
                </c:pt>
                <c:pt idx="555">
                  <c:v>44993</c:v>
                </c:pt>
                <c:pt idx="556">
                  <c:v>44992</c:v>
                </c:pt>
                <c:pt idx="557">
                  <c:v>44991</c:v>
                </c:pt>
                <c:pt idx="558">
                  <c:v>44988</c:v>
                </c:pt>
                <c:pt idx="559">
                  <c:v>44987</c:v>
                </c:pt>
                <c:pt idx="560">
                  <c:v>44986</c:v>
                </c:pt>
                <c:pt idx="561">
                  <c:v>44985</c:v>
                </c:pt>
                <c:pt idx="562">
                  <c:v>44984</c:v>
                </c:pt>
                <c:pt idx="563">
                  <c:v>44981</c:v>
                </c:pt>
                <c:pt idx="564">
                  <c:v>44980</c:v>
                </c:pt>
                <c:pt idx="565">
                  <c:v>44979</c:v>
                </c:pt>
                <c:pt idx="566">
                  <c:v>44974</c:v>
                </c:pt>
                <c:pt idx="567">
                  <c:v>44973</c:v>
                </c:pt>
                <c:pt idx="568">
                  <c:v>44972</c:v>
                </c:pt>
                <c:pt idx="569">
                  <c:v>44971</c:v>
                </c:pt>
                <c:pt idx="570">
                  <c:v>44970</c:v>
                </c:pt>
                <c:pt idx="571">
                  <c:v>44967</c:v>
                </c:pt>
                <c:pt idx="572">
                  <c:v>44966</c:v>
                </c:pt>
                <c:pt idx="573">
                  <c:v>44965</c:v>
                </c:pt>
                <c:pt idx="574">
                  <c:v>44964</c:v>
                </c:pt>
                <c:pt idx="575">
                  <c:v>44963</c:v>
                </c:pt>
                <c:pt idx="576">
                  <c:v>44960</c:v>
                </c:pt>
                <c:pt idx="577">
                  <c:v>44959</c:v>
                </c:pt>
                <c:pt idx="578">
                  <c:v>44958</c:v>
                </c:pt>
                <c:pt idx="579">
                  <c:v>44957</c:v>
                </c:pt>
                <c:pt idx="580">
                  <c:v>44956</c:v>
                </c:pt>
                <c:pt idx="581">
                  <c:v>44953</c:v>
                </c:pt>
                <c:pt idx="582">
                  <c:v>44952</c:v>
                </c:pt>
                <c:pt idx="583">
                  <c:v>44951</c:v>
                </c:pt>
                <c:pt idx="584">
                  <c:v>44950</c:v>
                </c:pt>
                <c:pt idx="585">
                  <c:v>44949</c:v>
                </c:pt>
                <c:pt idx="586">
                  <c:v>44946</c:v>
                </c:pt>
                <c:pt idx="587">
                  <c:v>44945</c:v>
                </c:pt>
                <c:pt idx="588">
                  <c:v>44944</c:v>
                </c:pt>
                <c:pt idx="589">
                  <c:v>44943</c:v>
                </c:pt>
                <c:pt idx="590">
                  <c:v>44942</c:v>
                </c:pt>
                <c:pt idx="591">
                  <c:v>44939</c:v>
                </c:pt>
                <c:pt idx="592">
                  <c:v>44938</c:v>
                </c:pt>
                <c:pt idx="593">
                  <c:v>44937</c:v>
                </c:pt>
                <c:pt idx="594">
                  <c:v>44936</c:v>
                </c:pt>
                <c:pt idx="595">
                  <c:v>44935</c:v>
                </c:pt>
                <c:pt idx="596">
                  <c:v>44932</c:v>
                </c:pt>
                <c:pt idx="597">
                  <c:v>44931</c:v>
                </c:pt>
                <c:pt idx="598">
                  <c:v>44930</c:v>
                </c:pt>
                <c:pt idx="599">
                  <c:v>44929</c:v>
                </c:pt>
                <c:pt idx="600">
                  <c:v>44928</c:v>
                </c:pt>
                <c:pt idx="601">
                  <c:v>44924</c:v>
                </c:pt>
                <c:pt idx="602">
                  <c:v>44923</c:v>
                </c:pt>
                <c:pt idx="603">
                  <c:v>44922</c:v>
                </c:pt>
                <c:pt idx="604">
                  <c:v>44921</c:v>
                </c:pt>
                <c:pt idx="605">
                  <c:v>44918</c:v>
                </c:pt>
                <c:pt idx="606">
                  <c:v>44917</c:v>
                </c:pt>
                <c:pt idx="607">
                  <c:v>44916</c:v>
                </c:pt>
                <c:pt idx="608">
                  <c:v>44915</c:v>
                </c:pt>
                <c:pt idx="609">
                  <c:v>44914</c:v>
                </c:pt>
                <c:pt idx="610">
                  <c:v>44911</c:v>
                </c:pt>
                <c:pt idx="611">
                  <c:v>44910</c:v>
                </c:pt>
                <c:pt idx="612">
                  <c:v>44909</c:v>
                </c:pt>
                <c:pt idx="613">
                  <c:v>44908</c:v>
                </c:pt>
                <c:pt idx="614">
                  <c:v>44907</c:v>
                </c:pt>
                <c:pt idx="615">
                  <c:v>44904</c:v>
                </c:pt>
                <c:pt idx="616">
                  <c:v>44903</c:v>
                </c:pt>
                <c:pt idx="617">
                  <c:v>44902</c:v>
                </c:pt>
                <c:pt idx="618">
                  <c:v>44901</c:v>
                </c:pt>
                <c:pt idx="619">
                  <c:v>44900</c:v>
                </c:pt>
                <c:pt idx="620">
                  <c:v>44897</c:v>
                </c:pt>
                <c:pt idx="621">
                  <c:v>44896</c:v>
                </c:pt>
                <c:pt idx="622">
                  <c:v>44895</c:v>
                </c:pt>
                <c:pt idx="623">
                  <c:v>44894</c:v>
                </c:pt>
                <c:pt idx="624">
                  <c:v>44893</c:v>
                </c:pt>
                <c:pt idx="625">
                  <c:v>44890</c:v>
                </c:pt>
                <c:pt idx="626">
                  <c:v>44889</c:v>
                </c:pt>
                <c:pt idx="627">
                  <c:v>44888</c:v>
                </c:pt>
                <c:pt idx="628">
                  <c:v>44887</c:v>
                </c:pt>
                <c:pt idx="629">
                  <c:v>44886</c:v>
                </c:pt>
                <c:pt idx="630">
                  <c:v>44883</c:v>
                </c:pt>
                <c:pt idx="631">
                  <c:v>44882</c:v>
                </c:pt>
                <c:pt idx="632">
                  <c:v>44881</c:v>
                </c:pt>
                <c:pt idx="633">
                  <c:v>44879</c:v>
                </c:pt>
                <c:pt idx="634">
                  <c:v>44876</c:v>
                </c:pt>
                <c:pt idx="635">
                  <c:v>44875</c:v>
                </c:pt>
                <c:pt idx="636">
                  <c:v>44874</c:v>
                </c:pt>
                <c:pt idx="637">
                  <c:v>44873</c:v>
                </c:pt>
                <c:pt idx="638">
                  <c:v>44872</c:v>
                </c:pt>
                <c:pt idx="639">
                  <c:v>44869</c:v>
                </c:pt>
                <c:pt idx="640">
                  <c:v>44868</c:v>
                </c:pt>
                <c:pt idx="641">
                  <c:v>44866</c:v>
                </c:pt>
                <c:pt idx="642">
                  <c:v>44865</c:v>
                </c:pt>
                <c:pt idx="643">
                  <c:v>44862</c:v>
                </c:pt>
                <c:pt idx="644">
                  <c:v>44861</c:v>
                </c:pt>
                <c:pt idx="645">
                  <c:v>44860</c:v>
                </c:pt>
                <c:pt idx="646">
                  <c:v>44859</c:v>
                </c:pt>
                <c:pt idx="647">
                  <c:v>44858</c:v>
                </c:pt>
                <c:pt idx="648">
                  <c:v>44855</c:v>
                </c:pt>
                <c:pt idx="649">
                  <c:v>44854</c:v>
                </c:pt>
                <c:pt idx="650">
                  <c:v>44853</c:v>
                </c:pt>
                <c:pt idx="651">
                  <c:v>44852</c:v>
                </c:pt>
                <c:pt idx="652">
                  <c:v>44851</c:v>
                </c:pt>
                <c:pt idx="653">
                  <c:v>44848</c:v>
                </c:pt>
                <c:pt idx="654">
                  <c:v>44847</c:v>
                </c:pt>
                <c:pt idx="655">
                  <c:v>44845</c:v>
                </c:pt>
                <c:pt idx="656">
                  <c:v>44844</c:v>
                </c:pt>
                <c:pt idx="657">
                  <c:v>44841</c:v>
                </c:pt>
                <c:pt idx="658">
                  <c:v>44840</c:v>
                </c:pt>
                <c:pt idx="659">
                  <c:v>44839</c:v>
                </c:pt>
                <c:pt idx="660">
                  <c:v>44838</c:v>
                </c:pt>
                <c:pt idx="661">
                  <c:v>44837</c:v>
                </c:pt>
                <c:pt idx="662">
                  <c:v>44834</c:v>
                </c:pt>
                <c:pt idx="663">
                  <c:v>44833</c:v>
                </c:pt>
                <c:pt idx="664">
                  <c:v>44832</c:v>
                </c:pt>
                <c:pt idx="665">
                  <c:v>44831</c:v>
                </c:pt>
                <c:pt idx="666">
                  <c:v>44830</c:v>
                </c:pt>
                <c:pt idx="667">
                  <c:v>44827</c:v>
                </c:pt>
                <c:pt idx="668">
                  <c:v>44826</c:v>
                </c:pt>
                <c:pt idx="669">
                  <c:v>44825</c:v>
                </c:pt>
                <c:pt idx="670">
                  <c:v>44824</c:v>
                </c:pt>
                <c:pt idx="671">
                  <c:v>44823</c:v>
                </c:pt>
                <c:pt idx="672">
                  <c:v>44820</c:v>
                </c:pt>
                <c:pt idx="673">
                  <c:v>44819</c:v>
                </c:pt>
                <c:pt idx="674">
                  <c:v>44818</c:v>
                </c:pt>
                <c:pt idx="675">
                  <c:v>44817</c:v>
                </c:pt>
                <c:pt idx="676">
                  <c:v>44816</c:v>
                </c:pt>
                <c:pt idx="677">
                  <c:v>44813</c:v>
                </c:pt>
                <c:pt idx="678">
                  <c:v>44812</c:v>
                </c:pt>
                <c:pt idx="679">
                  <c:v>44810</c:v>
                </c:pt>
                <c:pt idx="680">
                  <c:v>44809</c:v>
                </c:pt>
                <c:pt idx="681">
                  <c:v>44806</c:v>
                </c:pt>
                <c:pt idx="682">
                  <c:v>44805</c:v>
                </c:pt>
                <c:pt idx="683">
                  <c:v>44804</c:v>
                </c:pt>
                <c:pt idx="684">
                  <c:v>44803</c:v>
                </c:pt>
                <c:pt idx="685">
                  <c:v>44802</c:v>
                </c:pt>
                <c:pt idx="686">
                  <c:v>44799</c:v>
                </c:pt>
                <c:pt idx="687">
                  <c:v>44798</c:v>
                </c:pt>
                <c:pt idx="688">
                  <c:v>44797</c:v>
                </c:pt>
                <c:pt idx="689">
                  <c:v>44796</c:v>
                </c:pt>
                <c:pt idx="690">
                  <c:v>44795</c:v>
                </c:pt>
                <c:pt idx="691">
                  <c:v>44792</c:v>
                </c:pt>
                <c:pt idx="692">
                  <c:v>44791</c:v>
                </c:pt>
                <c:pt idx="693">
                  <c:v>44790</c:v>
                </c:pt>
                <c:pt idx="694">
                  <c:v>44789</c:v>
                </c:pt>
                <c:pt idx="695">
                  <c:v>44788</c:v>
                </c:pt>
                <c:pt idx="696">
                  <c:v>44785</c:v>
                </c:pt>
                <c:pt idx="697">
                  <c:v>44784</c:v>
                </c:pt>
                <c:pt idx="698">
                  <c:v>44783</c:v>
                </c:pt>
                <c:pt idx="699">
                  <c:v>44782</c:v>
                </c:pt>
                <c:pt idx="700">
                  <c:v>44781</c:v>
                </c:pt>
                <c:pt idx="701">
                  <c:v>44778</c:v>
                </c:pt>
                <c:pt idx="702">
                  <c:v>44777</c:v>
                </c:pt>
                <c:pt idx="703">
                  <c:v>44776</c:v>
                </c:pt>
                <c:pt idx="704">
                  <c:v>44775</c:v>
                </c:pt>
                <c:pt idx="705">
                  <c:v>44774</c:v>
                </c:pt>
                <c:pt idx="706">
                  <c:v>44771</c:v>
                </c:pt>
                <c:pt idx="707">
                  <c:v>44770</c:v>
                </c:pt>
                <c:pt idx="708">
                  <c:v>44769</c:v>
                </c:pt>
                <c:pt idx="709">
                  <c:v>44768</c:v>
                </c:pt>
                <c:pt idx="710">
                  <c:v>44767</c:v>
                </c:pt>
                <c:pt idx="711">
                  <c:v>44764</c:v>
                </c:pt>
                <c:pt idx="712">
                  <c:v>44763</c:v>
                </c:pt>
                <c:pt idx="713">
                  <c:v>44762</c:v>
                </c:pt>
                <c:pt idx="714">
                  <c:v>44761</c:v>
                </c:pt>
                <c:pt idx="715">
                  <c:v>44760</c:v>
                </c:pt>
                <c:pt idx="716">
                  <c:v>44757</c:v>
                </c:pt>
                <c:pt idx="717">
                  <c:v>44756</c:v>
                </c:pt>
                <c:pt idx="718">
                  <c:v>44755</c:v>
                </c:pt>
                <c:pt idx="719">
                  <c:v>44754</c:v>
                </c:pt>
                <c:pt idx="720">
                  <c:v>44753</c:v>
                </c:pt>
                <c:pt idx="721">
                  <c:v>44750</c:v>
                </c:pt>
                <c:pt idx="722">
                  <c:v>44749</c:v>
                </c:pt>
                <c:pt idx="723">
                  <c:v>44748</c:v>
                </c:pt>
                <c:pt idx="724">
                  <c:v>44747</c:v>
                </c:pt>
                <c:pt idx="725">
                  <c:v>44746</c:v>
                </c:pt>
                <c:pt idx="726">
                  <c:v>44743</c:v>
                </c:pt>
                <c:pt idx="727">
                  <c:v>44742</c:v>
                </c:pt>
                <c:pt idx="728">
                  <c:v>44741</c:v>
                </c:pt>
                <c:pt idx="729">
                  <c:v>44740</c:v>
                </c:pt>
                <c:pt idx="730">
                  <c:v>44739</c:v>
                </c:pt>
                <c:pt idx="731">
                  <c:v>44736</c:v>
                </c:pt>
                <c:pt idx="732">
                  <c:v>44735</c:v>
                </c:pt>
                <c:pt idx="733">
                  <c:v>44734</c:v>
                </c:pt>
                <c:pt idx="734">
                  <c:v>44733</c:v>
                </c:pt>
                <c:pt idx="735">
                  <c:v>44732</c:v>
                </c:pt>
                <c:pt idx="736">
                  <c:v>44729</c:v>
                </c:pt>
                <c:pt idx="737">
                  <c:v>44727</c:v>
                </c:pt>
                <c:pt idx="738">
                  <c:v>44726</c:v>
                </c:pt>
                <c:pt idx="739">
                  <c:v>44725</c:v>
                </c:pt>
                <c:pt idx="740">
                  <c:v>44722</c:v>
                </c:pt>
                <c:pt idx="741">
                  <c:v>44721</c:v>
                </c:pt>
                <c:pt idx="742">
                  <c:v>44720</c:v>
                </c:pt>
                <c:pt idx="743">
                  <c:v>44719</c:v>
                </c:pt>
                <c:pt idx="744">
                  <c:v>44718</c:v>
                </c:pt>
                <c:pt idx="745">
                  <c:v>44715</c:v>
                </c:pt>
                <c:pt idx="746">
                  <c:v>44714</c:v>
                </c:pt>
                <c:pt idx="747">
                  <c:v>44713</c:v>
                </c:pt>
                <c:pt idx="748">
                  <c:v>44712</c:v>
                </c:pt>
                <c:pt idx="749">
                  <c:v>44711</c:v>
                </c:pt>
                <c:pt idx="750">
                  <c:v>44708</c:v>
                </c:pt>
                <c:pt idx="751">
                  <c:v>44707</c:v>
                </c:pt>
                <c:pt idx="752">
                  <c:v>44706</c:v>
                </c:pt>
                <c:pt idx="753">
                  <c:v>44705</c:v>
                </c:pt>
                <c:pt idx="754">
                  <c:v>44704</c:v>
                </c:pt>
                <c:pt idx="755">
                  <c:v>44701</c:v>
                </c:pt>
                <c:pt idx="756">
                  <c:v>44700</c:v>
                </c:pt>
                <c:pt idx="757">
                  <c:v>44699</c:v>
                </c:pt>
                <c:pt idx="758">
                  <c:v>44698</c:v>
                </c:pt>
                <c:pt idx="759">
                  <c:v>44697</c:v>
                </c:pt>
                <c:pt idx="760">
                  <c:v>44694</c:v>
                </c:pt>
                <c:pt idx="761">
                  <c:v>44693</c:v>
                </c:pt>
                <c:pt idx="762">
                  <c:v>44692</c:v>
                </c:pt>
                <c:pt idx="763">
                  <c:v>44691</c:v>
                </c:pt>
                <c:pt idx="764">
                  <c:v>44690</c:v>
                </c:pt>
                <c:pt idx="765">
                  <c:v>44687</c:v>
                </c:pt>
                <c:pt idx="766">
                  <c:v>44686</c:v>
                </c:pt>
                <c:pt idx="767">
                  <c:v>44685</c:v>
                </c:pt>
                <c:pt idx="768">
                  <c:v>44684</c:v>
                </c:pt>
                <c:pt idx="769">
                  <c:v>44683</c:v>
                </c:pt>
                <c:pt idx="770">
                  <c:v>44680</c:v>
                </c:pt>
                <c:pt idx="771">
                  <c:v>44679</c:v>
                </c:pt>
                <c:pt idx="772">
                  <c:v>44678</c:v>
                </c:pt>
                <c:pt idx="773">
                  <c:v>44677</c:v>
                </c:pt>
                <c:pt idx="774">
                  <c:v>44676</c:v>
                </c:pt>
                <c:pt idx="775">
                  <c:v>44673</c:v>
                </c:pt>
                <c:pt idx="776">
                  <c:v>44671</c:v>
                </c:pt>
                <c:pt idx="777">
                  <c:v>44670</c:v>
                </c:pt>
                <c:pt idx="778">
                  <c:v>44669</c:v>
                </c:pt>
                <c:pt idx="779">
                  <c:v>44665</c:v>
                </c:pt>
                <c:pt idx="780">
                  <c:v>44664</c:v>
                </c:pt>
                <c:pt idx="781">
                  <c:v>44663</c:v>
                </c:pt>
                <c:pt idx="782">
                  <c:v>44662</c:v>
                </c:pt>
                <c:pt idx="783">
                  <c:v>44659</c:v>
                </c:pt>
                <c:pt idx="784">
                  <c:v>44658</c:v>
                </c:pt>
                <c:pt idx="785">
                  <c:v>44657</c:v>
                </c:pt>
                <c:pt idx="786">
                  <c:v>44656</c:v>
                </c:pt>
                <c:pt idx="787">
                  <c:v>44655</c:v>
                </c:pt>
                <c:pt idx="788">
                  <c:v>44652</c:v>
                </c:pt>
                <c:pt idx="789">
                  <c:v>44651</c:v>
                </c:pt>
                <c:pt idx="790">
                  <c:v>44650</c:v>
                </c:pt>
                <c:pt idx="791">
                  <c:v>44649</c:v>
                </c:pt>
                <c:pt idx="792">
                  <c:v>44648</c:v>
                </c:pt>
                <c:pt idx="793">
                  <c:v>44645</c:v>
                </c:pt>
                <c:pt idx="794">
                  <c:v>44644</c:v>
                </c:pt>
                <c:pt idx="795">
                  <c:v>44643</c:v>
                </c:pt>
                <c:pt idx="796">
                  <c:v>44642</c:v>
                </c:pt>
                <c:pt idx="797">
                  <c:v>44641</c:v>
                </c:pt>
                <c:pt idx="798">
                  <c:v>44638</c:v>
                </c:pt>
                <c:pt idx="799">
                  <c:v>44637</c:v>
                </c:pt>
                <c:pt idx="800">
                  <c:v>44636</c:v>
                </c:pt>
                <c:pt idx="801">
                  <c:v>44635</c:v>
                </c:pt>
                <c:pt idx="802">
                  <c:v>44634</c:v>
                </c:pt>
                <c:pt idx="803">
                  <c:v>44631</c:v>
                </c:pt>
                <c:pt idx="804">
                  <c:v>44630</c:v>
                </c:pt>
                <c:pt idx="805">
                  <c:v>44629</c:v>
                </c:pt>
                <c:pt idx="806">
                  <c:v>44628</c:v>
                </c:pt>
                <c:pt idx="807">
                  <c:v>44627</c:v>
                </c:pt>
                <c:pt idx="808">
                  <c:v>44624</c:v>
                </c:pt>
                <c:pt idx="809">
                  <c:v>44623</c:v>
                </c:pt>
                <c:pt idx="810">
                  <c:v>44622</c:v>
                </c:pt>
                <c:pt idx="811">
                  <c:v>44617</c:v>
                </c:pt>
                <c:pt idx="812">
                  <c:v>44616</c:v>
                </c:pt>
                <c:pt idx="813">
                  <c:v>44615</c:v>
                </c:pt>
                <c:pt idx="814">
                  <c:v>44614</c:v>
                </c:pt>
                <c:pt idx="815">
                  <c:v>44613</c:v>
                </c:pt>
                <c:pt idx="816">
                  <c:v>44610</c:v>
                </c:pt>
                <c:pt idx="817">
                  <c:v>44609</c:v>
                </c:pt>
                <c:pt idx="818">
                  <c:v>44608</c:v>
                </c:pt>
                <c:pt idx="819">
                  <c:v>44607</c:v>
                </c:pt>
                <c:pt idx="820">
                  <c:v>44606</c:v>
                </c:pt>
                <c:pt idx="821">
                  <c:v>44603</c:v>
                </c:pt>
                <c:pt idx="822">
                  <c:v>44602</c:v>
                </c:pt>
                <c:pt idx="823">
                  <c:v>44601</c:v>
                </c:pt>
                <c:pt idx="824">
                  <c:v>44600</c:v>
                </c:pt>
                <c:pt idx="825">
                  <c:v>44599</c:v>
                </c:pt>
                <c:pt idx="826">
                  <c:v>44596</c:v>
                </c:pt>
                <c:pt idx="827">
                  <c:v>44595</c:v>
                </c:pt>
                <c:pt idx="828">
                  <c:v>44594</c:v>
                </c:pt>
                <c:pt idx="829">
                  <c:v>44593</c:v>
                </c:pt>
                <c:pt idx="830">
                  <c:v>44592</c:v>
                </c:pt>
                <c:pt idx="831">
                  <c:v>44589</c:v>
                </c:pt>
                <c:pt idx="832">
                  <c:v>44588</c:v>
                </c:pt>
                <c:pt idx="833">
                  <c:v>44587</c:v>
                </c:pt>
                <c:pt idx="834">
                  <c:v>44586</c:v>
                </c:pt>
                <c:pt idx="835">
                  <c:v>44585</c:v>
                </c:pt>
                <c:pt idx="836">
                  <c:v>44582</c:v>
                </c:pt>
                <c:pt idx="837">
                  <c:v>44581</c:v>
                </c:pt>
                <c:pt idx="838">
                  <c:v>44580</c:v>
                </c:pt>
                <c:pt idx="839">
                  <c:v>44579</c:v>
                </c:pt>
                <c:pt idx="840">
                  <c:v>44578</c:v>
                </c:pt>
                <c:pt idx="841">
                  <c:v>44575</c:v>
                </c:pt>
                <c:pt idx="842">
                  <c:v>44574</c:v>
                </c:pt>
                <c:pt idx="843">
                  <c:v>44573</c:v>
                </c:pt>
                <c:pt idx="844">
                  <c:v>44572</c:v>
                </c:pt>
                <c:pt idx="845">
                  <c:v>44571</c:v>
                </c:pt>
                <c:pt idx="846">
                  <c:v>44568</c:v>
                </c:pt>
                <c:pt idx="847">
                  <c:v>44567</c:v>
                </c:pt>
                <c:pt idx="848">
                  <c:v>44566</c:v>
                </c:pt>
                <c:pt idx="849">
                  <c:v>44565</c:v>
                </c:pt>
                <c:pt idx="850">
                  <c:v>44564</c:v>
                </c:pt>
                <c:pt idx="851">
                  <c:v>44560</c:v>
                </c:pt>
                <c:pt idx="852">
                  <c:v>44559</c:v>
                </c:pt>
                <c:pt idx="853">
                  <c:v>44558</c:v>
                </c:pt>
                <c:pt idx="854">
                  <c:v>44557</c:v>
                </c:pt>
                <c:pt idx="855">
                  <c:v>44553</c:v>
                </c:pt>
                <c:pt idx="856">
                  <c:v>44552</c:v>
                </c:pt>
                <c:pt idx="857">
                  <c:v>44551</c:v>
                </c:pt>
                <c:pt idx="858">
                  <c:v>44550</c:v>
                </c:pt>
                <c:pt idx="859">
                  <c:v>44547</c:v>
                </c:pt>
                <c:pt idx="860">
                  <c:v>44546</c:v>
                </c:pt>
                <c:pt idx="861">
                  <c:v>44545</c:v>
                </c:pt>
                <c:pt idx="862">
                  <c:v>44544</c:v>
                </c:pt>
                <c:pt idx="863">
                  <c:v>44543</c:v>
                </c:pt>
                <c:pt idx="864">
                  <c:v>44540</c:v>
                </c:pt>
                <c:pt idx="865">
                  <c:v>44539</c:v>
                </c:pt>
                <c:pt idx="866">
                  <c:v>44538</c:v>
                </c:pt>
                <c:pt idx="867">
                  <c:v>44537</c:v>
                </c:pt>
                <c:pt idx="868">
                  <c:v>44536</c:v>
                </c:pt>
                <c:pt idx="869">
                  <c:v>44533</c:v>
                </c:pt>
                <c:pt idx="870">
                  <c:v>44532</c:v>
                </c:pt>
                <c:pt idx="871">
                  <c:v>44531</c:v>
                </c:pt>
                <c:pt idx="872">
                  <c:v>44530</c:v>
                </c:pt>
                <c:pt idx="873">
                  <c:v>44529</c:v>
                </c:pt>
                <c:pt idx="874">
                  <c:v>44526</c:v>
                </c:pt>
                <c:pt idx="875">
                  <c:v>44525</c:v>
                </c:pt>
                <c:pt idx="876">
                  <c:v>44524</c:v>
                </c:pt>
                <c:pt idx="877">
                  <c:v>44523</c:v>
                </c:pt>
                <c:pt idx="878">
                  <c:v>44522</c:v>
                </c:pt>
                <c:pt idx="879">
                  <c:v>44519</c:v>
                </c:pt>
                <c:pt idx="880">
                  <c:v>44518</c:v>
                </c:pt>
                <c:pt idx="881">
                  <c:v>44517</c:v>
                </c:pt>
                <c:pt idx="882">
                  <c:v>44516</c:v>
                </c:pt>
                <c:pt idx="883">
                  <c:v>44512</c:v>
                </c:pt>
                <c:pt idx="884">
                  <c:v>44511</c:v>
                </c:pt>
                <c:pt idx="885">
                  <c:v>44510</c:v>
                </c:pt>
                <c:pt idx="886">
                  <c:v>44509</c:v>
                </c:pt>
                <c:pt idx="887">
                  <c:v>44508</c:v>
                </c:pt>
                <c:pt idx="888">
                  <c:v>44505</c:v>
                </c:pt>
                <c:pt idx="889">
                  <c:v>44504</c:v>
                </c:pt>
                <c:pt idx="890">
                  <c:v>44503</c:v>
                </c:pt>
                <c:pt idx="891">
                  <c:v>44501</c:v>
                </c:pt>
                <c:pt idx="892">
                  <c:v>44498</c:v>
                </c:pt>
                <c:pt idx="893">
                  <c:v>44497</c:v>
                </c:pt>
                <c:pt idx="894">
                  <c:v>44496</c:v>
                </c:pt>
                <c:pt idx="895">
                  <c:v>44495</c:v>
                </c:pt>
                <c:pt idx="896">
                  <c:v>44494</c:v>
                </c:pt>
                <c:pt idx="897">
                  <c:v>44491</c:v>
                </c:pt>
                <c:pt idx="898">
                  <c:v>44490</c:v>
                </c:pt>
                <c:pt idx="899">
                  <c:v>44489</c:v>
                </c:pt>
                <c:pt idx="900">
                  <c:v>44488</c:v>
                </c:pt>
                <c:pt idx="901">
                  <c:v>44487</c:v>
                </c:pt>
                <c:pt idx="902">
                  <c:v>44484</c:v>
                </c:pt>
                <c:pt idx="903">
                  <c:v>44483</c:v>
                </c:pt>
                <c:pt idx="904">
                  <c:v>44482</c:v>
                </c:pt>
                <c:pt idx="905">
                  <c:v>44480</c:v>
                </c:pt>
                <c:pt idx="906">
                  <c:v>44477</c:v>
                </c:pt>
                <c:pt idx="907">
                  <c:v>44476</c:v>
                </c:pt>
                <c:pt idx="908">
                  <c:v>44475</c:v>
                </c:pt>
                <c:pt idx="909">
                  <c:v>44474</c:v>
                </c:pt>
                <c:pt idx="910">
                  <c:v>44473</c:v>
                </c:pt>
                <c:pt idx="911">
                  <c:v>44470</c:v>
                </c:pt>
                <c:pt idx="912">
                  <c:v>44469</c:v>
                </c:pt>
                <c:pt idx="913">
                  <c:v>44468</c:v>
                </c:pt>
                <c:pt idx="914">
                  <c:v>44467</c:v>
                </c:pt>
                <c:pt idx="915">
                  <c:v>44466</c:v>
                </c:pt>
                <c:pt idx="916">
                  <c:v>44463</c:v>
                </c:pt>
                <c:pt idx="917">
                  <c:v>44462</c:v>
                </c:pt>
                <c:pt idx="918">
                  <c:v>44461</c:v>
                </c:pt>
                <c:pt idx="919">
                  <c:v>44460</c:v>
                </c:pt>
                <c:pt idx="920">
                  <c:v>44459</c:v>
                </c:pt>
                <c:pt idx="921">
                  <c:v>44456</c:v>
                </c:pt>
                <c:pt idx="922">
                  <c:v>44455</c:v>
                </c:pt>
                <c:pt idx="923">
                  <c:v>44454</c:v>
                </c:pt>
                <c:pt idx="924">
                  <c:v>44453</c:v>
                </c:pt>
                <c:pt idx="925">
                  <c:v>44452</c:v>
                </c:pt>
                <c:pt idx="926">
                  <c:v>44449</c:v>
                </c:pt>
                <c:pt idx="927">
                  <c:v>44448</c:v>
                </c:pt>
                <c:pt idx="928">
                  <c:v>44447</c:v>
                </c:pt>
                <c:pt idx="929">
                  <c:v>44445</c:v>
                </c:pt>
                <c:pt idx="930">
                  <c:v>44442</c:v>
                </c:pt>
                <c:pt idx="931">
                  <c:v>44441</c:v>
                </c:pt>
                <c:pt idx="932">
                  <c:v>44440</c:v>
                </c:pt>
                <c:pt idx="933">
                  <c:v>44439</c:v>
                </c:pt>
                <c:pt idx="934">
                  <c:v>44438</c:v>
                </c:pt>
                <c:pt idx="935">
                  <c:v>44435</c:v>
                </c:pt>
                <c:pt idx="936">
                  <c:v>44434</c:v>
                </c:pt>
                <c:pt idx="937">
                  <c:v>44433</c:v>
                </c:pt>
                <c:pt idx="938">
                  <c:v>44432</c:v>
                </c:pt>
                <c:pt idx="939">
                  <c:v>44431</c:v>
                </c:pt>
                <c:pt idx="940">
                  <c:v>44428</c:v>
                </c:pt>
                <c:pt idx="941">
                  <c:v>44427</c:v>
                </c:pt>
                <c:pt idx="942">
                  <c:v>44426</c:v>
                </c:pt>
                <c:pt idx="943">
                  <c:v>44425</c:v>
                </c:pt>
                <c:pt idx="944">
                  <c:v>44424</c:v>
                </c:pt>
                <c:pt idx="945">
                  <c:v>44421</c:v>
                </c:pt>
                <c:pt idx="946">
                  <c:v>44420</c:v>
                </c:pt>
                <c:pt idx="947">
                  <c:v>44419</c:v>
                </c:pt>
                <c:pt idx="948">
                  <c:v>44418</c:v>
                </c:pt>
                <c:pt idx="949">
                  <c:v>44417</c:v>
                </c:pt>
                <c:pt idx="950">
                  <c:v>44414</c:v>
                </c:pt>
                <c:pt idx="951">
                  <c:v>44413</c:v>
                </c:pt>
                <c:pt idx="952">
                  <c:v>44412</c:v>
                </c:pt>
                <c:pt idx="953">
                  <c:v>44411</c:v>
                </c:pt>
                <c:pt idx="954">
                  <c:v>44410</c:v>
                </c:pt>
                <c:pt idx="955">
                  <c:v>44407</c:v>
                </c:pt>
                <c:pt idx="956">
                  <c:v>44406</c:v>
                </c:pt>
                <c:pt idx="957">
                  <c:v>44405</c:v>
                </c:pt>
                <c:pt idx="958">
                  <c:v>44404</c:v>
                </c:pt>
                <c:pt idx="959">
                  <c:v>44403</c:v>
                </c:pt>
                <c:pt idx="960">
                  <c:v>44400</c:v>
                </c:pt>
                <c:pt idx="961">
                  <c:v>44399</c:v>
                </c:pt>
                <c:pt idx="962">
                  <c:v>44398</c:v>
                </c:pt>
                <c:pt idx="963">
                  <c:v>44397</c:v>
                </c:pt>
                <c:pt idx="964">
                  <c:v>44396</c:v>
                </c:pt>
                <c:pt idx="965">
                  <c:v>44393</c:v>
                </c:pt>
                <c:pt idx="966">
                  <c:v>44392</c:v>
                </c:pt>
                <c:pt idx="967">
                  <c:v>44391</c:v>
                </c:pt>
                <c:pt idx="968">
                  <c:v>44390</c:v>
                </c:pt>
                <c:pt idx="969">
                  <c:v>44389</c:v>
                </c:pt>
                <c:pt idx="970">
                  <c:v>44385</c:v>
                </c:pt>
                <c:pt idx="971">
                  <c:v>44384</c:v>
                </c:pt>
                <c:pt idx="972">
                  <c:v>44383</c:v>
                </c:pt>
                <c:pt idx="973">
                  <c:v>44382</c:v>
                </c:pt>
                <c:pt idx="974">
                  <c:v>44379</c:v>
                </c:pt>
                <c:pt idx="975">
                  <c:v>44378</c:v>
                </c:pt>
                <c:pt idx="976">
                  <c:v>44377</c:v>
                </c:pt>
                <c:pt idx="977">
                  <c:v>44376</c:v>
                </c:pt>
                <c:pt idx="978">
                  <c:v>44375</c:v>
                </c:pt>
                <c:pt idx="979">
                  <c:v>44372</c:v>
                </c:pt>
                <c:pt idx="980">
                  <c:v>44371</c:v>
                </c:pt>
                <c:pt idx="981">
                  <c:v>44370</c:v>
                </c:pt>
                <c:pt idx="982">
                  <c:v>44369</c:v>
                </c:pt>
                <c:pt idx="983">
                  <c:v>44368</c:v>
                </c:pt>
                <c:pt idx="984">
                  <c:v>44365</c:v>
                </c:pt>
                <c:pt idx="985">
                  <c:v>44364</c:v>
                </c:pt>
                <c:pt idx="986">
                  <c:v>44363</c:v>
                </c:pt>
                <c:pt idx="987">
                  <c:v>44362</c:v>
                </c:pt>
                <c:pt idx="988">
                  <c:v>44361</c:v>
                </c:pt>
                <c:pt idx="989">
                  <c:v>44358</c:v>
                </c:pt>
                <c:pt idx="990">
                  <c:v>44357</c:v>
                </c:pt>
                <c:pt idx="991">
                  <c:v>44356</c:v>
                </c:pt>
                <c:pt idx="992">
                  <c:v>44355</c:v>
                </c:pt>
                <c:pt idx="993">
                  <c:v>44354</c:v>
                </c:pt>
                <c:pt idx="994">
                  <c:v>44351</c:v>
                </c:pt>
                <c:pt idx="995">
                  <c:v>44349</c:v>
                </c:pt>
                <c:pt idx="996">
                  <c:v>44348</c:v>
                </c:pt>
                <c:pt idx="997">
                  <c:v>44347</c:v>
                </c:pt>
                <c:pt idx="998">
                  <c:v>44344</c:v>
                </c:pt>
                <c:pt idx="999">
                  <c:v>44343</c:v>
                </c:pt>
                <c:pt idx="1000">
                  <c:v>44342</c:v>
                </c:pt>
                <c:pt idx="1001">
                  <c:v>44341</c:v>
                </c:pt>
                <c:pt idx="1002">
                  <c:v>44340</c:v>
                </c:pt>
                <c:pt idx="1003">
                  <c:v>44337</c:v>
                </c:pt>
                <c:pt idx="1004">
                  <c:v>44336</c:v>
                </c:pt>
                <c:pt idx="1005">
                  <c:v>44335</c:v>
                </c:pt>
                <c:pt idx="1006">
                  <c:v>44334</c:v>
                </c:pt>
                <c:pt idx="1007">
                  <c:v>44333</c:v>
                </c:pt>
                <c:pt idx="1008">
                  <c:v>44330</c:v>
                </c:pt>
                <c:pt idx="1009">
                  <c:v>44329</c:v>
                </c:pt>
                <c:pt idx="1010">
                  <c:v>44328</c:v>
                </c:pt>
                <c:pt idx="1011">
                  <c:v>44327</c:v>
                </c:pt>
                <c:pt idx="1012">
                  <c:v>44326</c:v>
                </c:pt>
                <c:pt idx="1013">
                  <c:v>44323</c:v>
                </c:pt>
                <c:pt idx="1014">
                  <c:v>44322</c:v>
                </c:pt>
                <c:pt idx="1015">
                  <c:v>44321</c:v>
                </c:pt>
                <c:pt idx="1016">
                  <c:v>44320</c:v>
                </c:pt>
                <c:pt idx="1017">
                  <c:v>44319</c:v>
                </c:pt>
                <c:pt idx="1018">
                  <c:v>44316</c:v>
                </c:pt>
                <c:pt idx="1019">
                  <c:v>44315</c:v>
                </c:pt>
                <c:pt idx="1020">
                  <c:v>44314</c:v>
                </c:pt>
                <c:pt idx="1021">
                  <c:v>44313</c:v>
                </c:pt>
                <c:pt idx="1022">
                  <c:v>44312</c:v>
                </c:pt>
                <c:pt idx="1023">
                  <c:v>44309</c:v>
                </c:pt>
                <c:pt idx="1024">
                  <c:v>44308</c:v>
                </c:pt>
                <c:pt idx="1025">
                  <c:v>44306</c:v>
                </c:pt>
                <c:pt idx="1026">
                  <c:v>44305</c:v>
                </c:pt>
                <c:pt idx="1027">
                  <c:v>44302</c:v>
                </c:pt>
                <c:pt idx="1028">
                  <c:v>44301</c:v>
                </c:pt>
                <c:pt idx="1029">
                  <c:v>44300</c:v>
                </c:pt>
                <c:pt idx="1030">
                  <c:v>44299</c:v>
                </c:pt>
                <c:pt idx="1031">
                  <c:v>44298</c:v>
                </c:pt>
                <c:pt idx="1032">
                  <c:v>44295</c:v>
                </c:pt>
                <c:pt idx="1033">
                  <c:v>44294</c:v>
                </c:pt>
                <c:pt idx="1034">
                  <c:v>44293</c:v>
                </c:pt>
                <c:pt idx="1035">
                  <c:v>44292</c:v>
                </c:pt>
                <c:pt idx="1036">
                  <c:v>44291</c:v>
                </c:pt>
                <c:pt idx="1037">
                  <c:v>44287</c:v>
                </c:pt>
                <c:pt idx="1038">
                  <c:v>44286</c:v>
                </c:pt>
                <c:pt idx="1039">
                  <c:v>44285</c:v>
                </c:pt>
                <c:pt idx="1040">
                  <c:v>44284</c:v>
                </c:pt>
                <c:pt idx="1041">
                  <c:v>44281</c:v>
                </c:pt>
                <c:pt idx="1042">
                  <c:v>44280</c:v>
                </c:pt>
                <c:pt idx="1043">
                  <c:v>44279</c:v>
                </c:pt>
                <c:pt idx="1044">
                  <c:v>44278</c:v>
                </c:pt>
                <c:pt idx="1045">
                  <c:v>44277</c:v>
                </c:pt>
                <c:pt idx="1046">
                  <c:v>44274</c:v>
                </c:pt>
                <c:pt idx="1047">
                  <c:v>44273</c:v>
                </c:pt>
                <c:pt idx="1048">
                  <c:v>44272</c:v>
                </c:pt>
                <c:pt idx="1049">
                  <c:v>44271</c:v>
                </c:pt>
                <c:pt idx="1050">
                  <c:v>44270</c:v>
                </c:pt>
                <c:pt idx="1051">
                  <c:v>44267</c:v>
                </c:pt>
                <c:pt idx="1052">
                  <c:v>44266</c:v>
                </c:pt>
                <c:pt idx="1053">
                  <c:v>44265</c:v>
                </c:pt>
                <c:pt idx="1054">
                  <c:v>44264</c:v>
                </c:pt>
                <c:pt idx="1055">
                  <c:v>44263</c:v>
                </c:pt>
                <c:pt idx="1056">
                  <c:v>44260</c:v>
                </c:pt>
                <c:pt idx="1057">
                  <c:v>44259</c:v>
                </c:pt>
                <c:pt idx="1058">
                  <c:v>44258</c:v>
                </c:pt>
                <c:pt idx="1059">
                  <c:v>44257</c:v>
                </c:pt>
                <c:pt idx="1060">
                  <c:v>44256</c:v>
                </c:pt>
                <c:pt idx="1061">
                  <c:v>44253</c:v>
                </c:pt>
                <c:pt idx="1062">
                  <c:v>44252</c:v>
                </c:pt>
                <c:pt idx="1063">
                  <c:v>44251</c:v>
                </c:pt>
                <c:pt idx="1064">
                  <c:v>44250</c:v>
                </c:pt>
                <c:pt idx="1065">
                  <c:v>44249</c:v>
                </c:pt>
                <c:pt idx="1066">
                  <c:v>44246</c:v>
                </c:pt>
                <c:pt idx="1067">
                  <c:v>44245</c:v>
                </c:pt>
                <c:pt idx="1068">
                  <c:v>44244</c:v>
                </c:pt>
                <c:pt idx="1069">
                  <c:v>44239</c:v>
                </c:pt>
                <c:pt idx="1070">
                  <c:v>44238</c:v>
                </c:pt>
                <c:pt idx="1071">
                  <c:v>44237</c:v>
                </c:pt>
                <c:pt idx="1072">
                  <c:v>44236</c:v>
                </c:pt>
                <c:pt idx="1073">
                  <c:v>44235</c:v>
                </c:pt>
                <c:pt idx="1074">
                  <c:v>44232</c:v>
                </c:pt>
                <c:pt idx="1075">
                  <c:v>44231</c:v>
                </c:pt>
                <c:pt idx="1076">
                  <c:v>44230</c:v>
                </c:pt>
                <c:pt idx="1077">
                  <c:v>44229</c:v>
                </c:pt>
                <c:pt idx="1078">
                  <c:v>44228</c:v>
                </c:pt>
                <c:pt idx="1079">
                  <c:v>44225</c:v>
                </c:pt>
                <c:pt idx="1080">
                  <c:v>44224</c:v>
                </c:pt>
                <c:pt idx="1081">
                  <c:v>44223</c:v>
                </c:pt>
                <c:pt idx="1082">
                  <c:v>44222</c:v>
                </c:pt>
                <c:pt idx="1083">
                  <c:v>44218</c:v>
                </c:pt>
                <c:pt idx="1084">
                  <c:v>44217</c:v>
                </c:pt>
                <c:pt idx="1085">
                  <c:v>44216</c:v>
                </c:pt>
                <c:pt idx="1086">
                  <c:v>44215</c:v>
                </c:pt>
                <c:pt idx="1087">
                  <c:v>44214</c:v>
                </c:pt>
                <c:pt idx="1088">
                  <c:v>44211</c:v>
                </c:pt>
                <c:pt idx="1089">
                  <c:v>44210</c:v>
                </c:pt>
                <c:pt idx="1090">
                  <c:v>44209</c:v>
                </c:pt>
                <c:pt idx="1091">
                  <c:v>44208</c:v>
                </c:pt>
                <c:pt idx="1092">
                  <c:v>44207</c:v>
                </c:pt>
                <c:pt idx="1093">
                  <c:v>44204</c:v>
                </c:pt>
                <c:pt idx="1094">
                  <c:v>44203</c:v>
                </c:pt>
                <c:pt idx="1095">
                  <c:v>44202</c:v>
                </c:pt>
                <c:pt idx="1096">
                  <c:v>44201</c:v>
                </c:pt>
                <c:pt idx="1097">
                  <c:v>44200</c:v>
                </c:pt>
                <c:pt idx="1098">
                  <c:v>44195</c:v>
                </c:pt>
                <c:pt idx="1099">
                  <c:v>44194</c:v>
                </c:pt>
                <c:pt idx="1100">
                  <c:v>44193</c:v>
                </c:pt>
                <c:pt idx="1101">
                  <c:v>44188</c:v>
                </c:pt>
                <c:pt idx="1102">
                  <c:v>44187</c:v>
                </c:pt>
                <c:pt idx="1103">
                  <c:v>44186</c:v>
                </c:pt>
                <c:pt idx="1104">
                  <c:v>44183</c:v>
                </c:pt>
                <c:pt idx="1105">
                  <c:v>44182</c:v>
                </c:pt>
                <c:pt idx="1106">
                  <c:v>44181</c:v>
                </c:pt>
                <c:pt idx="1107">
                  <c:v>44180</c:v>
                </c:pt>
                <c:pt idx="1108">
                  <c:v>44179</c:v>
                </c:pt>
                <c:pt idx="1109">
                  <c:v>44176</c:v>
                </c:pt>
                <c:pt idx="1110">
                  <c:v>44175</c:v>
                </c:pt>
                <c:pt idx="1111">
                  <c:v>44174</c:v>
                </c:pt>
                <c:pt idx="1112">
                  <c:v>44173</c:v>
                </c:pt>
                <c:pt idx="1113">
                  <c:v>44172</c:v>
                </c:pt>
                <c:pt idx="1114">
                  <c:v>44169</c:v>
                </c:pt>
                <c:pt idx="1115">
                  <c:v>44168</c:v>
                </c:pt>
                <c:pt idx="1116">
                  <c:v>44167</c:v>
                </c:pt>
                <c:pt idx="1117">
                  <c:v>44166</c:v>
                </c:pt>
                <c:pt idx="1118">
                  <c:v>44165</c:v>
                </c:pt>
                <c:pt idx="1119">
                  <c:v>44162</c:v>
                </c:pt>
                <c:pt idx="1120">
                  <c:v>44161</c:v>
                </c:pt>
                <c:pt idx="1121">
                  <c:v>44160</c:v>
                </c:pt>
                <c:pt idx="1122">
                  <c:v>44159</c:v>
                </c:pt>
                <c:pt idx="1123">
                  <c:v>44158</c:v>
                </c:pt>
                <c:pt idx="1124">
                  <c:v>44155</c:v>
                </c:pt>
                <c:pt idx="1125">
                  <c:v>44154</c:v>
                </c:pt>
                <c:pt idx="1126">
                  <c:v>44153</c:v>
                </c:pt>
                <c:pt idx="1127">
                  <c:v>44152</c:v>
                </c:pt>
                <c:pt idx="1128">
                  <c:v>44151</c:v>
                </c:pt>
                <c:pt idx="1129">
                  <c:v>44148</c:v>
                </c:pt>
                <c:pt idx="1130">
                  <c:v>44147</c:v>
                </c:pt>
                <c:pt idx="1131">
                  <c:v>44146</c:v>
                </c:pt>
                <c:pt idx="1132">
                  <c:v>44145</c:v>
                </c:pt>
                <c:pt idx="1133">
                  <c:v>44144</c:v>
                </c:pt>
                <c:pt idx="1134">
                  <c:v>44141</c:v>
                </c:pt>
                <c:pt idx="1135">
                  <c:v>44140</c:v>
                </c:pt>
                <c:pt idx="1136">
                  <c:v>44139</c:v>
                </c:pt>
                <c:pt idx="1137">
                  <c:v>44138</c:v>
                </c:pt>
                <c:pt idx="1138">
                  <c:v>44134</c:v>
                </c:pt>
                <c:pt idx="1139">
                  <c:v>44133</c:v>
                </c:pt>
                <c:pt idx="1140">
                  <c:v>44132</c:v>
                </c:pt>
                <c:pt idx="1141">
                  <c:v>44131</c:v>
                </c:pt>
                <c:pt idx="1142">
                  <c:v>44130</c:v>
                </c:pt>
                <c:pt idx="1143">
                  <c:v>44127</c:v>
                </c:pt>
                <c:pt idx="1144">
                  <c:v>44126</c:v>
                </c:pt>
                <c:pt idx="1145">
                  <c:v>44125</c:v>
                </c:pt>
                <c:pt idx="1146">
                  <c:v>44124</c:v>
                </c:pt>
                <c:pt idx="1147">
                  <c:v>44123</c:v>
                </c:pt>
                <c:pt idx="1148">
                  <c:v>44120</c:v>
                </c:pt>
                <c:pt idx="1149">
                  <c:v>44119</c:v>
                </c:pt>
                <c:pt idx="1150">
                  <c:v>44118</c:v>
                </c:pt>
                <c:pt idx="1151">
                  <c:v>44117</c:v>
                </c:pt>
                <c:pt idx="1152">
                  <c:v>44113</c:v>
                </c:pt>
                <c:pt idx="1153">
                  <c:v>44112</c:v>
                </c:pt>
                <c:pt idx="1154">
                  <c:v>44111</c:v>
                </c:pt>
                <c:pt idx="1155">
                  <c:v>44110</c:v>
                </c:pt>
                <c:pt idx="1156">
                  <c:v>44109</c:v>
                </c:pt>
                <c:pt idx="1157">
                  <c:v>44106</c:v>
                </c:pt>
                <c:pt idx="1158">
                  <c:v>44105</c:v>
                </c:pt>
                <c:pt idx="1159">
                  <c:v>44104</c:v>
                </c:pt>
                <c:pt idx="1160">
                  <c:v>44103</c:v>
                </c:pt>
                <c:pt idx="1161">
                  <c:v>44102</c:v>
                </c:pt>
                <c:pt idx="1162">
                  <c:v>44099</c:v>
                </c:pt>
                <c:pt idx="1163">
                  <c:v>44098</c:v>
                </c:pt>
                <c:pt idx="1164">
                  <c:v>44097</c:v>
                </c:pt>
                <c:pt idx="1165">
                  <c:v>44096</c:v>
                </c:pt>
                <c:pt idx="1166">
                  <c:v>44095</c:v>
                </c:pt>
                <c:pt idx="1167">
                  <c:v>44092</c:v>
                </c:pt>
                <c:pt idx="1168">
                  <c:v>44091</c:v>
                </c:pt>
                <c:pt idx="1169">
                  <c:v>44090</c:v>
                </c:pt>
                <c:pt idx="1170">
                  <c:v>44089</c:v>
                </c:pt>
                <c:pt idx="1171">
                  <c:v>44088</c:v>
                </c:pt>
                <c:pt idx="1172">
                  <c:v>44085</c:v>
                </c:pt>
                <c:pt idx="1173">
                  <c:v>44084</c:v>
                </c:pt>
                <c:pt idx="1174">
                  <c:v>44083</c:v>
                </c:pt>
                <c:pt idx="1175">
                  <c:v>44082</c:v>
                </c:pt>
                <c:pt idx="1176">
                  <c:v>44078</c:v>
                </c:pt>
                <c:pt idx="1177">
                  <c:v>44077</c:v>
                </c:pt>
                <c:pt idx="1178">
                  <c:v>44076</c:v>
                </c:pt>
                <c:pt idx="1179">
                  <c:v>44075</c:v>
                </c:pt>
                <c:pt idx="1180">
                  <c:v>44074</c:v>
                </c:pt>
                <c:pt idx="1181">
                  <c:v>44071</c:v>
                </c:pt>
                <c:pt idx="1182">
                  <c:v>44070</c:v>
                </c:pt>
                <c:pt idx="1183">
                  <c:v>44069</c:v>
                </c:pt>
                <c:pt idx="1184">
                  <c:v>44068</c:v>
                </c:pt>
                <c:pt idx="1185">
                  <c:v>44067</c:v>
                </c:pt>
                <c:pt idx="1186">
                  <c:v>44064</c:v>
                </c:pt>
                <c:pt idx="1187">
                  <c:v>44063</c:v>
                </c:pt>
                <c:pt idx="1188">
                  <c:v>44062</c:v>
                </c:pt>
                <c:pt idx="1189">
                  <c:v>44061</c:v>
                </c:pt>
                <c:pt idx="1190">
                  <c:v>44060</c:v>
                </c:pt>
                <c:pt idx="1191">
                  <c:v>44057</c:v>
                </c:pt>
                <c:pt idx="1192">
                  <c:v>44056</c:v>
                </c:pt>
                <c:pt idx="1193">
                  <c:v>44055</c:v>
                </c:pt>
                <c:pt idx="1194">
                  <c:v>44054</c:v>
                </c:pt>
                <c:pt idx="1195">
                  <c:v>44053</c:v>
                </c:pt>
                <c:pt idx="1196">
                  <c:v>44050</c:v>
                </c:pt>
                <c:pt idx="1197">
                  <c:v>44049</c:v>
                </c:pt>
                <c:pt idx="1198">
                  <c:v>44048</c:v>
                </c:pt>
                <c:pt idx="1199">
                  <c:v>44047</c:v>
                </c:pt>
                <c:pt idx="1200">
                  <c:v>44046</c:v>
                </c:pt>
                <c:pt idx="1201">
                  <c:v>44043</c:v>
                </c:pt>
                <c:pt idx="1202">
                  <c:v>44042</c:v>
                </c:pt>
                <c:pt idx="1203">
                  <c:v>44041</c:v>
                </c:pt>
                <c:pt idx="1204">
                  <c:v>44040</c:v>
                </c:pt>
                <c:pt idx="1205">
                  <c:v>44039</c:v>
                </c:pt>
                <c:pt idx="1206">
                  <c:v>44036</c:v>
                </c:pt>
                <c:pt idx="1207">
                  <c:v>44035</c:v>
                </c:pt>
                <c:pt idx="1208">
                  <c:v>44034</c:v>
                </c:pt>
                <c:pt idx="1209">
                  <c:v>44033</c:v>
                </c:pt>
                <c:pt idx="1210">
                  <c:v>44032</c:v>
                </c:pt>
                <c:pt idx="1211">
                  <c:v>44029</c:v>
                </c:pt>
                <c:pt idx="1212">
                  <c:v>44028</c:v>
                </c:pt>
                <c:pt idx="1213">
                  <c:v>44027</c:v>
                </c:pt>
                <c:pt idx="1214">
                  <c:v>44026</c:v>
                </c:pt>
                <c:pt idx="1215">
                  <c:v>44025</c:v>
                </c:pt>
                <c:pt idx="1216">
                  <c:v>44022</c:v>
                </c:pt>
                <c:pt idx="1217">
                  <c:v>44021</c:v>
                </c:pt>
                <c:pt idx="1218">
                  <c:v>44020</c:v>
                </c:pt>
                <c:pt idx="1219">
                  <c:v>44019</c:v>
                </c:pt>
                <c:pt idx="1220">
                  <c:v>44018</c:v>
                </c:pt>
                <c:pt idx="1221">
                  <c:v>44015</c:v>
                </c:pt>
                <c:pt idx="1222">
                  <c:v>44014</c:v>
                </c:pt>
                <c:pt idx="1223">
                  <c:v>44013</c:v>
                </c:pt>
                <c:pt idx="1224">
                  <c:v>44012</c:v>
                </c:pt>
                <c:pt idx="1225">
                  <c:v>44011</c:v>
                </c:pt>
                <c:pt idx="1226">
                  <c:v>44008</c:v>
                </c:pt>
                <c:pt idx="1227">
                  <c:v>44007</c:v>
                </c:pt>
                <c:pt idx="1228">
                  <c:v>44006</c:v>
                </c:pt>
                <c:pt idx="1229">
                  <c:v>44005</c:v>
                </c:pt>
                <c:pt idx="1230">
                  <c:v>44004</c:v>
                </c:pt>
                <c:pt idx="1231">
                  <c:v>44001</c:v>
                </c:pt>
                <c:pt idx="1232">
                  <c:v>44000</c:v>
                </c:pt>
                <c:pt idx="1233">
                  <c:v>43999</c:v>
                </c:pt>
                <c:pt idx="1234">
                  <c:v>43998</c:v>
                </c:pt>
                <c:pt idx="1235">
                  <c:v>43997</c:v>
                </c:pt>
                <c:pt idx="1236">
                  <c:v>43994</c:v>
                </c:pt>
                <c:pt idx="1237">
                  <c:v>43992</c:v>
                </c:pt>
                <c:pt idx="1238">
                  <c:v>43991</c:v>
                </c:pt>
                <c:pt idx="1239">
                  <c:v>43990</c:v>
                </c:pt>
                <c:pt idx="1240">
                  <c:v>43987</c:v>
                </c:pt>
                <c:pt idx="1241">
                  <c:v>43986</c:v>
                </c:pt>
                <c:pt idx="1242">
                  <c:v>43985</c:v>
                </c:pt>
                <c:pt idx="1243">
                  <c:v>43984</c:v>
                </c:pt>
                <c:pt idx="1244">
                  <c:v>43983</c:v>
                </c:pt>
                <c:pt idx="1245">
                  <c:v>43980</c:v>
                </c:pt>
                <c:pt idx="1246">
                  <c:v>43979</c:v>
                </c:pt>
                <c:pt idx="1247">
                  <c:v>43978</c:v>
                </c:pt>
                <c:pt idx="1248">
                  <c:v>43977</c:v>
                </c:pt>
                <c:pt idx="1249">
                  <c:v>43976</c:v>
                </c:pt>
                <c:pt idx="1250">
                  <c:v>43973</c:v>
                </c:pt>
                <c:pt idx="1251">
                  <c:v>43972</c:v>
                </c:pt>
                <c:pt idx="1252">
                  <c:v>43971</c:v>
                </c:pt>
                <c:pt idx="1253">
                  <c:v>43970</c:v>
                </c:pt>
                <c:pt idx="1254">
                  <c:v>43969</c:v>
                </c:pt>
                <c:pt idx="1255">
                  <c:v>43966</c:v>
                </c:pt>
                <c:pt idx="1256">
                  <c:v>43965</c:v>
                </c:pt>
                <c:pt idx="1257">
                  <c:v>43964</c:v>
                </c:pt>
                <c:pt idx="1258">
                  <c:v>43963</c:v>
                </c:pt>
                <c:pt idx="1259">
                  <c:v>43962</c:v>
                </c:pt>
                <c:pt idx="1260">
                  <c:v>43959</c:v>
                </c:pt>
                <c:pt idx="1261">
                  <c:v>43958</c:v>
                </c:pt>
                <c:pt idx="1262">
                  <c:v>43957</c:v>
                </c:pt>
                <c:pt idx="1263">
                  <c:v>43956</c:v>
                </c:pt>
                <c:pt idx="1264">
                  <c:v>43955</c:v>
                </c:pt>
                <c:pt idx="1265">
                  <c:v>43951</c:v>
                </c:pt>
                <c:pt idx="1266">
                  <c:v>43950</c:v>
                </c:pt>
                <c:pt idx="1267">
                  <c:v>43949</c:v>
                </c:pt>
                <c:pt idx="1268">
                  <c:v>43948</c:v>
                </c:pt>
                <c:pt idx="1269">
                  <c:v>43945</c:v>
                </c:pt>
                <c:pt idx="1270">
                  <c:v>43944</c:v>
                </c:pt>
                <c:pt idx="1271">
                  <c:v>43943</c:v>
                </c:pt>
                <c:pt idx="1272">
                  <c:v>43941</c:v>
                </c:pt>
                <c:pt idx="1273">
                  <c:v>43938</c:v>
                </c:pt>
                <c:pt idx="1274">
                  <c:v>43937</c:v>
                </c:pt>
                <c:pt idx="1275">
                  <c:v>43936</c:v>
                </c:pt>
                <c:pt idx="1276">
                  <c:v>43935</c:v>
                </c:pt>
                <c:pt idx="1277">
                  <c:v>43934</c:v>
                </c:pt>
                <c:pt idx="1278">
                  <c:v>43930</c:v>
                </c:pt>
                <c:pt idx="1279">
                  <c:v>43929</c:v>
                </c:pt>
                <c:pt idx="1280">
                  <c:v>43928</c:v>
                </c:pt>
                <c:pt idx="1281">
                  <c:v>43927</c:v>
                </c:pt>
                <c:pt idx="1282">
                  <c:v>43924</c:v>
                </c:pt>
                <c:pt idx="1283">
                  <c:v>43923</c:v>
                </c:pt>
                <c:pt idx="1284">
                  <c:v>43922</c:v>
                </c:pt>
                <c:pt idx="1285">
                  <c:v>43921</c:v>
                </c:pt>
                <c:pt idx="1286">
                  <c:v>43920</c:v>
                </c:pt>
                <c:pt idx="1287">
                  <c:v>43917</c:v>
                </c:pt>
                <c:pt idx="1288">
                  <c:v>43916</c:v>
                </c:pt>
                <c:pt idx="1289">
                  <c:v>43915</c:v>
                </c:pt>
                <c:pt idx="1290">
                  <c:v>43914</c:v>
                </c:pt>
                <c:pt idx="1291">
                  <c:v>43913</c:v>
                </c:pt>
                <c:pt idx="1292">
                  <c:v>43910</c:v>
                </c:pt>
                <c:pt idx="1293">
                  <c:v>43909</c:v>
                </c:pt>
                <c:pt idx="1294">
                  <c:v>43908</c:v>
                </c:pt>
                <c:pt idx="1295">
                  <c:v>43907</c:v>
                </c:pt>
                <c:pt idx="1296">
                  <c:v>43906</c:v>
                </c:pt>
                <c:pt idx="1297">
                  <c:v>43903</c:v>
                </c:pt>
                <c:pt idx="1298">
                  <c:v>43902</c:v>
                </c:pt>
                <c:pt idx="1299">
                  <c:v>43901</c:v>
                </c:pt>
                <c:pt idx="1300">
                  <c:v>43900</c:v>
                </c:pt>
                <c:pt idx="1301">
                  <c:v>43899</c:v>
                </c:pt>
                <c:pt idx="1302">
                  <c:v>43896</c:v>
                </c:pt>
                <c:pt idx="1303">
                  <c:v>43895</c:v>
                </c:pt>
                <c:pt idx="1304">
                  <c:v>43894</c:v>
                </c:pt>
                <c:pt idx="1305">
                  <c:v>43893</c:v>
                </c:pt>
                <c:pt idx="1306">
                  <c:v>43892</c:v>
                </c:pt>
                <c:pt idx="1307">
                  <c:v>43889</c:v>
                </c:pt>
                <c:pt idx="1308">
                  <c:v>43888</c:v>
                </c:pt>
                <c:pt idx="1309">
                  <c:v>43887</c:v>
                </c:pt>
                <c:pt idx="1310">
                  <c:v>43882</c:v>
                </c:pt>
                <c:pt idx="1311">
                  <c:v>43881</c:v>
                </c:pt>
                <c:pt idx="1312">
                  <c:v>43880</c:v>
                </c:pt>
                <c:pt idx="1313">
                  <c:v>43879</c:v>
                </c:pt>
                <c:pt idx="1314">
                  <c:v>43878</c:v>
                </c:pt>
                <c:pt idx="1315">
                  <c:v>43875</c:v>
                </c:pt>
                <c:pt idx="1316">
                  <c:v>43874</c:v>
                </c:pt>
                <c:pt idx="1317">
                  <c:v>43873</c:v>
                </c:pt>
                <c:pt idx="1318">
                  <c:v>43872</c:v>
                </c:pt>
                <c:pt idx="1319">
                  <c:v>43871</c:v>
                </c:pt>
                <c:pt idx="1320">
                  <c:v>43868</c:v>
                </c:pt>
                <c:pt idx="1321">
                  <c:v>43867</c:v>
                </c:pt>
                <c:pt idx="1322">
                  <c:v>43866</c:v>
                </c:pt>
                <c:pt idx="1323">
                  <c:v>43865</c:v>
                </c:pt>
                <c:pt idx="1324">
                  <c:v>43864</c:v>
                </c:pt>
                <c:pt idx="1325">
                  <c:v>43861</c:v>
                </c:pt>
                <c:pt idx="1326">
                  <c:v>43860</c:v>
                </c:pt>
                <c:pt idx="1327">
                  <c:v>43859</c:v>
                </c:pt>
                <c:pt idx="1328">
                  <c:v>43858</c:v>
                </c:pt>
                <c:pt idx="1329">
                  <c:v>43857</c:v>
                </c:pt>
                <c:pt idx="1330">
                  <c:v>43854</c:v>
                </c:pt>
                <c:pt idx="1331">
                  <c:v>43853</c:v>
                </c:pt>
                <c:pt idx="1332">
                  <c:v>43852</c:v>
                </c:pt>
                <c:pt idx="1333">
                  <c:v>43851</c:v>
                </c:pt>
                <c:pt idx="1334">
                  <c:v>43850</c:v>
                </c:pt>
                <c:pt idx="1335">
                  <c:v>43847</c:v>
                </c:pt>
                <c:pt idx="1336">
                  <c:v>43846</c:v>
                </c:pt>
                <c:pt idx="1337">
                  <c:v>43845</c:v>
                </c:pt>
                <c:pt idx="1338">
                  <c:v>43844</c:v>
                </c:pt>
                <c:pt idx="1339">
                  <c:v>43843</c:v>
                </c:pt>
                <c:pt idx="1340">
                  <c:v>43840</c:v>
                </c:pt>
                <c:pt idx="1341">
                  <c:v>43839</c:v>
                </c:pt>
                <c:pt idx="1342">
                  <c:v>43838</c:v>
                </c:pt>
                <c:pt idx="1343">
                  <c:v>43837</c:v>
                </c:pt>
                <c:pt idx="1344">
                  <c:v>43836</c:v>
                </c:pt>
                <c:pt idx="1345">
                  <c:v>43833</c:v>
                </c:pt>
                <c:pt idx="1346">
                  <c:v>43832</c:v>
                </c:pt>
                <c:pt idx="1347">
                  <c:v>43829</c:v>
                </c:pt>
                <c:pt idx="1348">
                  <c:v>43826</c:v>
                </c:pt>
                <c:pt idx="1349">
                  <c:v>43825</c:v>
                </c:pt>
                <c:pt idx="1350">
                  <c:v>43822</c:v>
                </c:pt>
                <c:pt idx="1351">
                  <c:v>43819</c:v>
                </c:pt>
                <c:pt idx="1352">
                  <c:v>43818</c:v>
                </c:pt>
                <c:pt idx="1353">
                  <c:v>43817</c:v>
                </c:pt>
                <c:pt idx="1354">
                  <c:v>43816</c:v>
                </c:pt>
                <c:pt idx="1355">
                  <c:v>43815</c:v>
                </c:pt>
                <c:pt idx="1356">
                  <c:v>43812</c:v>
                </c:pt>
                <c:pt idx="1357">
                  <c:v>43811</c:v>
                </c:pt>
                <c:pt idx="1358">
                  <c:v>43810</c:v>
                </c:pt>
                <c:pt idx="1359">
                  <c:v>43809</c:v>
                </c:pt>
                <c:pt idx="1360">
                  <c:v>43808</c:v>
                </c:pt>
                <c:pt idx="1361">
                  <c:v>43805</c:v>
                </c:pt>
                <c:pt idx="1362">
                  <c:v>43804</c:v>
                </c:pt>
                <c:pt idx="1363">
                  <c:v>43803</c:v>
                </c:pt>
                <c:pt idx="1364">
                  <c:v>43802</c:v>
                </c:pt>
                <c:pt idx="1365">
                  <c:v>43801</c:v>
                </c:pt>
                <c:pt idx="1366">
                  <c:v>43798</c:v>
                </c:pt>
                <c:pt idx="1367">
                  <c:v>43797</c:v>
                </c:pt>
                <c:pt idx="1368">
                  <c:v>43796</c:v>
                </c:pt>
                <c:pt idx="1369">
                  <c:v>43795</c:v>
                </c:pt>
                <c:pt idx="1370">
                  <c:v>43794</c:v>
                </c:pt>
                <c:pt idx="1371">
                  <c:v>43791</c:v>
                </c:pt>
                <c:pt idx="1372">
                  <c:v>43790</c:v>
                </c:pt>
                <c:pt idx="1373">
                  <c:v>43788</c:v>
                </c:pt>
                <c:pt idx="1374">
                  <c:v>43787</c:v>
                </c:pt>
                <c:pt idx="1375">
                  <c:v>43783</c:v>
                </c:pt>
                <c:pt idx="1376">
                  <c:v>43782</c:v>
                </c:pt>
                <c:pt idx="1377">
                  <c:v>43781</c:v>
                </c:pt>
                <c:pt idx="1378">
                  <c:v>43780</c:v>
                </c:pt>
                <c:pt idx="1379">
                  <c:v>43777</c:v>
                </c:pt>
                <c:pt idx="1380">
                  <c:v>43776</c:v>
                </c:pt>
                <c:pt idx="1381">
                  <c:v>43775</c:v>
                </c:pt>
                <c:pt idx="1382">
                  <c:v>43774</c:v>
                </c:pt>
                <c:pt idx="1383">
                  <c:v>43773</c:v>
                </c:pt>
                <c:pt idx="1384">
                  <c:v>43770</c:v>
                </c:pt>
                <c:pt idx="1385">
                  <c:v>43769</c:v>
                </c:pt>
                <c:pt idx="1386">
                  <c:v>43768</c:v>
                </c:pt>
                <c:pt idx="1387">
                  <c:v>43767</c:v>
                </c:pt>
                <c:pt idx="1388">
                  <c:v>43766</c:v>
                </c:pt>
                <c:pt idx="1389">
                  <c:v>43763</c:v>
                </c:pt>
                <c:pt idx="1390">
                  <c:v>43762</c:v>
                </c:pt>
                <c:pt idx="1391">
                  <c:v>43761</c:v>
                </c:pt>
                <c:pt idx="1392">
                  <c:v>43760</c:v>
                </c:pt>
                <c:pt idx="1393">
                  <c:v>43759</c:v>
                </c:pt>
                <c:pt idx="1394">
                  <c:v>43756</c:v>
                </c:pt>
                <c:pt idx="1395">
                  <c:v>43755</c:v>
                </c:pt>
                <c:pt idx="1396">
                  <c:v>43754</c:v>
                </c:pt>
                <c:pt idx="1397">
                  <c:v>43753</c:v>
                </c:pt>
                <c:pt idx="1398">
                  <c:v>43752</c:v>
                </c:pt>
                <c:pt idx="1399">
                  <c:v>43749</c:v>
                </c:pt>
                <c:pt idx="1400">
                  <c:v>43748</c:v>
                </c:pt>
                <c:pt idx="1401">
                  <c:v>43747</c:v>
                </c:pt>
                <c:pt idx="1402">
                  <c:v>43746</c:v>
                </c:pt>
                <c:pt idx="1403">
                  <c:v>43745</c:v>
                </c:pt>
                <c:pt idx="1404">
                  <c:v>43742</c:v>
                </c:pt>
                <c:pt idx="1405">
                  <c:v>43741</c:v>
                </c:pt>
                <c:pt idx="1406">
                  <c:v>43740</c:v>
                </c:pt>
                <c:pt idx="1407">
                  <c:v>43739</c:v>
                </c:pt>
                <c:pt idx="1408">
                  <c:v>43738</c:v>
                </c:pt>
                <c:pt idx="1409">
                  <c:v>43735</c:v>
                </c:pt>
                <c:pt idx="1410">
                  <c:v>43734</c:v>
                </c:pt>
                <c:pt idx="1411">
                  <c:v>43733</c:v>
                </c:pt>
                <c:pt idx="1412">
                  <c:v>43732</c:v>
                </c:pt>
                <c:pt idx="1413">
                  <c:v>43731</c:v>
                </c:pt>
                <c:pt idx="1414">
                  <c:v>43728</c:v>
                </c:pt>
                <c:pt idx="1415">
                  <c:v>43727</c:v>
                </c:pt>
                <c:pt idx="1416">
                  <c:v>43726</c:v>
                </c:pt>
                <c:pt idx="1417">
                  <c:v>43725</c:v>
                </c:pt>
                <c:pt idx="1418">
                  <c:v>43724</c:v>
                </c:pt>
                <c:pt idx="1419">
                  <c:v>43721</c:v>
                </c:pt>
                <c:pt idx="1420">
                  <c:v>43720</c:v>
                </c:pt>
                <c:pt idx="1421">
                  <c:v>43719</c:v>
                </c:pt>
                <c:pt idx="1422">
                  <c:v>43718</c:v>
                </c:pt>
                <c:pt idx="1423">
                  <c:v>43717</c:v>
                </c:pt>
                <c:pt idx="1424">
                  <c:v>43714</c:v>
                </c:pt>
                <c:pt idx="1425">
                  <c:v>43713</c:v>
                </c:pt>
                <c:pt idx="1426">
                  <c:v>43712</c:v>
                </c:pt>
                <c:pt idx="1427">
                  <c:v>43711</c:v>
                </c:pt>
                <c:pt idx="1428">
                  <c:v>43710</c:v>
                </c:pt>
                <c:pt idx="1429">
                  <c:v>43707</c:v>
                </c:pt>
                <c:pt idx="1430">
                  <c:v>43706</c:v>
                </c:pt>
                <c:pt idx="1431">
                  <c:v>43705</c:v>
                </c:pt>
                <c:pt idx="1432">
                  <c:v>43704</c:v>
                </c:pt>
                <c:pt idx="1433">
                  <c:v>43703</c:v>
                </c:pt>
                <c:pt idx="1434">
                  <c:v>43700</c:v>
                </c:pt>
                <c:pt idx="1435">
                  <c:v>43699</c:v>
                </c:pt>
                <c:pt idx="1436">
                  <c:v>43698</c:v>
                </c:pt>
                <c:pt idx="1437">
                  <c:v>43697</c:v>
                </c:pt>
                <c:pt idx="1438">
                  <c:v>43696</c:v>
                </c:pt>
                <c:pt idx="1439">
                  <c:v>43693</c:v>
                </c:pt>
                <c:pt idx="1440">
                  <c:v>43692</c:v>
                </c:pt>
                <c:pt idx="1441">
                  <c:v>43663</c:v>
                </c:pt>
                <c:pt idx="1442">
                  <c:v>43662</c:v>
                </c:pt>
                <c:pt idx="1443">
                  <c:v>43661</c:v>
                </c:pt>
                <c:pt idx="1444">
                  <c:v>43658</c:v>
                </c:pt>
                <c:pt idx="1445">
                  <c:v>43657</c:v>
                </c:pt>
                <c:pt idx="1446">
                  <c:v>43656</c:v>
                </c:pt>
                <c:pt idx="1447">
                  <c:v>43654</c:v>
                </c:pt>
                <c:pt idx="1448">
                  <c:v>43651</c:v>
                </c:pt>
                <c:pt idx="1449">
                  <c:v>43650</c:v>
                </c:pt>
                <c:pt idx="1450">
                  <c:v>43649</c:v>
                </c:pt>
                <c:pt idx="1451">
                  <c:v>43648</c:v>
                </c:pt>
                <c:pt idx="1452">
                  <c:v>43647</c:v>
                </c:pt>
                <c:pt idx="1453">
                  <c:v>43644</c:v>
                </c:pt>
                <c:pt idx="1454">
                  <c:v>43643</c:v>
                </c:pt>
                <c:pt idx="1455">
                  <c:v>43642</c:v>
                </c:pt>
                <c:pt idx="1456">
                  <c:v>43641</c:v>
                </c:pt>
                <c:pt idx="1457">
                  <c:v>43640</c:v>
                </c:pt>
                <c:pt idx="1458">
                  <c:v>43637</c:v>
                </c:pt>
                <c:pt idx="1459">
                  <c:v>43635</c:v>
                </c:pt>
                <c:pt idx="1460">
                  <c:v>43634</c:v>
                </c:pt>
                <c:pt idx="1461">
                  <c:v>43633</c:v>
                </c:pt>
                <c:pt idx="1462">
                  <c:v>43630</c:v>
                </c:pt>
                <c:pt idx="1463">
                  <c:v>43629</c:v>
                </c:pt>
                <c:pt idx="1464">
                  <c:v>43628</c:v>
                </c:pt>
                <c:pt idx="1465">
                  <c:v>43627</c:v>
                </c:pt>
                <c:pt idx="1466">
                  <c:v>43626</c:v>
                </c:pt>
                <c:pt idx="1467">
                  <c:v>43623</c:v>
                </c:pt>
                <c:pt idx="1468">
                  <c:v>43622</c:v>
                </c:pt>
                <c:pt idx="1469">
                  <c:v>43621</c:v>
                </c:pt>
                <c:pt idx="1470">
                  <c:v>43620</c:v>
                </c:pt>
                <c:pt idx="1471">
                  <c:v>43619</c:v>
                </c:pt>
                <c:pt idx="1472">
                  <c:v>43616</c:v>
                </c:pt>
                <c:pt idx="1473">
                  <c:v>43615</c:v>
                </c:pt>
                <c:pt idx="1474">
                  <c:v>43614</c:v>
                </c:pt>
                <c:pt idx="1475">
                  <c:v>43613</c:v>
                </c:pt>
                <c:pt idx="1476">
                  <c:v>43612</c:v>
                </c:pt>
                <c:pt idx="1477">
                  <c:v>43609</c:v>
                </c:pt>
                <c:pt idx="1478">
                  <c:v>43608</c:v>
                </c:pt>
                <c:pt idx="1479">
                  <c:v>43607</c:v>
                </c:pt>
                <c:pt idx="1480">
                  <c:v>43606</c:v>
                </c:pt>
                <c:pt idx="1481">
                  <c:v>43605</c:v>
                </c:pt>
                <c:pt idx="1482">
                  <c:v>43602</c:v>
                </c:pt>
                <c:pt idx="1483">
                  <c:v>43601</c:v>
                </c:pt>
                <c:pt idx="1484">
                  <c:v>43600</c:v>
                </c:pt>
                <c:pt idx="1485">
                  <c:v>43599</c:v>
                </c:pt>
                <c:pt idx="1486">
                  <c:v>43598</c:v>
                </c:pt>
                <c:pt idx="1487">
                  <c:v>43595</c:v>
                </c:pt>
                <c:pt idx="1488">
                  <c:v>43594</c:v>
                </c:pt>
                <c:pt idx="1489">
                  <c:v>43593</c:v>
                </c:pt>
                <c:pt idx="1490">
                  <c:v>43592</c:v>
                </c:pt>
                <c:pt idx="1491">
                  <c:v>43591</c:v>
                </c:pt>
                <c:pt idx="1492">
                  <c:v>43588</c:v>
                </c:pt>
                <c:pt idx="1493">
                  <c:v>43587</c:v>
                </c:pt>
                <c:pt idx="1494">
                  <c:v>43585</c:v>
                </c:pt>
                <c:pt idx="1495">
                  <c:v>43584</c:v>
                </c:pt>
                <c:pt idx="1496">
                  <c:v>43581</c:v>
                </c:pt>
                <c:pt idx="1497">
                  <c:v>43580</c:v>
                </c:pt>
                <c:pt idx="1498">
                  <c:v>43579</c:v>
                </c:pt>
                <c:pt idx="1499">
                  <c:v>43578</c:v>
                </c:pt>
                <c:pt idx="1500">
                  <c:v>43577</c:v>
                </c:pt>
                <c:pt idx="1501">
                  <c:v>43573</c:v>
                </c:pt>
                <c:pt idx="1502">
                  <c:v>43572</c:v>
                </c:pt>
                <c:pt idx="1503">
                  <c:v>43571</c:v>
                </c:pt>
                <c:pt idx="1504">
                  <c:v>43570</c:v>
                </c:pt>
                <c:pt idx="1505">
                  <c:v>43567</c:v>
                </c:pt>
                <c:pt idx="1506">
                  <c:v>43566</c:v>
                </c:pt>
                <c:pt idx="1507">
                  <c:v>43565</c:v>
                </c:pt>
                <c:pt idx="1508">
                  <c:v>43564</c:v>
                </c:pt>
                <c:pt idx="1509">
                  <c:v>43563</c:v>
                </c:pt>
                <c:pt idx="1510">
                  <c:v>43560</c:v>
                </c:pt>
                <c:pt idx="1511">
                  <c:v>43559</c:v>
                </c:pt>
                <c:pt idx="1512">
                  <c:v>43558</c:v>
                </c:pt>
                <c:pt idx="1513">
                  <c:v>43557</c:v>
                </c:pt>
                <c:pt idx="1514">
                  <c:v>43556</c:v>
                </c:pt>
                <c:pt idx="1515">
                  <c:v>43553</c:v>
                </c:pt>
                <c:pt idx="1516">
                  <c:v>43552</c:v>
                </c:pt>
                <c:pt idx="1517">
                  <c:v>43551</c:v>
                </c:pt>
                <c:pt idx="1518">
                  <c:v>43550</c:v>
                </c:pt>
                <c:pt idx="1519">
                  <c:v>43549</c:v>
                </c:pt>
                <c:pt idx="1520">
                  <c:v>43546</c:v>
                </c:pt>
                <c:pt idx="1521">
                  <c:v>43545</c:v>
                </c:pt>
                <c:pt idx="1522">
                  <c:v>43544</c:v>
                </c:pt>
                <c:pt idx="1523">
                  <c:v>43543</c:v>
                </c:pt>
                <c:pt idx="1524">
                  <c:v>43542</c:v>
                </c:pt>
                <c:pt idx="1525">
                  <c:v>43539</c:v>
                </c:pt>
                <c:pt idx="1526">
                  <c:v>43538</c:v>
                </c:pt>
                <c:pt idx="1527">
                  <c:v>43537</c:v>
                </c:pt>
                <c:pt idx="1528">
                  <c:v>43536</c:v>
                </c:pt>
                <c:pt idx="1529">
                  <c:v>43535</c:v>
                </c:pt>
                <c:pt idx="1530">
                  <c:v>43532</c:v>
                </c:pt>
                <c:pt idx="1531">
                  <c:v>43531</c:v>
                </c:pt>
                <c:pt idx="1532">
                  <c:v>43530</c:v>
                </c:pt>
                <c:pt idx="1533">
                  <c:v>43525</c:v>
                </c:pt>
                <c:pt idx="1534">
                  <c:v>43524</c:v>
                </c:pt>
                <c:pt idx="1535">
                  <c:v>43523</c:v>
                </c:pt>
                <c:pt idx="1536">
                  <c:v>43522</c:v>
                </c:pt>
                <c:pt idx="1537">
                  <c:v>43521</c:v>
                </c:pt>
                <c:pt idx="1538">
                  <c:v>43518</c:v>
                </c:pt>
                <c:pt idx="1539">
                  <c:v>43517</c:v>
                </c:pt>
                <c:pt idx="1540">
                  <c:v>43516</c:v>
                </c:pt>
                <c:pt idx="1541">
                  <c:v>43515</c:v>
                </c:pt>
                <c:pt idx="1542">
                  <c:v>43514</c:v>
                </c:pt>
                <c:pt idx="1543">
                  <c:v>43511</c:v>
                </c:pt>
                <c:pt idx="1544">
                  <c:v>43510</c:v>
                </c:pt>
                <c:pt idx="1545">
                  <c:v>43509</c:v>
                </c:pt>
                <c:pt idx="1546">
                  <c:v>43480</c:v>
                </c:pt>
                <c:pt idx="1547">
                  <c:v>43479</c:v>
                </c:pt>
                <c:pt idx="1548">
                  <c:v>43476</c:v>
                </c:pt>
                <c:pt idx="1549">
                  <c:v>43475</c:v>
                </c:pt>
                <c:pt idx="1550">
                  <c:v>43474</c:v>
                </c:pt>
                <c:pt idx="1551">
                  <c:v>43473</c:v>
                </c:pt>
                <c:pt idx="1552">
                  <c:v>43472</c:v>
                </c:pt>
                <c:pt idx="1553">
                  <c:v>43469</c:v>
                </c:pt>
                <c:pt idx="1554">
                  <c:v>43468</c:v>
                </c:pt>
                <c:pt idx="1555">
                  <c:v>43467</c:v>
                </c:pt>
                <c:pt idx="1556">
                  <c:v>43462</c:v>
                </c:pt>
                <c:pt idx="1557">
                  <c:v>43461</c:v>
                </c:pt>
                <c:pt idx="1558">
                  <c:v>43460</c:v>
                </c:pt>
                <c:pt idx="1559">
                  <c:v>43455</c:v>
                </c:pt>
                <c:pt idx="1560">
                  <c:v>43454</c:v>
                </c:pt>
                <c:pt idx="1561">
                  <c:v>43453</c:v>
                </c:pt>
                <c:pt idx="1562">
                  <c:v>43452</c:v>
                </c:pt>
                <c:pt idx="1563">
                  <c:v>43451</c:v>
                </c:pt>
                <c:pt idx="1564">
                  <c:v>43448</c:v>
                </c:pt>
                <c:pt idx="1565">
                  <c:v>43447</c:v>
                </c:pt>
                <c:pt idx="1566">
                  <c:v>43446</c:v>
                </c:pt>
                <c:pt idx="1567">
                  <c:v>43445</c:v>
                </c:pt>
                <c:pt idx="1568">
                  <c:v>43444</c:v>
                </c:pt>
                <c:pt idx="1569">
                  <c:v>43441</c:v>
                </c:pt>
                <c:pt idx="1570">
                  <c:v>43440</c:v>
                </c:pt>
                <c:pt idx="1571">
                  <c:v>43439</c:v>
                </c:pt>
                <c:pt idx="1572">
                  <c:v>43438</c:v>
                </c:pt>
                <c:pt idx="1573">
                  <c:v>43437</c:v>
                </c:pt>
                <c:pt idx="1574">
                  <c:v>43434</c:v>
                </c:pt>
                <c:pt idx="1575">
                  <c:v>43433</c:v>
                </c:pt>
                <c:pt idx="1576">
                  <c:v>43432</c:v>
                </c:pt>
                <c:pt idx="1577">
                  <c:v>43431</c:v>
                </c:pt>
                <c:pt idx="1578">
                  <c:v>43430</c:v>
                </c:pt>
                <c:pt idx="1579">
                  <c:v>43427</c:v>
                </c:pt>
                <c:pt idx="1580">
                  <c:v>43426</c:v>
                </c:pt>
                <c:pt idx="1581">
                  <c:v>43425</c:v>
                </c:pt>
                <c:pt idx="1582">
                  <c:v>43423</c:v>
                </c:pt>
                <c:pt idx="1583">
                  <c:v>43420</c:v>
                </c:pt>
                <c:pt idx="1584">
                  <c:v>43418</c:v>
                </c:pt>
                <c:pt idx="1585">
                  <c:v>43417</c:v>
                </c:pt>
                <c:pt idx="1586">
                  <c:v>43416</c:v>
                </c:pt>
                <c:pt idx="1587">
                  <c:v>43413</c:v>
                </c:pt>
                <c:pt idx="1588">
                  <c:v>43412</c:v>
                </c:pt>
                <c:pt idx="1589">
                  <c:v>43411</c:v>
                </c:pt>
                <c:pt idx="1590">
                  <c:v>43410</c:v>
                </c:pt>
                <c:pt idx="1591">
                  <c:v>43409</c:v>
                </c:pt>
                <c:pt idx="1592">
                  <c:v>43405</c:v>
                </c:pt>
                <c:pt idx="1593">
                  <c:v>43404</c:v>
                </c:pt>
                <c:pt idx="1594">
                  <c:v>43403</c:v>
                </c:pt>
                <c:pt idx="1595">
                  <c:v>43402</c:v>
                </c:pt>
                <c:pt idx="1596">
                  <c:v>43399</c:v>
                </c:pt>
                <c:pt idx="1597">
                  <c:v>43398</c:v>
                </c:pt>
                <c:pt idx="1598">
                  <c:v>43397</c:v>
                </c:pt>
                <c:pt idx="1599">
                  <c:v>43396</c:v>
                </c:pt>
                <c:pt idx="1600">
                  <c:v>43395</c:v>
                </c:pt>
                <c:pt idx="1601">
                  <c:v>43392</c:v>
                </c:pt>
                <c:pt idx="1602">
                  <c:v>43391</c:v>
                </c:pt>
                <c:pt idx="1603">
                  <c:v>43390</c:v>
                </c:pt>
                <c:pt idx="1604">
                  <c:v>43389</c:v>
                </c:pt>
                <c:pt idx="1605">
                  <c:v>43388</c:v>
                </c:pt>
                <c:pt idx="1606">
                  <c:v>43384</c:v>
                </c:pt>
                <c:pt idx="1607">
                  <c:v>43383</c:v>
                </c:pt>
                <c:pt idx="1608">
                  <c:v>43382</c:v>
                </c:pt>
                <c:pt idx="1609">
                  <c:v>43381</c:v>
                </c:pt>
                <c:pt idx="1610">
                  <c:v>43378</c:v>
                </c:pt>
                <c:pt idx="1611">
                  <c:v>43377</c:v>
                </c:pt>
                <c:pt idx="1612">
                  <c:v>43376</c:v>
                </c:pt>
                <c:pt idx="1613">
                  <c:v>43375</c:v>
                </c:pt>
                <c:pt idx="1614">
                  <c:v>43374</c:v>
                </c:pt>
                <c:pt idx="1615">
                  <c:v>43371</c:v>
                </c:pt>
                <c:pt idx="1616">
                  <c:v>43370</c:v>
                </c:pt>
                <c:pt idx="1617">
                  <c:v>43369</c:v>
                </c:pt>
                <c:pt idx="1618">
                  <c:v>43368</c:v>
                </c:pt>
                <c:pt idx="1619">
                  <c:v>43367</c:v>
                </c:pt>
                <c:pt idx="1620">
                  <c:v>43364</c:v>
                </c:pt>
                <c:pt idx="1621">
                  <c:v>43363</c:v>
                </c:pt>
                <c:pt idx="1622">
                  <c:v>43362</c:v>
                </c:pt>
                <c:pt idx="1623">
                  <c:v>43361</c:v>
                </c:pt>
                <c:pt idx="1624">
                  <c:v>43360</c:v>
                </c:pt>
                <c:pt idx="1625">
                  <c:v>43357</c:v>
                </c:pt>
                <c:pt idx="1626">
                  <c:v>43356</c:v>
                </c:pt>
                <c:pt idx="1627">
                  <c:v>43355</c:v>
                </c:pt>
                <c:pt idx="1628">
                  <c:v>43354</c:v>
                </c:pt>
                <c:pt idx="1629">
                  <c:v>43353</c:v>
                </c:pt>
                <c:pt idx="1630">
                  <c:v>43349</c:v>
                </c:pt>
                <c:pt idx="1631">
                  <c:v>43348</c:v>
                </c:pt>
                <c:pt idx="1632">
                  <c:v>43347</c:v>
                </c:pt>
                <c:pt idx="1633">
                  <c:v>43346</c:v>
                </c:pt>
                <c:pt idx="1634">
                  <c:v>43343</c:v>
                </c:pt>
                <c:pt idx="1635">
                  <c:v>43342</c:v>
                </c:pt>
                <c:pt idx="1636">
                  <c:v>43341</c:v>
                </c:pt>
                <c:pt idx="1637">
                  <c:v>43340</c:v>
                </c:pt>
                <c:pt idx="1638">
                  <c:v>43339</c:v>
                </c:pt>
                <c:pt idx="1639">
                  <c:v>43336</c:v>
                </c:pt>
                <c:pt idx="1640">
                  <c:v>43335</c:v>
                </c:pt>
                <c:pt idx="1641">
                  <c:v>43334</c:v>
                </c:pt>
                <c:pt idx="1642">
                  <c:v>43333</c:v>
                </c:pt>
                <c:pt idx="1643">
                  <c:v>43332</c:v>
                </c:pt>
                <c:pt idx="1644">
                  <c:v>43329</c:v>
                </c:pt>
                <c:pt idx="1645">
                  <c:v>43328</c:v>
                </c:pt>
                <c:pt idx="1646">
                  <c:v>43327</c:v>
                </c:pt>
                <c:pt idx="1647">
                  <c:v>43326</c:v>
                </c:pt>
                <c:pt idx="1648">
                  <c:v>43325</c:v>
                </c:pt>
                <c:pt idx="1649">
                  <c:v>43322</c:v>
                </c:pt>
                <c:pt idx="1650">
                  <c:v>43321</c:v>
                </c:pt>
                <c:pt idx="1651">
                  <c:v>43320</c:v>
                </c:pt>
                <c:pt idx="1652">
                  <c:v>43319</c:v>
                </c:pt>
                <c:pt idx="1653">
                  <c:v>43318</c:v>
                </c:pt>
                <c:pt idx="1654">
                  <c:v>43315</c:v>
                </c:pt>
                <c:pt idx="1655">
                  <c:v>43314</c:v>
                </c:pt>
                <c:pt idx="1656">
                  <c:v>43313</c:v>
                </c:pt>
                <c:pt idx="1657">
                  <c:v>43312</c:v>
                </c:pt>
                <c:pt idx="1658">
                  <c:v>43311</c:v>
                </c:pt>
                <c:pt idx="1659">
                  <c:v>43308</c:v>
                </c:pt>
                <c:pt idx="1660">
                  <c:v>43307</c:v>
                </c:pt>
                <c:pt idx="1661">
                  <c:v>43306</c:v>
                </c:pt>
                <c:pt idx="1662">
                  <c:v>43305</c:v>
                </c:pt>
                <c:pt idx="1663">
                  <c:v>43304</c:v>
                </c:pt>
                <c:pt idx="1664">
                  <c:v>43301</c:v>
                </c:pt>
                <c:pt idx="1665">
                  <c:v>43300</c:v>
                </c:pt>
                <c:pt idx="1666">
                  <c:v>43299</c:v>
                </c:pt>
                <c:pt idx="1667">
                  <c:v>43298</c:v>
                </c:pt>
                <c:pt idx="1668">
                  <c:v>43297</c:v>
                </c:pt>
                <c:pt idx="1669">
                  <c:v>43294</c:v>
                </c:pt>
                <c:pt idx="1670">
                  <c:v>43293</c:v>
                </c:pt>
                <c:pt idx="1671">
                  <c:v>43292</c:v>
                </c:pt>
                <c:pt idx="1672">
                  <c:v>43291</c:v>
                </c:pt>
                <c:pt idx="1673">
                  <c:v>43287</c:v>
                </c:pt>
                <c:pt idx="1674">
                  <c:v>43286</c:v>
                </c:pt>
                <c:pt idx="1675">
                  <c:v>43285</c:v>
                </c:pt>
                <c:pt idx="1676">
                  <c:v>43284</c:v>
                </c:pt>
                <c:pt idx="1677">
                  <c:v>43283</c:v>
                </c:pt>
                <c:pt idx="1678">
                  <c:v>43280</c:v>
                </c:pt>
                <c:pt idx="1679">
                  <c:v>43279</c:v>
                </c:pt>
                <c:pt idx="1680">
                  <c:v>43278</c:v>
                </c:pt>
                <c:pt idx="1681">
                  <c:v>43277</c:v>
                </c:pt>
                <c:pt idx="1682">
                  <c:v>43276</c:v>
                </c:pt>
                <c:pt idx="1683">
                  <c:v>43273</c:v>
                </c:pt>
                <c:pt idx="1684">
                  <c:v>43272</c:v>
                </c:pt>
                <c:pt idx="1685">
                  <c:v>43271</c:v>
                </c:pt>
                <c:pt idx="1686">
                  <c:v>43270</c:v>
                </c:pt>
                <c:pt idx="1687">
                  <c:v>43269</c:v>
                </c:pt>
                <c:pt idx="1688">
                  <c:v>43266</c:v>
                </c:pt>
                <c:pt idx="1689">
                  <c:v>43265</c:v>
                </c:pt>
                <c:pt idx="1690">
                  <c:v>43264</c:v>
                </c:pt>
                <c:pt idx="1691">
                  <c:v>43263</c:v>
                </c:pt>
                <c:pt idx="1692">
                  <c:v>43262</c:v>
                </c:pt>
                <c:pt idx="1693">
                  <c:v>43259</c:v>
                </c:pt>
                <c:pt idx="1694">
                  <c:v>43258</c:v>
                </c:pt>
                <c:pt idx="1695">
                  <c:v>43257</c:v>
                </c:pt>
                <c:pt idx="1696">
                  <c:v>43256</c:v>
                </c:pt>
                <c:pt idx="1697">
                  <c:v>43255</c:v>
                </c:pt>
                <c:pt idx="1698">
                  <c:v>43252</c:v>
                </c:pt>
                <c:pt idx="1699">
                  <c:v>43250</c:v>
                </c:pt>
                <c:pt idx="1700">
                  <c:v>43249</c:v>
                </c:pt>
                <c:pt idx="1701">
                  <c:v>43248</c:v>
                </c:pt>
                <c:pt idx="1702">
                  <c:v>43245</c:v>
                </c:pt>
                <c:pt idx="1703">
                  <c:v>43244</c:v>
                </c:pt>
                <c:pt idx="1704">
                  <c:v>43243</c:v>
                </c:pt>
                <c:pt idx="1705">
                  <c:v>43242</c:v>
                </c:pt>
                <c:pt idx="1706">
                  <c:v>43241</c:v>
                </c:pt>
                <c:pt idx="1707">
                  <c:v>43238</c:v>
                </c:pt>
                <c:pt idx="1708">
                  <c:v>43237</c:v>
                </c:pt>
                <c:pt idx="1709">
                  <c:v>43236</c:v>
                </c:pt>
                <c:pt idx="1710">
                  <c:v>43235</c:v>
                </c:pt>
                <c:pt idx="1711">
                  <c:v>43234</c:v>
                </c:pt>
                <c:pt idx="1712">
                  <c:v>43231</c:v>
                </c:pt>
                <c:pt idx="1713">
                  <c:v>43230</c:v>
                </c:pt>
                <c:pt idx="1714">
                  <c:v>43229</c:v>
                </c:pt>
                <c:pt idx="1715">
                  <c:v>43228</c:v>
                </c:pt>
                <c:pt idx="1716">
                  <c:v>43227</c:v>
                </c:pt>
                <c:pt idx="1717">
                  <c:v>43224</c:v>
                </c:pt>
                <c:pt idx="1718">
                  <c:v>43223</c:v>
                </c:pt>
                <c:pt idx="1719">
                  <c:v>43222</c:v>
                </c:pt>
                <c:pt idx="1720">
                  <c:v>43220</c:v>
                </c:pt>
                <c:pt idx="1721">
                  <c:v>43217</c:v>
                </c:pt>
                <c:pt idx="1722">
                  <c:v>43216</c:v>
                </c:pt>
                <c:pt idx="1723">
                  <c:v>43215</c:v>
                </c:pt>
                <c:pt idx="1724">
                  <c:v>43214</c:v>
                </c:pt>
                <c:pt idx="1725">
                  <c:v>43213</c:v>
                </c:pt>
                <c:pt idx="1726">
                  <c:v>43210</c:v>
                </c:pt>
                <c:pt idx="1727">
                  <c:v>43209</c:v>
                </c:pt>
                <c:pt idx="1728">
                  <c:v>43208</c:v>
                </c:pt>
                <c:pt idx="1729">
                  <c:v>43207</c:v>
                </c:pt>
                <c:pt idx="1730">
                  <c:v>43206</c:v>
                </c:pt>
                <c:pt idx="1731">
                  <c:v>43203</c:v>
                </c:pt>
                <c:pt idx="1732">
                  <c:v>43202</c:v>
                </c:pt>
                <c:pt idx="1733">
                  <c:v>43201</c:v>
                </c:pt>
                <c:pt idx="1734">
                  <c:v>43200</c:v>
                </c:pt>
                <c:pt idx="1735">
                  <c:v>43199</c:v>
                </c:pt>
                <c:pt idx="1736">
                  <c:v>43196</c:v>
                </c:pt>
                <c:pt idx="1737">
                  <c:v>43195</c:v>
                </c:pt>
                <c:pt idx="1738">
                  <c:v>43194</c:v>
                </c:pt>
                <c:pt idx="1739">
                  <c:v>43193</c:v>
                </c:pt>
                <c:pt idx="1740">
                  <c:v>43192</c:v>
                </c:pt>
                <c:pt idx="1741">
                  <c:v>43188</c:v>
                </c:pt>
                <c:pt idx="1742">
                  <c:v>43187</c:v>
                </c:pt>
                <c:pt idx="1743">
                  <c:v>43186</c:v>
                </c:pt>
                <c:pt idx="1744">
                  <c:v>43185</c:v>
                </c:pt>
                <c:pt idx="1745">
                  <c:v>43182</c:v>
                </c:pt>
                <c:pt idx="1746">
                  <c:v>43181</c:v>
                </c:pt>
                <c:pt idx="1747">
                  <c:v>43180</c:v>
                </c:pt>
                <c:pt idx="1748">
                  <c:v>43179</c:v>
                </c:pt>
                <c:pt idx="1749">
                  <c:v>43178</c:v>
                </c:pt>
                <c:pt idx="1750">
                  <c:v>43175</c:v>
                </c:pt>
                <c:pt idx="1751">
                  <c:v>43174</c:v>
                </c:pt>
                <c:pt idx="1752">
                  <c:v>43173</c:v>
                </c:pt>
                <c:pt idx="1753">
                  <c:v>43172</c:v>
                </c:pt>
                <c:pt idx="1754">
                  <c:v>43171</c:v>
                </c:pt>
                <c:pt idx="1755">
                  <c:v>43168</c:v>
                </c:pt>
                <c:pt idx="1756">
                  <c:v>43167</c:v>
                </c:pt>
                <c:pt idx="1757">
                  <c:v>43166</c:v>
                </c:pt>
                <c:pt idx="1758">
                  <c:v>43165</c:v>
                </c:pt>
                <c:pt idx="1759">
                  <c:v>43164</c:v>
                </c:pt>
                <c:pt idx="1760">
                  <c:v>43161</c:v>
                </c:pt>
                <c:pt idx="1761">
                  <c:v>43160</c:v>
                </c:pt>
                <c:pt idx="1762">
                  <c:v>43159</c:v>
                </c:pt>
                <c:pt idx="1763">
                  <c:v>43158</c:v>
                </c:pt>
                <c:pt idx="1764">
                  <c:v>43157</c:v>
                </c:pt>
                <c:pt idx="1765">
                  <c:v>43154</c:v>
                </c:pt>
                <c:pt idx="1766">
                  <c:v>43153</c:v>
                </c:pt>
                <c:pt idx="1767">
                  <c:v>43152</c:v>
                </c:pt>
                <c:pt idx="1768">
                  <c:v>43151</c:v>
                </c:pt>
                <c:pt idx="1769">
                  <c:v>43150</c:v>
                </c:pt>
                <c:pt idx="1770">
                  <c:v>43147</c:v>
                </c:pt>
                <c:pt idx="1771">
                  <c:v>43146</c:v>
                </c:pt>
                <c:pt idx="1772">
                  <c:v>43145</c:v>
                </c:pt>
                <c:pt idx="1773">
                  <c:v>43140</c:v>
                </c:pt>
                <c:pt idx="1774">
                  <c:v>43139</c:v>
                </c:pt>
                <c:pt idx="1775">
                  <c:v>43138</c:v>
                </c:pt>
                <c:pt idx="1776">
                  <c:v>43137</c:v>
                </c:pt>
                <c:pt idx="1777">
                  <c:v>43136</c:v>
                </c:pt>
                <c:pt idx="1778">
                  <c:v>43133</c:v>
                </c:pt>
                <c:pt idx="1779">
                  <c:v>43132</c:v>
                </c:pt>
                <c:pt idx="1780">
                  <c:v>43131</c:v>
                </c:pt>
                <c:pt idx="1781">
                  <c:v>43130</c:v>
                </c:pt>
                <c:pt idx="1782">
                  <c:v>43129</c:v>
                </c:pt>
                <c:pt idx="1783">
                  <c:v>43126</c:v>
                </c:pt>
                <c:pt idx="1784">
                  <c:v>43124</c:v>
                </c:pt>
                <c:pt idx="1785">
                  <c:v>43123</c:v>
                </c:pt>
                <c:pt idx="1786">
                  <c:v>43122</c:v>
                </c:pt>
                <c:pt idx="1787">
                  <c:v>43119</c:v>
                </c:pt>
                <c:pt idx="1788">
                  <c:v>43118</c:v>
                </c:pt>
                <c:pt idx="1789">
                  <c:v>43117</c:v>
                </c:pt>
                <c:pt idx="1790">
                  <c:v>43116</c:v>
                </c:pt>
                <c:pt idx="1791">
                  <c:v>43115</c:v>
                </c:pt>
                <c:pt idx="1792">
                  <c:v>43112</c:v>
                </c:pt>
                <c:pt idx="1793">
                  <c:v>43111</c:v>
                </c:pt>
                <c:pt idx="1794">
                  <c:v>43110</c:v>
                </c:pt>
                <c:pt idx="1795">
                  <c:v>43109</c:v>
                </c:pt>
                <c:pt idx="1796">
                  <c:v>43108</c:v>
                </c:pt>
                <c:pt idx="1797">
                  <c:v>43105</c:v>
                </c:pt>
                <c:pt idx="1798">
                  <c:v>43104</c:v>
                </c:pt>
                <c:pt idx="1799">
                  <c:v>43103</c:v>
                </c:pt>
                <c:pt idx="1800">
                  <c:v>43102</c:v>
                </c:pt>
                <c:pt idx="1801">
                  <c:v>43097</c:v>
                </c:pt>
                <c:pt idx="1802">
                  <c:v>43096</c:v>
                </c:pt>
                <c:pt idx="1803">
                  <c:v>43095</c:v>
                </c:pt>
                <c:pt idx="1804">
                  <c:v>43091</c:v>
                </c:pt>
                <c:pt idx="1805">
                  <c:v>43090</c:v>
                </c:pt>
                <c:pt idx="1806">
                  <c:v>43089</c:v>
                </c:pt>
                <c:pt idx="1807">
                  <c:v>43088</c:v>
                </c:pt>
                <c:pt idx="1808">
                  <c:v>43087</c:v>
                </c:pt>
                <c:pt idx="1809">
                  <c:v>43084</c:v>
                </c:pt>
                <c:pt idx="1810">
                  <c:v>43083</c:v>
                </c:pt>
                <c:pt idx="1811">
                  <c:v>43082</c:v>
                </c:pt>
                <c:pt idx="1812">
                  <c:v>43081</c:v>
                </c:pt>
                <c:pt idx="1813">
                  <c:v>43080</c:v>
                </c:pt>
                <c:pt idx="1814">
                  <c:v>43077</c:v>
                </c:pt>
                <c:pt idx="1815">
                  <c:v>43076</c:v>
                </c:pt>
                <c:pt idx="1816">
                  <c:v>43075</c:v>
                </c:pt>
                <c:pt idx="1817">
                  <c:v>43074</c:v>
                </c:pt>
                <c:pt idx="1818">
                  <c:v>43073</c:v>
                </c:pt>
                <c:pt idx="1819">
                  <c:v>43070</c:v>
                </c:pt>
                <c:pt idx="1820">
                  <c:v>43069</c:v>
                </c:pt>
                <c:pt idx="1821">
                  <c:v>43068</c:v>
                </c:pt>
                <c:pt idx="1822">
                  <c:v>43067</c:v>
                </c:pt>
                <c:pt idx="1823">
                  <c:v>43066</c:v>
                </c:pt>
                <c:pt idx="1824">
                  <c:v>43063</c:v>
                </c:pt>
                <c:pt idx="1825">
                  <c:v>43062</c:v>
                </c:pt>
                <c:pt idx="1826">
                  <c:v>43061</c:v>
                </c:pt>
                <c:pt idx="1827">
                  <c:v>43060</c:v>
                </c:pt>
                <c:pt idx="1828">
                  <c:v>43056</c:v>
                </c:pt>
                <c:pt idx="1829">
                  <c:v>43055</c:v>
                </c:pt>
                <c:pt idx="1830">
                  <c:v>43053</c:v>
                </c:pt>
                <c:pt idx="1831">
                  <c:v>43052</c:v>
                </c:pt>
                <c:pt idx="1832">
                  <c:v>43049</c:v>
                </c:pt>
                <c:pt idx="1833">
                  <c:v>43048</c:v>
                </c:pt>
                <c:pt idx="1834">
                  <c:v>43047</c:v>
                </c:pt>
                <c:pt idx="1835">
                  <c:v>43046</c:v>
                </c:pt>
                <c:pt idx="1836">
                  <c:v>43045</c:v>
                </c:pt>
                <c:pt idx="1837">
                  <c:v>43042</c:v>
                </c:pt>
                <c:pt idx="1838">
                  <c:v>43040</c:v>
                </c:pt>
                <c:pt idx="1839">
                  <c:v>43039</c:v>
                </c:pt>
                <c:pt idx="1840">
                  <c:v>43038</c:v>
                </c:pt>
                <c:pt idx="1841">
                  <c:v>43035</c:v>
                </c:pt>
                <c:pt idx="1842">
                  <c:v>43034</c:v>
                </c:pt>
                <c:pt idx="1843">
                  <c:v>43033</c:v>
                </c:pt>
                <c:pt idx="1844">
                  <c:v>43032</c:v>
                </c:pt>
                <c:pt idx="1845">
                  <c:v>43031</c:v>
                </c:pt>
                <c:pt idx="1846">
                  <c:v>43028</c:v>
                </c:pt>
                <c:pt idx="1847">
                  <c:v>43027</c:v>
                </c:pt>
                <c:pt idx="1848">
                  <c:v>43026</c:v>
                </c:pt>
                <c:pt idx="1849">
                  <c:v>43025</c:v>
                </c:pt>
                <c:pt idx="1850">
                  <c:v>43024</c:v>
                </c:pt>
                <c:pt idx="1851">
                  <c:v>43021</c:v>
                </c:pt>
                <c:pt idx="1852">
                  <c:v>43019</c:v>
                </c:pt>
                <c:pt idx="1853">
                  <c:v>43018</c:v>
                </c:pt>
                <c:pt idx="1854">
                  <c:v>43017</c:v>
                </c:pt>
                <c:pt idx="1855">
                  <c:v>43014</c:v>
                </c:pt>
                <c:pt idx="1856">
                  <c:v>43013</c:v>
                </c:pt>
                <c:pt idx="1857">
                  <c:v>43012</c:v>
                </c:pt>
                <c:pt idx="1858">
                  <c:v>43011</c:v>
                </c:pt>
                <c:pt idx="1859">
                  <c:v>43010</c:v>
                </c:pt>
                <c:pt idx="1860">
                  <c:v>43007</c:v>
                </c:pt>
                <c:pt idx="1861">
                  <c:v>43006</c:v>
                </c:pt>
                <c:pt idx="1862">
                  <c:v>43005</c:v>
                </c:pt>
                <c:pt idx="1863">
                  <c:v>43004</c:v>
                </c:pt>
                <c:pt idx="1864">
                  <c:v>43003</c:v>
                </c:pt>
                <c:pt idx="1865">
                  <c:v>43000</c:v>
                </c:pt>
                <c:pt idx="1866">
                  <c:v>42999</c:v>
                </c:pt>
                <c:pt idx="1867">
                  <c:v>42998</c:v>
                </c:pt>
                <c:pt idx="1868">
                  <c:v>42997</c:v>
                </c:pt>
                <c:pt idx="1869">
                  <c:v>42996</c:v>
                </c:pt>
                <c:pt idx="1870">
                  <c:v>42993</c:v>
                </c:pt>
                <c:pt idx="1871">
                  <c:v>42992</c:v>
                </c:pt>
                <c:pt idx="1872">
                  <c:v>42991</c:v>
                </c:pt>
                <c:pt idx="1873">
                  <c:v>42990</c:v>
                </c:pt>
                <c:pt idx="1874">
                  <c:v>42989</c:v>
                </c:pt>
                <c:pt idx="1875">
                  <c:v>42986</c:v>
                </c:pt>
                <c:pt idx="1876">
                  <c:v>42984</c:v>
                </c:pt>
                <c:pt idx="1877">
                  <c:v>42983</c:v>
                </c:pt>
                <c:pt idx="1878">
                  <c:v>42982</c:v>
                </c:pt>
                <c:pt idx="1879">
                  <c:v>42979</c:v>
                </c:pt>
                <c:pt idx="1880">
                  <c:v>42978</c:v>
                </c:pt>
                <c:pt idx="1881">
                  <c:v>42977</c:v>
                </c:pt>
                <c:pt idx="1882">
                  <c:v>42976</c:v>
                </c:pt>
                <c:pt idx="1883">
                  <c:v>42975</c:v>
                </c:pt>
                <c:pt idx="1884">
                  <c:v>42972</c:v>
                </c:pt>
                <c:pt idx="1885">
                  <c:v>42971</c:v>
                </c:pt>
                <c:pt idx="1886">
                  <c:v>42970</c:v>
                </c:pt>
                <c:pt idx="1887">
                  <c:v>42969</c:v>
                </c:pt>
                <c:pt idx="1888">
                  <c:v>42968</c:v>
                </c:pt>
                <c:pt idx="1889">
                  <c:v>42965</c:v>
                </c:pt>
                <c:pt idx="1890">
                  <c:v>42964</c:v>
                </c:pt>
                <c:pt idx="1891">
                  <c:v>42963</c:v>
                </c:pt>
                <c:pt idx="1892">
                  <c:v>42962</c:v>
                </c:pt>
                <c:pt idx="1893">
                  <c:v>42961</c:v>
                </c:pt>
                <c:pt idx="1894">
                  <c:v>42958</c:v>
                </c:pt>
                <c:pt idx="1895">
                  <c:v>42957</c:v>
                </c:pt>
                <c:pt idx="1896">
                  <c:v>42956</c:v>
                </c:pt>
                <c:pt idx="1897">
                  <c:v>42955</c:v>
                </c:pt>
                <c:pt idx="1898">
                  <c:v>42954</c:v>
                </c:pt>
                <c:pt idx="1899">
                  <c:v>42951</c:v>
                </c:pt>
                <c:pt idx="1900">
                  <c:v>42950</c:v>
                </c:pt>
                <c:pt idx="1901">
                  <c:v>42949</c:v>
                </c:pt>
                <c:pt idx="1902">
                  <c:v>42948</c:v>
                </c:pt>
                <c:pt idx="1903">
                  <c:v>42947</c:v>
                </c:pt>
                <c:pt idx="1904">
                  <c:v>42944</c:v>
                </c:pt>
                <c:pt idx="1905">
                  <c:v>42943</c:v>
                </c:pt>
                <c:pt idx="1906">
                  <c:v>42942</c:v>
                </c:pt>
                <c:pt idx="1907">
                  <c:v>42941</c:v>
                </c:pt>
                <c:pt idx="1908">
                  <c:v>42940</c:v>
                </c:pt>
                <c:pt idx="1909">
                  <c:v>42937</c:v>
                </c:pt>
                <c:pt idx="1910">
                  <c:v>42936</c:v>
                </c:pt>
                <c:pt idx="1911">
                  <c:v>42935</c:v>
                </c:pt>
                <c:pt idx="1912">
                  <c:v>42934</c:v>
                </c:pt>
                <c:pt idx="1913">
                  <c:v>42933</c:v>
                </c:pt>
                <c:pt idx="1914">
                  <c:v>42930</c:v>
                </c:pt>
                <c:pt idx="1915">
                  <c:v>42929</c:v>
                </c:pt>
                <c:pt idx="1916">
                  <c:v>42928</c:v>
                </c:pt>
                <c:pt idx="1917">
                  <c:v>42927</c:v>
                </c:pt>
                <c:pt idx="1918">
                  <c:v>42926</c:v>
                </c:pt>
                <c:pt idx="1919">
                  <c:v>42923</c:v>
                </c:pt>
                <c:pt idx="1920">
                  <c:v>42922</c:v>
                </c:pt>
                <c:pt idx="1921">
                  <c:v>42921</c:v>
                </c:pt>
                <c:pt idx="1922">
                  <c:v>42920</c:v>
                </c:pt>
                <c:pt idx="1923">
                  <c:v>42919</c:v>
                </c:pt>
                <c:pt idx="1924">
                  <c:v>42916</c:v>
                </c:pt>
                <c:pt idx="1925">
                  <c:v>42915</c:v>
                </c:pt>
                <c:pt idx="1926">
                  <c:v>42914</c:v>
                </c:pt>
                <c:pt idx="1927">
                  <c:v>42913</c:v>
                </c:pt>
                <c:pt idx="1928">
                  <c:v>42912</c:v>
                </c:pt>
                <c:pt idx="1929">
                  <c:v>42909</c:v>
                </c:pt>
                <c:pt idx="1930">
                  <c:v>42908</c:v>
                </c:pt>
                <c:pt idx="1931">
                  <c:v>42907</c:v>
                </c:pt>
                <c:pt idx="1932">
                  <c:v>42906</c:v>
                </c:pt>
                <c:pt idx="1933">
                  <c:v>42905</c:v>
                </c:pt>
                <c:pt idx="1934">
                  <c:v>42902</c:v>
                </c:pt>
                <c:pt idx="1935">
                  <c:v>42900</c:v>
                </c:pt>
                <c:pt idx="1936">
                  <c:v>42899</c:v>
                </c:pt>
                <c:pt idx="1937">
                  <c:v>42898</c:v>
                </c:pt>
                <c:pt idx="1938">
                  <c:v>42895</c:v>
                </c:pt>
                <c:pt idx="1939">
                  <c:v>42894</c:v>
                </c:pt>
                <c:pt idx="1940">
                  <c:v>42893</c:v>
                </c:pt>
                <c:pt idx="1941">
                  <c:v>42892</c:v>
                </c:pt>
                <c:pt idx="1942">
                  <c:v>42891</c:v>
                </c:pt>
                <c:pt idx="1943">
                  <c:v>42888</c:v>
                </c:pt>
                <c:pt idx="1944">
                  <c:v>42887</c:v>
                </c:pt>
                <c:pt idx="1945">
                  <c:v>42886</c:v>
                </c:pt>
                <c:pt idx="1946">
                  <c:v>42885</c:v>
                </c:pt>
                <c:pt idx="1947">
                  <c:v>42884</c:v>
                </c:pt>
                <c:pt idx="1948">
                  <c:v>42881</c:v>
                </c:pt>
                <c:pt idx="1949">
                  <c:v>42880</c:v>
                </c:pt>
                <c:pt idx="1950">
                  <c:v>42879</c:v>
                </c:pt>
                <c:pt idx="1951">
                  <c:v>42878</c:v>
                </c:pt>
                <c:pt idx="1952">
                  <c:v>42877</c:v>
                </c:pt>
                <c:pt idx="1953">
                  <c:v>42874</c:v>
                </c:pt>
                <c:pt idx="1954">
                  <c:v>42873</c:v>
                </c:pt>
                <c:pt idx="1955">
                  <c:v>42872</c:v>
                </c:pt>
                <c:pt idx="1956">
                  <c:v>42871</c:v>
                </c:pt>
                <c:pt idx="1957">
                  <c:v>42870</c:v>
                </c:pt>
                <c:pt idx="1958">
                  <c:v>42867</c:v>
                </c:pt>
                <c:pt idx="1959">
                  <c:v>42866</c:v>
                </c:pt>
                <c:pt idx="1960">
                  <c:v>42865</c:v>
                </c:pt>
                <c:pt idx="1961">
                  <c:v>42864</c:v>
                </c:pt>
                <c:pt idx="1962">
                  <c:v>42863</c:v>
                </c:pt>
                <c:pt idx="1963">
                  <c:v>42860</c:v>
                </c:pt>
                <c:pt idx="1964">
                  <c:v>42859</c:v>
                </c:pt>
                <c:pt idx="1965">
                  <c:v>42858</c:v>
                </c:pt>
                <c:pt idx="1966">
                  <c:v>42857</c:v>
                </c:pt>
                <c:pt idx="1967">
                  <c:v>42853</c:v>
                </c:pt>
                <c:pt idx="1968">
                  <c:v>42852</c:v>
                </c:pt>
                <c:pt idx="1969">
                  <c:v>42851</c:v>
                </c:pt>
                <c:pt idx="1970">
                  <c:v>42850</c:v>
                </c:pt>
                <c:pt idx="1971">
                  <c:v>42849</c:v>
                </c:pt>
                <c:pt idx="1972">
                  <c:v>42845</c:v>
                </c:pt>
                <c:pt idx="1973">
                  <c:v>42844</c:v>
                </c:pt>
                <c:pt idx="1974">
                  <c:v>42843</c:v>
                </c:pt>
                <c:pt idx="1975">
                  <c:v>42842</c:v>
                </c:pt>
                <c:pt idx="1976">
                  <c:v>42838</c:v>
                </c:pt>
                <c:pt idx="1977">
                  <c:v>42837</c:v>
                </c:pt>
                <c:pt idx="1978">
                  <c:v>42836</c:v>
                </c:pt>
                <c:pt idx="1979">
                  <c:v>42835</c:v>
                </c:pt>
                <c:pt idx="1980">
                  <c:v>42832</c:v>
                </c:pt>
                <c:pt idx="1981">
                  <c:v>42831</c:v>
                </c:pt>
                <c:pt idx="1982">
                  <c:v>42830</c:v>
                </c:pt>
                <c:pt idx="1983">
                  <c:v>42829</c:v>
                </c:pt>
                <c:pt idx="1984">
                  <c:v>42828</c:v>
                </c:pt>
                <c:pt idx="1985">
                  <c:v>42825</c:v>
                </c:pt>
                <c:pt idx="1986">
                  <c:v>42824</c:v>
                </c:pt>
                <c:pt idx="1987">
                  <c:v>42823</c:v>
                </c:pt>
                <c:pt idx="1988">
                  <c:v>42822</c:v>
                </c:pt>
                <c:pt idx="1989">
                  <c:v>42821</c:v>
                </c:pt>
                <c:pt idx="1990">
                  <c:v>42818</c:v>
                </c:pt>
                <c:pt idx="1991">
                  <c:v>42817</c:v>
                </c:pt>
                <c:pt idx="1992">
                  <c:v>42816</c:v>
                </c:pt>
                <c:pt idx="1993">
                  <c:v>42815</c:v>
                </c:pt>
                <c:pt idx="1994">
                  <c:v>42814</c:v>
                </c:pt>
                <c:pt idx="1995">
                  <c:v>42811</c:v>
                </c:pt>
                <c:pt idx="1996">
                  <c:v>42810</c:v>
                </c:pt>
                <c:pt idx="1997">
                  <c:v>42809</c:v>
                </c:pt>
                <c:pt idx="1998">
                  <c:v>42808</c:v>
                </c:pt>
                <c:pt idx="1999">
                  <c:v>42807</c:v>
                </c:pt>
                <c:pt idx="2000">
                  <c:v>42804</c:v>
                </c:pt>
                <c:pt idx="2001">
                  <c:v>42803</c:v>
                </c:pt>
                <c:pt idx="2002">
                  <c:v>42802</c:v>
                </c:pt>
                <c:pt idx="2003">
                  <c:v>42801</c:v>
                </c:pt>
                <c:pt idx="2004">
                  <c:v>42800</c:v>
                </c:pt>
                <c:pt idx="2005">
                  <c:v>42797</c:v>
                </c:pt>
                <c:pt idx="2006">
                  <c:v>42795</c:v>
                </c:pt>
                <c:pt idx="2007">
                  <c:v>42790</c:v>
                </c:pt>
                <c:pt idx="2008">
                  <c:v>42789</c:v>
                </c:pt>
                <c:pt idx="2009">
                  <c:v>42788</c:v>
                </c:pt>
                <c:pt idx="2010">
                  <c:v>42787</c:v>
                </c:pt>
                <c:pt idx="2011">
                  <c:v>42786</c:v>
                </c:pt>
                <c:pt idx="2012">
                  <c:v>42783</c:v>
                </c:pt>
                <c:pt idx="2013">
                  <c:v>42782</c:v>
                </c:pt>
                <c:pt idx="2014">
                  <c:v>42781</c:v>
                </c:pt>
                <c:pt idx="2015">
                  <c:v>42780</c:v>
                </c:pt>
                <c:pt idx="2016">
                  <c:v>42779</c:v>
                </c:pt>
                <c:pt idx="2017">
                  <c:v>42776</c:v>
                </c:pt>
                <c:pt idx="2018">
                  <c:v>42775</c:v>
                </c:pt>
                <c:pt idx="2019">
                  <c:v>42774</c:v>
                </c:pt>
                <c:pt idx="2020">
                  <c:v>42773</c:v>
                </c:pt>
                <c:pt idx="2021">
                  <c:v>42772</c:v>
                </c:pt>
                <c:pt idx="2022">
                  <c:v>42769</c:v>
                </c:pt>
                <c:pt idx="2023">
                  <c:v>42768</c:v>
                </c:pt>
                <c:pt idx="2024">
                  <c:v>42767</c:v>
                </c:pt>
                <c:pt idx="2025">
                  <c:v>42766</c:v>
                </c:pt>
                <c:pt idx="2026">
                  <c:v>42765</c:v>
                </c:pt>
                <c:pt idx="2027">
                  <c:v>42762</c:v>
                </c:pt>
                <c:pt idx="2028">
                  <c:v>42761</c:v>
                </c:pt>
                <c:pt idx="2029">
                  <c:v>42759</c:v>
                </c:pt>
                <c:pt idx="2030">
                  <c:v>42758</c:v>
                </c:pt>
                <c:pt idx="2031">
                  <c:v>42755</c:v>
                </c:pt>
                <c:pt idx="2032">
                  <c:v>42754</c:v>
                </c:pt>
                <c:pt idx="2033">
                  <c:v>42753</c:v>
                </c:pt>
                <c:pt idx="2034">
                  <c:v>42752</c:v>
                </c:pt>
                <c:pt idx="2035">
                  <c:v>42751</c:v>
                </c:pt>
                <c:pt idx="2036">
                  <c:v>42748</c:v>
                </c:pt>
                <c:pt idx="2037">
                  <c:v>42747</c:v>
                </c:pt>
                <c:pt idx="2038">
                  <c:v>42746</c:v>
                </c:pt>
                <c:pt idx="2039">
                  <c:v>42745</c:v>
                </c:pt>
                <c:pt idx="2040">
                  <c:v>42744</c:v>
                </c:pt>
                <c:pt idx="2041">
                  <c:v>42741</c:v>
                </c:pt>
                <c:pt idx="2042">
                  <c:v>42740</c:v>
                </c:pt>
                <c:pt idx="2043">
                  <c:v>42739</c:v>
                </c:pt>
                <c:pt idx="2044">
                  <c:v>42738</c:v>
                </c:pt>
                <c:pt idx="2045">
                  <c:v>42737</c:v>
                </c:pt>
                <c:pt idx="2046">
                  <c:v>42733</c:v>
                </c:pt>
                <c:pt idx="2047">
                  <c:v>42732</c:v>
                </c:pt>
                <c:pt idx="2048">
                  <c:v>42731</c:v>
                </c:pt>
                <c:pt idx="2049">
                  <c:v>42730</c:v>
                </c:pt>
                <c:pt idx="2050">
                  <c:v>42727</c:v>
                </c:pt>
                <c:pt idx="2051">
                  <c:v>42726</c:v>
                </c:pt>
                <c:pt idx="2052">
                  <c:v>42725</c:v>
                </c:pt>
                <c:pt idx="2053">
                  <c:v>42724</c:v>
                </c:pt>
                <c:pt idx="2054">
                  <c:v>42723</c:v>
                </c:pt>
                <c:pt idx="2055">
                  <c:v>42720</c:v>
                </c:pt>
                <c:pt idx="2056">
                  <c:v>42719</c:v>
                </c:pt>
                <c:pt idx="2057">
                  <c:v>42718</c:v>
                </c:pt>
                <c:pt idx="2058">
                  <c:v>42717</c:v>
                </c:pt>
                <c:pt idx="2059">
                  <c:v>42716</c:v>
                </c:pt>
                <c:pt idx="2060">
                  <c:v>42713</c:v>
                </c:pt>
                <c:pt idx="2061">
                  <c:v>42712</c:v>
                </c:pt>
                <c:pt idx="2062">
                  <c:v>42711</c:v>
                </c:pt>
                <c:pt idx="2063">
                  <c:v>42710</c:v>
                </c:pt>
                <c:pt idx="2064">
                  <c:v>42709</c:v>
                </c:pt>
                <c:pt idx="2065">
                  <c:v>42706</c:v>
                </c:pt>
                <c:pt idx="2066">
                  <c:v>42705</c:v>
                </c:pt>
                <c:pt idx="2067">
                  <c:v>42704</c:v>
                </c:pt>
                <c:pt idx="2068">
                  <c:v>42703</c:v>
                </c:pt>
                <c:pt idx="2069">
                  <c:v>42702</c:v>
                </c:pt>
                <c:pt idx="2070">
                  <c:v>42699</c:v>
                </c:pt>
                <c:pt idx="2071">
                  <c:v>42698</c:v>
                </c:pt>
                <c:pt idx="2072">
                  <c:v>42697</c:v>
                </c:pt>
                <c:pt idx="2073">
                  <c:v>42696</c:v>
                </c:pt>
                <c:pt idx="2074">
                  <c:v>42695</c:v>
                </c:pt>
                <c:pt idx="2075">
                  <c:v>42692</c:v>
                </c:pt>
                <c:pt idx="2076">
                  <c:v>42691</c:v>
                </c:pt>
                <c:pt idx="2077">
                  <c:v>42690</c:v>
                </c:pt>
                <c:pt idx="2078">
                  <c:v>42688</c:v>
                </c:pt>
                <c:pt idx="2079">
                  <c:v>42685</c:v>
                </c:pt>
                <c:pt idx="2080">
                  <c:v>42684</c:v>
                </c:pt>
                <c:pt idx="2081">
                  <c:v>42683</c:v>
                </c:pt>
                <c:pt idx="2082">
                  <c:v>42682</c:v>
                </c:pt>
                <c:pt idx="2083">
                  <c:v>42681</c:v>
                </c:pt>
                <c:pt idx="2084">
                  <c:v>42677</c:v>
                </c:pt>
                <c:pt idx="2085">
                  <c:v>42675</c:v>
                </c:pt>
                <c:pt idx="2086">
                  <c:v>42674</c:v>
                </c:pt>
                <c:pt idx="2087">
                  <c:v>42671</c:v>
                </c:pt>
                <c:pt idx="2088">
                  <c:v>42670</c:v>
                </c:pt>
                <c:pt idx="2089">
                  <c:v>42669</c:v>
                </c:pt>
                <c:pt idx="2090">
                  <c:v>42668</c:v>
                </c:pt>
                <c:pt idx="2091">
                  <c:v>42667</c:v>
                </c:pt>
                <c:pt idx="2092">
                  <c:v>42664</c:v>
                </c:pt>
                <c:pt idx="2093">
                  <c:v>42663</c:v>
                </c:pt>
                <c:pt idx="2094">
                  <c:v>42662</c:v>
                </c:pt>
                <c:pt idx="2095">
                  <c:v>42661</c:v>
                </c:pt>
                <c:pt idx="2096">
                  <c:v>42656</c:v>
                </c:pt>
                <c:pt idx="2097">
                  <c:v>42654</c:v>
                </c:pt>
                <c:pt idx="2098">
                  <c:v>42653</c:v>
                </c:pt>
                <c:pt idx="2099">
                  <c:v>42650</c:v>
                </c:pt>
                <c:pt idx="2100">
                  <c:v>42649</c:v>
                </c:pt>
                <c:pt idx="2101">
                  <c:v>42648</c:v>
                </c:pt>
                <c:pt idx="2102">
                  <c:v>42647</c:v>
                </c:pt>
                <c:pt idx="2103">
                  <c:v>42646</c:v>
                </c:pt>
                <c:pt idx="2104">
                  <c:v>42643</c:v>
                </c:pt>
                <c:pt idx="2105">
                  <c:v>42642</c:v>
                </c:pt>
                <c:pt idx="2106">
                  <c:v>42641</c:v>
                </c:pt>
                <c:pt idx="2107">
                  <c:v>42640</c:v>
                </c:pt>
                <c:pt idx="2108">
                  <c:v>42639</c:v>
                </c:pt>
              </c:numCache>
            </c:numRef>
          </c:cat>
          <c:val>
            <c:numRef>
              <c:f>'Dados de Mercado'!$D$32:$D$6000</c:f>
              <c:numCache>
                <c:formatCode>0.00</c:formatCode>
                <c:ptCount val="5969"/>
                <c:pt idx="0">
                  <c:v>91.35</c:v>
                </c:pt>
                <c:pt idx="1">
                  <c:v>91.35</c:v>
                </c:pt>
                <c:pt idx="2">
                  <c:v>91.35</c:v>
                </c:pt>
                <c:pt idx="3">
                  <c:v>91.2</c:v>
                </c:pt>
                <c:pt idx="4">
                  <c:v>91</c:v>
                </c:pt>
                <c:pt idx="5">
                  <c:v>90.76</c:v>
                </c:pt>
                <c:pt idx="6">
                  <c:v>91.35</c:v>
                </c:pt>
                <c:pt idx="7">
                  <c:v>91.48</c:v>
                </c:pt>
                <c:pt idx="8">
                  <c:v>91.1</c:v>
                </c:pt>
                <c:pt idx="9">
                  <c:v>91.35</c:v>
                </c:pt>
                <c:pt idx="10">
                  <c:v>91.3</c:v>
                </c:pt>
                <c:pt idx="11">
                  <c:v>90.53</c:v>
                </c:pt>
                <c:pt idx="12">
                  <c:v>90.65</c:v>
                </c:pt>
                <c:pt idx="13">
                  <c:v>91</c:v>
                </c:pt>
                <c:pt idx="14">
                  <c:v>90.98</c:v>
                </c:pt>
                <c:pt idx="15">
                  <c:v>90.78</c:v>
                </c:pt>
                <c:pt idx="16">
                  <c:v>90</c:v>
                </c:pt>
                <c:pt idx="17">
                  <c:v>90.71</c:v>
                </c:pt>
                <c:pt idx="18">
                  <c:v>89.97</c:v>
                </c:pt>
                <c:pt idx="19">
                  <c:v>89.98</c:v>
                </c:pt>
                <c:pt idx="20">
                  <c:v>90</c:v>
                </c:pt>
                <c:pt idx="21">
                  <c:v>91.29</c:v>
                </c:pt>
                <c:pt idx="22">
                  <c:v>91.25</c:v>
                </c:pt>
                <c:pt idx="23">
                  <c:v>91.13</c:v>
                </c:pt>
                <c:pt idx="24">
                  <c:v>90.96</c:v>
                </c:pt>
                <c:pt idx="25">
                  <c:v>90.96</c:v>
                </c:pt>
                <c:pt idx="26">
                  <c:v>90.68</c:v>
                </c:pt>
                <c:pt idx="27">
                  <c:v>90.5</c:v>
                </c:pt>
                <c:pt idx="28">
                  <c:v>90.07</c:v>
                </c:pt>
                <c:pt idx="29">
                  <c:v>89.7</c:v>
                </c:pt>
                <c:pt idx="30">
                  <c:v>89.07</c:v>
                </c:pt>
                <c:pt idx="31">
                  <c:v>89.79</c:v>
                </c:pt>
                <c:pt idx="32">
                  <c:v>89.3</c:v>
                </c:pt>
                <c:pt idx="33">
                  <c:v>88.24</c:v>
                </c:pt>
                <c:pt idx="34">
                  <c:v>89.29</c:v>
                </c:pt>
                <c:pt idx="35">
                  <c:v>88.38</c:v>
                </c:pt>
                <c:pt idx="36">
                  <c:v>89</c:v>
                </c:pt>
                <c:pt idx="37">
                  <c:v>89.28</c:v>
                </c:pt>
                <c:pt idx="38">
                  <c:v>90.11</c:v>
                </c:pt>
                <c:pt idx="39">
                  <c:v>90.1</c:v>
                </c:pt>
                <c:pt idx="40">
                  <c:v>90.3</c:v>
                </c:pt>
                <c:pt idx="41">
                  <c:v>91.35</c:v>
                </c:pt>
                <c:pt idx="42">
                  <c:v>90.93</c:v>
                </c:pt>
                <c:pt idx="43">
                  <c:v>91.33</c:v>
                </c:pt>
                <c:pt idx="44">
                  <c:v>90.71</c:v>
                </c:pt>
                <c:pt idx="45">
                  <c:v>90.97</c:v>
                </c:pt>
                <c:pt idx="46">
                  <c:v>91.01</c:v>
                </c:pt>
                <c:pt idx="47">
                  <c:v>90.91</c:v>
                </c:pt>
                <c:pt idx="48">
                  <c:v>90.67</c:v>
                </c:pt>
                <c:pt idx="49">
                  <c:v>91.35</c:v>
                </c:pt>
                <c:pt idx="50">
                  <c:v>90.77</c:v>
                </c:pt>
                <c:pt idx="51">
                  <c:v>91</c:v>
                </c:pt>
                <c:pt idx="52">
                  <c:v>90.53</c:v>
                </c:pt>
                <c:pt idx="53">
                  <c:v>90.2</c:v>
                </c:pt>
                <c:pt idx="54">
                  <c:v>90.2</c:v>
                </c:pt>
                <c:pt idx="55">
                  <c:v>89.44</c:v>
                </c:pt>
                <c:pt idx="56">
                  <c:v>88.86</c:v>
                </c:pt>
                <c:pt idx="57">
                  <c:v>88.82</c:v>
                </c:pt>
                <c:pt idx="58">
                  <c:v>87.34</c:v>
                </c:pt>
                <c:pt idx="59">
                  <c:v>86.49</c:v>
                </c:pt>
                <c:pt idx="60">
                  <c:v>87.35</c:v>
                </c:pt>
                <c:pt idx="61">
                  <c:v>87.21</c:v>
                </c:pt>
                <c:pt idx="62">
                  <c:v>87.08</c:v>
                </c:pt>
                <c:pt idx="63">
                  <c:v>87.02</c:v>
                </c:pt>
                <c:pt idx="64">
                  <c:v>87.37</c:v>
                </c:pt>
                <c:pt idx="65">
                  <c:v>87.5</c:v>
                </c:pt>
                <c:pt idx="66">
                  <c:v>86.96</c:v>
                </c:pt>
                <c:pt idx="67">
                  <c:v>86.66</c:v>
                </c:pt>
                <c:pt idx="68">
                  <c:v>87.05</c:v>
                </c:pt>
                <c:pt idx="69">
                  <c:v>86.27</c:v>
                </c:pt>
                <c:pt idx="70">
                  <c:v>85.93</c:v>
                </c:pt>
                <c:pt idx="71">
                  <c:v>86.43</c:v>
                </c:pt>
                <c:pt idx="72">
                  <c:v>85.94</c:v>
                </c:pt>
                <c:pt idx="73">
                  <c:v>85.33</c:v>
                </c:pt>
                <c:pt idx="74">
                  <c:v>85.05</c:v>
                </c:pt>
                <c:pt idx="75">
                  <c:v>85.19</c:v>
                </c:pt>
                <c:pt idx="76">
                  <c:v>84.2</c:v>
                </c:pt>
                <c:pt idx="77">
                  <c:v>83.79</c:v>
                </c:pt>
                <c:pt idx="78">
                  <c:v>84.01</c:v>
                </c:pt>
                <c:pt idx="79">
                  <c:v>84.46</c:v>
                </c:pt>
                <c:pt idx="80">
                  <c:v>85.89</c:v>
                </c:pt>
                <c:pt idx="81">
                  <c:v>85.93</c:v>
                </c:pt>
                <c:pt idx="82">
                  <c:v>84.72</c:v>
                </c:pt>
                <c:pt idx="83">
                  <c:v>84.16</c:v>
                </c:pt>
                <c:pt idx="84">
                  <c:v>84.63</c:v>
                </c:pt>
                <c:pt idx="85">
                  <c:v>85.33</c:v>
                </c:pt>
                <c:pt idx="86">
                  <c:v>85.6</c:v>
                </c:pt>
                <c:pt idx="87">
                  <c:v>86.31</c:v>
                </c:pt>
                <c:pt idx="88">
                  <c:v>86.76</c:v>
                </c:pt>
                <c:pt idx="89">
                  <c:v>87.5</c:v>
                </c:pt>
                <c:pt idx="90">
                  <c:v>88.7</c:v>
                </c:pt>
                <c:pt idx="91">
                  <c:v>89.34</c:v>
                </c:pt>
                <c:pt idx="92">
                  <c:v>89.96</c:v>
                </c:pt>
                <c:pt idx="93">
                  <c:v>88.39</c:v>
                </c:pt>
                <c:pt idx="94">
                  <c:v>88.9</c:v>
                </c:pt>
                <c:pt idx="95">
                  <c:v>89.1</c:v>
                </c:pt>
                <c:pt idx="96">
                  <c:v>88.31</c:v>
                </c:pt>
                <c:pt idx="97">
                  <c:v>87.88</c:v>
                </c:pt>
                <c:pt idx="98">
                  <c:v>89.78</c:v>
                </c:pt>
                <c:pt idx="99">
                  <c:v>89.82</c:v>
                </c:pt>
                <c:pt idx="100">
                  <c:v>89.81</c:v>
                </c:pt>
                <c:pt idx="101">
                  <c:v>88.81</c:v>
                </c:pt>
                <c:pt idx="102">
                  <c:v>90.3</c:v>
                </c:pt>
                <c:pt idx="103">
                  <c:v>90.17</c:v>
                </c:pt>
                <c:pt idx="104">
                  <c:v>89.21</c:v>
                </c:pt>
                <c:pt idx="105">
                  <c:v>88.42</c:v>
                </c:pt>
                <c:pt idx="106">
                  <c:v>87.35</c:v>
                </c:pt>
                <c:pt idx="107">
                  <c:v>85.93</c:v>
                </c:pt>
                <c:pt idx="108">
                  <c:v>86.46</c:v>
                </c:pt>
                <c:pt idx="109">
                  <c:v>86.3</c:v>
                </c:pt>
                <c:pt idx="110">
                  <c:v>86.71</c:v>
                </c:pt>
                <c:pt idx="111">
                  <c:v>88.1</c:v>
                </c:pt>
                <c:pt idx="112">
                  <c:v>88.32</c:v>
                </c:pt>
                <c:pt idx="113">
                  <c:v>88.45</c:v>
                </c:pt>
                <c:pt idx="114">
                  <c:v>88.95</c:v>
                </c:pt>
                <c:pt idx="115">
                  <c:v>88.6</c:v>
                </c:pt>
                <c:pt idx="116">
                  <c:v>88</c:v>
                </c:pt>
                <c:pt idx="117">
                  <c:v>86.44</c:v>
                </c:pt>
                <c:pt idx="118">
                  <c:v>88.54</c:v>
                </c:pt>
                <c:pt idx="119">
                  <c:v>88</c:v>
                </c:pt>
                <c:pt idx="120">
                  <c:v>89.14</c:v>
                </c:pt>
                <c:pt idx="121">
                  <c:v>90.73</c:v>
                </c:pt>
                <c:pt idx="122">
                  <c:v>90.56</c:v>
                </c:pt>
                <c:pt idx="123">
                  <c:v>90.33</c:v>
                </c:pt>
                <c:pt idx="124">
                  <c:v>90.4</c:v>
                </c:pt>
                <c:pt idx="125">
                  <c:v>90.51</c:v>
                </c:pt>
                <c:pt idx="126">
                  <c:v>90.82</c:v>
                </c:pt>
                <c:pt idx="127">
                  <c:v>90.6</c:v>
                </c:pt>
                <c:pt idx="128">
                  <c:v>90.76</c:v>
                </c:pt>
                <c:pt idx="129">
                  <c:v>90.93</c:v>
                </c:pt>
                <c:pt idx="130">
                  <c:v>90.77</c:v>
                </c:pt>
                <c:pt idx="131">
                  <c:v>90.67</c:v>
                </c:pt>
                <c:pt idx="132">
                  <c:v>90.84</c:v>
                </c:pt>
                <c:pt idx="133">
                  <c:v>91</c:v>
                </c:pt>
                <c:pt idx="134">
                  <c:v>91.22</c:v>
                </c:pt>
                <c:pt idx="135">
                  <c:v>90.87</c:v>
                </c:pt>
                <c:pt idx="136">
                  <c:v>90.52</c:v>
                </c:pt>
                <c:pt idx="137">
                  <c:v>90.58</c:v>
                </c:pt>
                <c:pt idx="138">
                  <c:v>90.15</c:v>
                </c:pt>
                <c:pt idx="139">
                  <c:v>91.51</c:v>
                </c:pt>
                <c:pt idx="140">
                  <c:v>91.48</c:v>
                </c:pt>
                <c:pt idx="141">
                  <c:v>91.93</c:v>
                </c:pt>
                <c:pt idx="142">
                  <c:v>91.81</c:v>
                </c:pt>
                <c:pt idx="143">
                  <c:v>91.48</c:v>
                </c:pt>
                <c:pt idx="144">
                  <c:v>92.1</c:v>
                </c:pt>
                <c:pt idx="145">
                  <c:v>91.57</c:v>
                </c:pt>
                <c:pt idx="146">
                  <c:v>91.33</c:v>
                </c:pt>
                <c:pt idx="147">
                  <c:v>91.8</c:v>
                </c:pt>
                <c:pt idx="148">
                  <c:v>91.32</c:v>
                </c:pt>
                <c:pt idx="149">
                  <c:v>91.9</c:v>
                </c:pt>
                <c:pt idx="150">
                  <c:v>91.67</c:v>
                </c:pt>
                <c:pt idx="151">
                  <c:v>92.1</c:v>
                </c:pt>
                <c:pt idx="152">
                  <c:v>92.35</c:v>
                </c:pt>
                <c:pt idx="153">
                  <c:v>91.82</c:v>
                </c:pt>
                <c:pt idx="154">
                  <c:v>91.6</c:v>
                </c:pt>
                <c:pt idx="155">
                  <c:v>91.3</c:v>
                </c:pt>
                <c:pt idx="156">
                  <c:v>91.91</c:v>
                </c:pt>
                <c:pt idx="157">
                  <c:v>92.01</c:v>
                </c:pt>
                <c:pt idx="158">
                  <c:v>92.25</c:v>
                </c:pt>
                <c:pt idx="159">
                  <c:v>92.5</c:v>
                </c:pt>
                <c:pt idx="160">
                  <c:v>92.5</c:v>
                </c:pt>
                <c:pt idx="161">
                  <c:v>92.49</c:v>
                </c:pt>
                <c:pt idx="162">
                  <c:v>92.3</c:v>
                </c:pt>
                <c:pt idx="163">
                  <c:v>94</c:v>
                </c:pt>
                <c:pt idx="164">
                  <c:v>93.7</c:v>
                </c:pt>
                <c:pt idx="165">
                  <c:v>93.99</c:v>
                </c:pt>
                <c:pt idx="166">
                  <c:v>94</c:v>
                </c:pt>
                <c:pt idx="167">
                  <c:v>94.55</c:v>
                </c:pt>
                <c:pt idx="168">
                  <c:v>94.74</c:v>
                </c:pt>
                <c:pt idx="169">
                  <c:v>94.49</c:v>
                </c:pt>
                <c:pt idx="170">
                  <c:v>94.65</c:v>
                </c:pt>
                <c:pt idx="171">
                  <c:v>94.85</c:v>
                </c:pt>
                <c:pt idx="172">
                  <c:v>94.94</c:v>
                </c:pt>
                <c:pt idx="173">
                  <c:v>94.96</c:v>
                </c:pt>
                <c:pt idx="174">
                  <c:v>94.53</c:v>
                </c:pt>
                <c:pt idx="175">
                  <c:v>94.77</c:v>
                </c:pt>
                <c:pt idx="176">
                  <c:v>94.78</c:v>
                </c:pt>
                <c:pt idx="177">
                  <c:v>95.04</c:v>
                </c:pt>
                <c:pt idx="178">
                  <c:v>96.09</c:v>
                </c:pt>
                <c:pt idx="179">
                  <c:v>95.38</c:v>
                </c:pt>
                <c:pt idx="180">
                  <c:v>95.3</c:v>
                </c:pt>
                <c:pt idx="181">
                  <c:v>95.58</c:v>
                </c:pt>
                <c:pt idx="182">
                  <c:v>94.9</c:v>
                </c:pt>
                <c:pt idx="183">
                  <c:v>95.2</c:v>
                </c:pt>
                <c:pt idx="184">
                  <c:v>96.5</c:v>
                </c:pt>
                <c:pt idx="185">
                  <c:v>96.67</c:v>
                </c:pt>
                <c:pt idx="186">
                  <c:v>96.03</c:v>
                </c:pt>
                <c:pt idx="187">
                  <c:v>96</c:v>
                </c:pt>
                <c:pt idx="188">
                  <c:v>96.17</c:v>
                </c:pt>
                <c:pt idx="189">
                  <c:v>95.9</c:v>
                </c:pt>
                <c:pt idx="190">
                  <c:v>95.95</c:v>
                </c:pt>
                <c:pt idx="191">
                  <c:v>95.8</c:v>
                </c:pt>
                <c:pt idx="192">
                  <c:v>95.85</c:v>
                </c:pt>
                <c:pt idx="193">
                  <c:v>95.83</c:v>
                </c:pt>
                <c:pt idx="194">
                  <c:v>95.97</c:v>
                </c:pt>
                <c:pt idx="195">
                  <c:v>95.74</c:v>
                </c:pt>
                <c:pt idx="196">
                  <c:v>95.34</c:v>
                </c:pt>
                <c:pt idx="197">
                  <c:v>95.35</c:v>
                </c:pt>
                <c:pt idx="198">
                  <c:v>94.93</c:v>
                </c:pt>
                <c:pt idx="199">
                  <c:v>94.5</c:v>
                </c:pt>
                <c:pt idx="200">
                  <c:v>94.16</c:v>
                </c:pt>
                <c:pt idx="201">
                  <c:v>94.91</c:v>
                </c:pt>
                <c:pt idx="202">
                  <c:v>94.33</c:v>
                </c:pt>
                <c:pt idx="203">
                  <c:v>94.54</c:v>
                </c:pt>
                <c:pt idx="204">
                  <c:v>94.36</c:v>
                </c:pt>
                <c:pt idx="205">
                  <c:v>94.22</c:v>
                </c:pt>
                <c:pt idx="206">
                  <c:v>95.38</c:v>
                </c:pt>
                <c:pt idx="207">
                  <c:v>94.87</c:v>
                </c:pt>
                <c:pt idx="208">
                  <c:v>94.11</c:v>
                </c:pt>
                <c:pt idx="209">
                  <c:v>95.52</c:v>
                </c:pt>
                <c:pt idx="210">
                  <c:v>96</c:v>
                </c:pt>
                <c:pt idx="211">
                  <c:v>95.6</c:v>
                </c:pt>
                <c:pt idx="212">
                  <c:v>95.5</c:v>
                </c:pt>
                <c:pt idx="213">
                  <c:v>95.8</c:v>
                </c:pt>
                <c:pt idx="214">
                  <c:v>96.03</c:v>
                </c:pt>
                <c:pt idx="215">
                  <c:v>95.29</c:v>
                </c:pt>
                <c:pt idx="216">
                  <c:v>94.9</c:v>
                </c:pt>
                <c:pt idx="217">
                  <c:v>94.82</c:v>
                </c:pt>
                <c:pt idx="218">
                  <c:v>94.53</c:v>
                </c:pt>
                <c:pt idx="219">
                  <c:v>94.61</c:v>
                </c:pt>
                <c:pt idx="220">
                  <c:v>94.26</c:v>
                </c:pt>
                <c:pt idx="221">
                  <c:v>94.31</c:v>
                </c:pt>
                <c:pt idx="222">
                  <c:v>94.43</c:v>
                </c:pt>
                <c:pt idx="223">
                  <c:v>94.38</c:v>
                </c:pt>
                <c:pt idx="224">
                  <c:v>94.39</c:v>
                </c:pt>
                <c:pt idx="225">
                  <c:v>94.43</c:v>
                </c:pt>
                <c:pt idx="226">
                  <c:v>94.61</c:v>
                </c:pt>
                <c:pt idx="227">
                  <c:v>94.47</c:v>
                </c:pt>
                <c:pt idx="228">
                  <c:v>94.83</c:v>
                </c:pt>
                <c:pt idx="229">
                  <c:v>96.3</c:v>
                </c:pt>
                <c:pt idx="230">
                  <c:v>96.19</c:v>
                </c:pt>
                <c:pt idx="231">
                  <c:v>95.98</c:v>
                </c:pt>
                <c:pt idx="232">
                  <c:v>95.95</c:v>
                </c:pt>
                <c:pt idx="233">
                  <c:v>96</c:v>
                </c:pt>
                <c:pt idx="234">
                  <c:v>96.35</c:v>
                </c:pt>
                <c:pt idx="235">
                  <c:v>96.06</c:v>
                </c:pt>
                <c:pt idx="236">
                  <c:v>96.05</c:v>
                </c:pt>
                <c:pt idx="237">
                  <c:v>95.95</c:v>
                </c:pt>
                <c:pt idx="238">
                  <c:v>95.77</c:v>
                </c:pt>
                <c:pt idx="239">
                  <c:v>95.55</c:v>
                </c:pt>
                <c:pt idx="240">
                  <c:v>95.28</c:v>
                </c:pt>
                <c:pt idx="241">
                  <c:v>96</c:v>
                </c:pt>
                <c:pt idx="242">
                  <c:v>96.01</c:v>
                </c:pt>
                <c:pt idx="243">
                  <c:v>96</c:v>
                </c:pt>
                <c:pt idx="244">
                  <c:v>96.14</c:v>
                </c:pt>
                <c:pt idx="245">
                  <c:v>96.13</c:v>
                </c:pt>
                <c:pt idx="246">
                  <c:v>95.58</c:v>
                </c:pt>
                <c:pt idx="247">
                  <c:v>95.6</c:v>
                </c:pt>
                <c:pt idx="248">
                  <c:v>95.65</c:v>
                </c:pt>
                <c:pt idx="249">
                  <c:v>96.9</c:v>
                </c:pt>
                <c:pt idx="250">
                  <c:v>97.06</c:v>
                </c:pt>
                <c:pt idx="251">
                  <c:v>97.06</c:v>
                </c:pt>
                <c:pt idx="252">
                  <c:v>96.64</c:v>
                </c:pt>
                <c:pt idx="253">
                  <c:v>96.33</c:v>
                </c:pt>
                <c:pt idx="254">
                  <c:v>96.8</c:v>
                </c:pt>
                <c:pt idx="255">
                  <c:v>96.59</c:v>
                </c:pt>
                <c:pt idx="256">
                  <c:v>96.6</c:v>
                </c:pt>
                <c:pt idx="257">
                  <c:v>96.81</c:v>
                </c:pt>
                <c:pt idx="258">
                  <c:v>96.75</c:v>
                </c:pt>
                <c:pt idx="259">
                  <c:v>96.4</c:v>
                </c:pt>
                <c:pt idx="260">
                  <c:v>96.35</c:v>
                </c:pt>
                <c:pt idx="261">
                  <c:v>96.5</c:v>
                </c:pt>
                <c:pt idx="262">
                  <c:v>96.15</c:v>
                </c:pt>
                <c:pt idx="263">
                  <c:v>96.73</c:v>
                </c:pt>
                <c:pt idx="264">
                  <c:v>96.36</c:v>
                </c:pt>
                <c:pt idx="265">
                  <c:v>97</c:v>
                </c:pt>
                <c:pt idx="266">
                  <c:v>97.09</c:v>
                </c:pt>
                <c:pt idx="267">
                  <c:v>97.07</c:v>
                </c:pt>
                <c:pt idx="268">
                  <c:v>96.94</c:v>
                </c:pt>
                <c:pt idx="269">
                  <c:v>95.87</c:v>
                </c:pt>
                <c:pt idx="270">
                  <c:v>97</c:v>
                </c:pt>
                <c:pt idx="271">
                  <c:v>96.5</c:v>
                </c:pt>
                <c:pt idx="272">
                  <c:v>96.7</c:v>
                </c:pt>
                <c:pt idx="273">
                  <c:v>96.69</c:v>
                </c:pt>
                <c:pt idx="274">
                  <c:v>96.68</c:v>
                </c:pt>
                <c:pt idx="275">
                  <c:v>96.05</c:v>
                </c:pt>
                <c:pt idx="276">
                  <c:v>96.77</c:v>
                </c:pt>
                <c:pt idx="277">
                  <c:v>97.58</c:v>
                </c:pt>
                <c:pt idx="278">
                  <c:v>97.57</c:v>
                </c:pt>
                <c:pt idx="279">
                  <c:v>97.25</c:v>
                </c:pt>
                <c:pt idx="280">
                  <c:v>97.44</c:v>
                </c:pt>
                <c:pt idx="281">
                  <c:v>97.64</c:v>
                </c:pt>
                <c:pt idx="282">
                  <c:v>97.78</c:v>
                </c:pt>
                <c:pt idx="283">
                  <c:v>97.7</c:v>
                </c:pt>
                <c:pt idx="284">
                  <c:v>97.89</c:v>
                </c:pt>
                <c:pt idx="285">
                  <c:v>98</c:v>
                </c:pt>
                <c:pt idx="286">
                  <c:v>97.02</c:v>
                </c:pt>
                <c:pt idx="287">
                  <c:v>97</c:v>
                </c:pt>
                <c:pt idx="288">
                  <c:v>97.17</c:v>
                </c:pt>
                <c:pt idx="289">
                  <c:v>96.94</c:v>
                </c:pt>
                <c:pt idx="290">
                  <c:v>96.42</c:v>
                </c:pt>
                <c:pt idx="291">
                  <c:v>96.32</c:v>
                </c:pt>
                <c:pt idx="292">
                  <c:v>98.1</c:v>
                </c:pt>
                <c:pt idx="293">
                  <c:v>97.94</c:v>
                </c:pt>
                <c:pt idx="294">
                  <c:v>97.12</c:v>
                </c:pt>
                <c:pt idx="295">
                  <c:v>96.88</c:v>
                </c:pt>
                <c:pt idx="296">
                  <c:v>97.26</c:v>
                </c:pt>
                <c:pt idx="297">
                  <c:v>97.09</c:v>
                </c:pt>
                <c:pt idx="298">
                  <c:v>96.95</c:v>
                </c:pt>
                <c:pt idx="299">
                  <c:v>96.5</c:v>
                </c:pt>
                <c:pt idx="300">
                  <c:v>96.75</c:v>
                </c:pt>
                <c:pt idx="301">
                  <c:v>97</c:v>
                </c:pt>
                <c:pt idx="302">
                  <c:v>96.89</c:v>
                </c:pt>
                <c:pt idx="303">
                  <c:v>96.44</c:v>
                </c:pt>
                <c:pt idx="304">
                  <c:v>96.27</c:v>
                </c:pt>
                <c:pt idx="305">
                  <c:v>96.7</c:v>
                </c:pt>
                <c:pt idx="306">
                  <c:v>97.15</c:v>
                </c:pt>
                <c:pt idx="307">
                  <c:v>96.4</c:v>
                </c:pt>
                <c:pt idx="308">
                  <c:v>96.25</c:v>
                </c:pt>
                <c:pt idx="309">
                  <c:v>96.06</c:v>
                </c:pt>
                <c:pt idx="310">
                  <c:v>96.38</c:v>
                </c:pt>
                <c:pt idx="311">
                  <c:v>96.88</c:v>
                </c:pt>
                <c:pt idx="312">
                  <c:v>97.7</c:v>
                </c:pt>
                <c:pt idx="313">
                  <c:v>97.18</c:v>
                </c:pt>
                <c:pt idx="314">
                  <c:v>96.25</c:v>
                </c:pt>
                <c:pt idx="315">
                  <c:v>96.57</c:v>
                </c:pt>
                <c:pt idx="316">
                  <c:v>96.84</c:v>
                </c:pt>
                <c:pt idx="317">
                  <c:v>96</c:v>
                </c:pt>
                <c:pt idx="318">
                  <c:v>96.56</c:v>
                </c:pt>
                <c:pt idx="319">
                  <c:v>96.71</c:v>
                </c:pt>
                <c:pt idx="320">
                  <c:v>96.52</c:v>
                </c:pt>
                <c:pt idx="321">
                  <c:v>96.65</c:v>
                </c:pt>
                <c:pt idx="322">
                  <c:v>97</c:v>
                </c:pt>
                <c:pt idx="323">
                  <c:v>96.31</c:v>
                </c:pt>
                <c:pt idx="324">
                  <c:v>96.4</c:v>
                </c:pt>
                <c:pt idx="325">
                  <c:v>96.26</c:v>
                </c:pt>
                <c:pt idx="326">
                  <c:v>96.18</c:v>
                </c:pt>
                <c:pt idx="327">
                  <c:v>95.5</c:v>
                </c:pt>
                <c:pt idx="328">
                  <c:v>95.36</c:v>
                </c:pt>
                <c:pt idx="329">
                  <c:v>95.27</c:v>
                </c:pt>
                <c:pt idx="330">
                  <c:v>95.1</c:v>
                </c:pt>
                <c:pt idx="331">
                  <c:v>96.59</c:v>
                </c:pt>
                <c:pt idx="332">
                  <c:v>96.63</c:v>
                </c:pt>
                <c:pt idx="333">
                  <c:v>96.58</c:v>
                </c:pt>
                <c:pt idx="334">
                  <c:v>96.52</c:v>
                </c:pt>
                <c:pt idx="335">
                  <c:v>96.66</c:v>
                </c:pt>
                <c:pt idx="336">
                  <c:v>96.53</c:v>
                </c:pt>
                <c:pt idx="337">
                  <c:v>96.68</c:v>
                </c:pt>
                <c:pt idx="338">
                  <c:v>96.65</c:v>
                </c:pt>
                <c:pt idx="339">
                  <c:v>96.86</c:v>
                </c:pt>
                <c:pt idx="340">
                  <c:v>96.5</c:v>
                </c:pt>
                <c:pt idx="341">
                  <c:v>97</c:v>
                </c:pt>
                <c:pt idx="342">
                  <c:v>96.68</c:v>
                </c:pt>
                <c:pt idx="343">
                  <c:v>96.48</c:v>
                </c:pt>
                <c:pt idx="344">
                  <c:v>96.3</c:v>
                </c:pt>
                <c:pt idx="345">
                  <c:v>95.91</c:v>
                </c:pt>
                <c:pt idx="346">
                  <c:v>95.73</c:v>
                </c:pt>
                <c:pt idx="347">
                  <c:v>95.5</c:v>
                </c:pt>
                <c:pt idx="348">
                  <c:v>95.5</c:v>
                </c:pt>
                <c:pt idx="349">
                  <c:v>95.44</c:v>
                </c:pt>
                <c:pt idx="350">
                  <c:v>95.47</c:v>
                </c:pt>
                <c:pt idx="351">
                  <c:v>96.26</c:v>
                </c:pt>
                <c:pt idx="352">
                  <c:v>94.55</c:v>
                </c:pt>
                <c:pt idx="353">
                  <c:v>95.57</c:v>
                </c:pt>
                <c:pt idx="354">
                  <c:v>95.76</c:v>
                </c:pt>
                <c:pt idx="355">
                  <c:v>95.97</c:v>
                </c:pt>
                <c:pt idx="356">
                  <c:v>93.99</c:v>
                </c:pt>
                <c:pt idx="357">
                  <c:v>92.93</c:v>
                </c:pt>
                <c:pt idx="358">
                  <c:v>92.91</c:v>
                </c:pt>
                <c:pt idx="359">
                  <c:v>93.01</c:v>
                </c:pt>
                <c:pt idx="360">
                  <c:v>92.52</c:v>
                </c:pt>
                <c:pt idx="361">
                  <c:v>92.08</c:v>
                </c:pt>
                <c:pt idx="362">
                  <c:v>91.53</c:v>
                </c:pt>
                <c:pt idx="363">
                  <c:v>91.4</c:v>
                </c:pt>
                <c:pt idx="364">
                  <c:v>90.59</c:v>
                </c:pt>
                <c:pt idx="365">
                  <c:v>90.97</c:v>
                </c:pt>
                <c:pt idx="366">
                  <c:v>91.15</c:v>
                </c:pt>
                <c:pt idx="367">
                  <c:v>90.71</c:v>
                </c:pt>
                <c:pt idx="368">
                  <c:v>91.15</c:v>
                </c:pt>
                <c:pt idx="369">
                  <c:v>90.93</c:v>
                </c:pt>
                <c:pt idx="370">
                  <c:v>91.07</c:v>
                </c:pt>
                <c:pt idx="371">
                  <c:v>91.17</c:v>
                </c:pt>
                <c:pt idx="372">
                  <c:v>91.98</c:v>
                </c:pt>
                <c:pt idx="373">
                  <c:v>92.1</c:v>
                </c:pt>
                <c:pt idx="374">
                  <c:v>91.92</c:v>
                </c:pt>
                <c:pt idx="375">
                  <c:v>91.91</c:v>
                </c:pt>
                <c:pt idx="376">
                  <c:v>92.08</c:v>
                </c:pt>
                <c:pt idx="377">
                  <c:v>92.12</c:v>
                </c:pt>
                <c:pt idx="378">
                  <c:v>92.12</c:v>
                </c:pt>
                <c:pt idx="379">
                  <c:v>92.2</c:v>
                </c:pt>
                <c:pt idx="380">
                  <c:v>92.31</c:v>
                </c:pt>
                <c:pt idx="381">
                  <c:v>92.6</c:v>
                </c:pt>
                <c:pt idx="382">
                  <c:v>92.07</c:v>
                </c:pt>
                <c:pt idx="383">
                  <c:v>92.15</c:v>
                </c:pt>
                <c:pt idx="384">
                  <c:v>92.06</c:v>
                </c:pt>
                <c:pt idx="385">
                  <c:v>92.02</c:v>
                </c:pt>
                <c:pt idx="386">
                  <c:v>92</c:v>
                </c:pt>
                <c:pt idx="387">
                  <c:v>92.3</c:v>
                </c:pt>
                <c:pt idx="388">
                  <c:v>92.12</c:v>
                </c:pt>
                <c:pt idx="389">
                  <c:v>91.52</c:v>
                </c:pt>
                <c:pt idx="390">
                  <c:v>91.15</c:v>
                </c:pt>
                <c:pt idx="391">
                  <c:v>90.37</c:v>
                </c:pt>
                <c:pt idx="392">
                  <c:v>91.99</c:v>
                </c:pt>
                <c:pt idx="393">
                  <c:v>92.09</c:v>
                </c:pt>
                <c:pt idx="394">
                  <c:v>92.5</c:v>
                </c:pt>
                <c:pt idx="395">
                  <c:v>92</c:v>
                </c:pt>
                <c:pt idx="396">
                  <c:v>92.01</c:v>
                </c:pt>
                <c:pt idx="397">
                  <c:v>92.33</c:v>
                </c:pt>
                <c:pt idx="398">
                  <c:v>92.5</c:v>
                </c:pt>
                <c:pt idx="399">
                  <c:v>92.8</c:v>
                </c:pt>
                <c:pt idx="400">
                  <c:v>92.55</c:v>
                </c:pt>
                <c:pt idx="401">
                  <c:v>92.51</c:v>
                </c:pt>
                <c:pt idx="402">
                  <c:v>92.9</c:v>
                </c:pt>
                <c:pt idx="403">
                  <c:v>93.55</c:v>
                </c:pt>
                <c:pt idx="404">
                  <c:v>93.17</c:v>
                </c:pt>
                <c:pt idx="405">
                  <c:v>93.4</c:v>
                </c:pt>
                <c:pt idx="406">
                  <c:v>93</c:v>
                </c:pt>
                <c:pt idx="407">
                  <c:v>92.91</c:v>
                </c:pt>
                <c:pt idx="408">
                  <c:v>92.79</c:v>
                </c:pt>
                <c:pt idx="409">
                  <c:v>92.5</c:v>
                </c:pt>
                <c:pt idx="410">
                  <c:v>92.71</c:v>
                </c:pt>
                <c:pt idx="411">
                  <c:v>93.09</c:v>
                </c:pt>
                <c:pt idx="412">
                  <c:v>92.92</c:v>
                </c:pt>
                <c:pt idx="413">
                  <c:v>93.9</c:v>
                </c:pt>
                <c:pt idx="414">
                  <c:v>93.55</c:v>
                </c:pt>
                <c:pt idx="415">
                  <c:v>93.5</c:v>
                </c:pt>
                <c:pt idx="416">
                  <c:v>93.41</c:v>
                </c:pt>
                <c:pt idx="417">
                  <c:v>93.28</c:v>
                </c:pt>
                <c:pt idx="418">
                  <c:v>93</c:v>
                </c:pt>
                <c:pt idx="419">
                  <c:v>93</c:v>
                </c:pt>
                <c:pt idx="420">
                  <c:v>92.8</c:v>
                </c:pt>
                <c:pt idx="421">
                  <c:v>92.98</c:v>
                </c:pt>
                <c:pt idx="422">
                  <c:v>92.56</c:v>
                </c:pt>
                <c:pt idx="423">
                  <c:v>92.9</c:v>
                </c:pt>
                <c:pt idx="424">
                  <c:v>92.6</c:v>
                </c:pt>
                <c:pt idx="425">
                  <c:v>92.51</c:v>
                </c:pt>
                <c:pt idx="426">
                  <c:v>92.65</c:v>
                </c:pt>
                <c:pt idx="427">
                  <c:v>92.75</c:v>
                </c:pt>
                <c:pt idx="428">
                  <c:v>92.64</c:v>
                </c:pt>
                <c:pt idx="429">
                  <c:v>92.36</c:v>
                </c:pt>
                <c:pt idx="430">
                  <c:v>92.37</c:v>
                </c:pt>
                <c:pt idx="431">
                  <c:v>92.74</c:v>
                </c:pt>
                <c:pt idx="432">
                  <c:v>92.26</c:v>
                </c:pt>
                <c:pt idx="433">
                  <c:v>92.71</c:v>
                </c:pt>
                <c:pt idx="434">
                  <c:v>93.52</c:v>
                </c:pt>
                <c:pt idx="435">
                  <c:v>93.48</c:v>
                </c:pt>
                <c:pt idx="436">
                  <c:v>92.19</c:v>
                </c:pt>
                <c:pt idx="437">
                  <c:v>92.25</c:v>
                </c:pt>
                <c:pt idx="438">
                  <c:v>92.51</c:v>
                </c:pt>
                <c:pt idx="439">
                  <c:v>92.35</c:v>
                </c:pt>
                <c:pt idx="440">
                  <c:v>93</c:v>
                </c:pt>
                <c:pt idx="441">
                  <c:v>92.74</c:v>
                </c:pt>
                <c:pt idx="442">
                  <c:v>92.79</c:v>
                </c:pt>
                <c:pt idx="443">
                  <c:v>92.38</c:v>
                </c:pt>
                <c:pt idx="444">
                  <c:v>92.44</c:v>
                </c:pt>
                <c:pt idx="445">
                  <c:v>92.27</c:v>
                </c:pt>
                <c:pt idx="446">
                  <c:v>92</c:v>
                </c:pt>
                <c:pt idx="447">
                  <c:v>91.87</c:v>
                </c:pt>
                <c:pt idx="448">
                  <c:v>91.62</c:v>
                </c:pt>
                <c:pt idx="449">
                  <c:v>91.9</c:v>
                </c:pt>
                <c:pt idx="450">
                  <c:v>91.4</c:v>
                </c:pt>
                <c:pt idx="451">
                  <c:v>91.12</c:v>
                </c:pt>
                <c:pt idx="452">
                  <c:v>91</c:v>
                </c:pt>
                <c:pt idx="453">
                  <c:v>90.8</c:v>
                </c:pt>
                <c:pt idx="454">
                  <c:v>91.03</c:v>
                </c:pt>
                <c:pt idx="455">
                  <c:v>90.98</c:v>
                </c:pt>
                <c:pt idx="456">
                  <c:v>92.23</c:v>
                </c:pt>
                <c:pt idx="457">
                  <c:v>91.86</c:v>
                </c:pt>
                <c:pt idx="458">
                  <c:v>91.33</c:v>
                </c:pt>
                <c:pt idx="459">
                  <c:v>91.75</c:v>
                </c:pt>
                <c:pt idx="460">
                  <c:v>92.52</c:v>
                </c:pt>
                <c:pt idx="461">
                  <c:v>92.86</c:v>
                </c:pt>
                <c:pt idx="462">
                  <c:v>92.43</c:v>
                </c:pt>
                <c:pt idx="463">
                  <c:v>92</c:v>
                </c:pt>
                <c:pt idx="464">
                  <c:v>90.66</c:v>
                </c:pt>
                <c:pt idx="465">
                  <c:v>90.91</c:v>
                </c:pt>
                <c:pt idx="466">
                  <c:v>91.05</c:v>
                </c:pt>
                <c:pt idx="467">
                  <c:v>91.12</c:v>
                </c:pt>
                <c:pt idx="468">
                  <c:v>90.79</c:v>
                </c:pt>
                <c:pt idx="469">
                  <c:v>90.26</c:v>
                </c:pt>
                <c:pt idx="470">
                  <c:v>90.95</c:v>
                </c:pt>
                <c:pt idx="471">
                  <c:v>91.6</c:v>
                </c:pt>
                <c:pt idx="472">
                  <c:v>92.31</c:v>
                </c:pt>
                <c:pt idx="473">
                  <c:v>92.5</c:v>
                </c:pt>
                <c:pt idx="474">
                  <c:v>92.2</c:v>
                </c:pt>
                <c:pt idx="475">
                  <c:v>91.71</c:v>
                </c:pt>
                <c:pt idx="476">
                  <c:v>91.94</c:v>
                </c:pt>
                <c:pt idx="477">
                  <c:v>93.7</c:v>
                </c:pt>
                <c:pt idx="478">
                  <c:v>93.6</c:v>
                </c:pt>
                <c:pt idx="479">
                  <c:v>92.93</c:v>
                </c:pt>
                <c:pt idx="480">
                  <c:v>93.7</c:v>
                </c:pt>
                <c:pt idx="481">
                  <c:v>93.45</c:v>
                </c:pt>
                <c:pt idx="482">
                  <c:v>94</c:v>
                </c:pt>
                <c:pt idx="483">
                  <c:v>94.5</c:v>
                </c:pt>
                <c:pt idx="484">
                  <c:v>94.33</c:v>
                </c:pt>
                <c:pt idx="485">
                  <c:v>93.95</c:v>
                </c:pt>
                <c:pt idx="486">
                  <c:v>93.98</c:v>
                </c:pt>
                <c:pt idx="487">
                  <c:v>93.86</c:v>
                </c:pt>
                <c:pt idx="488">
                  <c:v>93.15</c:v>
                </c:pt>
                <c:pt idx="489">
                  <c:v>93.08</c:v>
                </c:pt>
                <c:pt idx="490">
                  <c:v>93.65</c:v>
                </c:pt>
                <c:pt idx="491">
                  <c:v>93.25</c:v>
                </c:pt>
                <c:pt idx="492">
                  <c:v>93.19</c:v>
                </c:pt>
                <c:pt idx="493">
                  <c:v>92.89</c:v>
                </c:pt>
                <c:pt idx="494">
                  <c:v>93.35</c:v>
                </c:pt>
                <c:pt idx="495">
                  <c:v>93.82</c:v>
                </c:pt>
                <c:pt idx="496">
                  <c:v>93.8</c:v>
                </c:pt>
                <c:pt idx="497">
                  <c:v>93.8</c:v>
                </c:pt>
                <c:pt idx="498">
                  <c:v>95.62</c:v>
                </c:pt>
                <c:pt idx="499">
                  <c:v>95.5</c:v>
                </c:pt>
                <c:pt idx="500">
                  <c:v>95.3</c:v>
                </c:pt>
                <c:pt idx="501">
                  <c:v>94.46</c:v>
                </c:pt>
                <c:pt idx="502">
                  <c:v>94.3</c:v>
                </c:pt>
                <c:pt idx="503">
                  <c:v>93.55</c:v>
                </c:pt>
                <c:pt idx="504">
                  <c:v>93.3</c:v>
                </c:pt>
                <c:pt idx="505">
                  <c:v>93.08</c:v>
                </c:pt>
                <c:pt idx="506">
                  <c:v>92.89</c:v>
                </c:pt>
                <c:pt idx="507">
                  <c:v>92.85</c:v>
                </c:pt>
                <c:pt idx="508">
                  <c:v>92.5</c:v>
                </c:pt>
                <c:pt idx="509">
                  <c:v>92.1</c:v>
                </c:pt>
                <c:pt idx="510">
                  <c:v>92.1</c:v>
                </c:pt>
                <c:pt idx="511">
                  <c:v>91.8</c:v>
                </c:pt>
                <c:pt idx="512">
                  <c:v>91.36</c:v>
                </c:pt>
                <c:pt idx="513">
                  <c:v>91.56</c:v>
                </c:pt>
                <c:pt idx="514">
                  <c:v>92.55</c:v>
                </c:pt>
                <c:pt idx="515">
                  <c:v>91.2</c:v>
                </c:pt>
                <c:pt idx="516">
                  <c:v>90.3</c:v>
                </c:pt>
                <c:pt idx="517">
                  <c:v>90.05</c:v>
                </c:pt>
                <c:pt idx="518">
                  <c:v>90.22</c:v>
                </c:pt>
                <c:pt idx="519">
                  <c:v>90.13</c:v>
                </c:pt>
                <c:pt idx="520">
                  <c:v>91.62</c:v>
                </c:pt>
                <c:pt idx="521">
                  <c:v>91.17</c:v>
                </c:pt>
                <c:pt idx="522">
                  <c:v>90.6</c:v>
                </c:pt>
                <c:pt idx="523">
                  <c:v>90.93</c:v>
                </c:pt>
                <c:pt idx="524">
                  <c:v>91</c:v>
                </c:pt>
                <c:pt idx="525">
                  <c:v>90.76</c:v>
                </c:pt>
                <c:pt idx="526">
                  <c:v>90.88</c:v>
                </c:pt>
                <c:pt idx="527">
                  <c:v>91.5</c:v>
                </c:pt>
                <c:pt idx="528">
                  <c:v>90.7</c:v>
                </c:pt>
                <c:pt idx="529">
                  <c:v>90.64</c:v>
                </c:pt>
                <c:pt idx="530">
                  <c:v>90.55</c:v>
                </c:pt>
                <c:pt idx="531">
                  <c:v>90.45</c:v>
                </c:pt>
                <c:pt idx="532">
                  <c:v>90.19</c:v>
                </c:pt>
                <c:pt idx="533">
                  <c:v>90.44</c:v>
                </c:pt>
                <c:pt idx="534">
                  <c:v>90.45</c:v>
                </c:pt>
                <c:pt idx="535">
                  <c:v>89.9</c:v>
                </c:pt>
                <c:pt idx="536">
                  <c:v>90</c:v>
                </c:pt>
                <c:pt idx="537">
                  <c:v>90.2</c:v>
                </c:pt>
                <c:pt idx="538">
                  <c:v>91.83</c:v>
                </c:pt>
                <c:pt idx="539">
                  <c:v>91</c:v>
                </c:pt>
                <c:pt idx="540">
                  <c:v>91.04</c:v>
                </c:pt>
                <c:pt idx="541">
                  <c:v>91.1</c:v>
                </c:pt>
                <c:pt idx="542">
                  <c:v>90.75</c:v>
                </c:pt>
                <c:pt idx="543">
                  <c:v>90.54</c:v>
                </c:pt>
                <c:pt idx="544">
                  <c:v>90.57</c:v>
                </c:pt>
                <c:pt idx="545">
                  <c:v>90.71</c:v>
                </c:pt>
                <c:pt idx="546">
                  <c:v>90.55</c:v>
                </c:pt>
                <c:pt idx="547">
                  <c:v>90</c:v>
                </c:pt>
                <c:pt idx="548">
                  <c:v>89.97</c:v>
                </c:pt>
                <c:pt idx="549">
                  <c:v>90.14</c:v>
                </c:pt>
                <c:pt idx="550">
                  <c:v>90.22</c:v>
                </c:pt>
                <c:pt idx="551">
                  <c:v>89.93</c:v>
                </c:pt>
                <c:pt idx="552">
                  <c:v>89.93</c:v>
                </c:pt>
                <c:pt idx="553">
                  <c:v>90.2</c:v>
                </c:pt>
                <c:pt idx="554">
                  <c:v>90.1</c:v>
                </c:pt>
                <c:pt idx="555">
                  <c:v>90.15</c:v>
                </c:pt>
                <c:pt idx="556">
                  <c:v>90.91</c:v>
                </c:pt>
                <c:pt idx="557">
                  <c:v>90.15</c:v>
                </c:pt>
                <c:pt idx="558">
                  <c:v>90.99</c:v>
                </c:pt>
                <c:pt idx="559">
                  <c:v>90.46</c:v>
                </c:pt>
                <c:pt idx="560">
                  <c:v>90.5</c:v>
                </c:pt>
                <c:pt idx="561">
                  <c:v>91</c:v>
                </c:pt>
                <c:pt idx="562">
                  <c:v>90.91</c:v>
                </c:pt>
                <c:pt idx="563">
                  <c:v>90</c:v>
                </c:pt>
                <c:pt idx="564">
                  <c:v>89.61</c:v>
                </c:pt>
                <c:pt idx="565">
                  <c:v>89.11</c:v>
                </c:pt>
                <c:pt idx="566">
                  <c:v>89.84</c:v>
                </c:pt>
                <c:pt idx="567">
                  <c:v>89.01</c:v>
                </c:pt>
                <c:pt idx="568">
                  <c:v>88.83</c:v>
                </c:pt>
                <c:pt idx="569">
                  <c:v>88.72</c:v>
                </c:pt>
                <c:pt idx="570">
                  <c:v>88.47</c:v>
                </c:pt>
                <c:pt idx="571">
                  <c:v>88.8</c:v>
                </c:pt>
                <c:pt idx="572">
                  <c:v>88.7</c:v>
                </c:pt>
                <c:pt idx="573">
                  <c:v>88.85</c:v>
                </c:pt>
                <c:pt idx="574">
                  <c:v>88.8</c:v>
                </c:pt>
                <c:pt idx="575">
                  <c:v>89</c:v>
                </c:pt>
                <c:pt idx="576">
                  <c:v>88.9</c:v>
                </c:pt>
                <c:pt idx="577">
                  <c:v>88.95</c:v>
                </c:pt>
                <c:pt idx="578">
                  <c:v>88.9</c:v>
                </c:pt>
                <c:pt idx="579">
                  <c:v>90.43</c:v>
                </c:pt>
                <c:pt idx="580">
                  <c:v>89.88</c:v>
                </c:pt>
                <c:pt idx="581">
                  <c:v>89.66</c:v>
                </c:pt>
                <c:pt idx="582">
                  <c:v>89.4</c:v>
                </c:pt>
                <c:pt idx="583">
                  <c:v>89.4</c:v>
                </c:pt>
                <c:pt idx="584">
                  <c:v>89.2</c:v>
                </c:pt>
                <c:pt idx="585">
                  <c:v>88.96</c:v>
                </c:pt>
                <c:pt idx="586">
                  <c:v>89.9</c:v>
                </c:pt>
                <c:pt idx="587">
                  <c:v>89.57</c:v>
                </c:pt>
                <c:pt idx="588">
                  <c:v>89.55</c:v>
                </c:pt>
                <c:pt idx="589">
                  <c:v>89.45</c:v>
                </c:pt>
                <c:pt idx="590">
                  <c:v>89.84</c:v>
                </c:pt>
                <c:pt idx="591">
                  <c:v>89.35</c:v>
                </c:pt>
                <c:pt idx="592">
                  <c:v>89.92</c:v>
                </c:pt>
                <c:pt idx="593">
                  <c:v>89.78</c:v>
                </c:pt>
                <c:pt idx="594">
                  <c:v>89.4</c:v>
                </c:pt>
                <c:pt idx="595">
                  <c:v>89.5</c:v>
                </c:pt>
                <c:pt idx="596">
                  <c:v>89.93</c:v>
                </c:pt>
                <c:pt idx="597">
                  <c:v>90.02</c:v>
                </c:pt>
                <c:pt idx="598">
                  <c:v>90.8</c:v>
                </c:pt>
                <c:pt idx="599">
                  <c:v>89.82</c:v>
                </c:pt>
                <c:pt idx="600">
                  <c:v>89.55</c:v>
                </c:pt>
                <c:pt idx="601">
                  <c:v>91.95</c:v>
                </c:pt>
                <c:pt idx="602">
                  <c:v>91.99</c:v>
                </c:pt>
                <c:pt idx="603">
                  <c:v>91.76</c:v>
                </c:pt>
                <c:pt idx="604">
                  <c:v>91.1</c:v>
                </c:pt>
                <c:pt idx="605">
                  <c:v>89.24</c:v>
                </c:pt>
                <c:pt idx="606">
                  <c:v>88.75</c:v>
                </c:pt>
                <c:pt idx="607">
                  <c:v>88.72</c:v>
                </c:pt>
                <c:pt idx="608">
                  <c:v>88.7</c:v>
                </c:pt>
                <c:pt idx="609">
                  <c:v>88.4</c:v>
                </c:pt>
                <c:pt idx="610">
                  <c:v>90.08</c:v>
                </c:pt>
                <c:pt idx="611">
                  <c:v>90.05</c:v>
                </c:pt>
                <c:pt idx="612">
                  <c:v>90</c:v>
                </c:pt>
                <c:pt idx="613">
                  <c:v>90.8</c:v>
                </c:pt>
                <c:pt idx="614">
                  <c:v>91.14</c:v>
                </c:pt>
                <c:pt idx="615">
                  <c:v>91.99</c:v>
                </c:pt>
                <c:pt idx="616">
                  <c:v>91.6</c:v>
                </c:pt>
                <c:pt idx="617">
                  <c:v>91.92</c:v>
                </c:pt>
                <c:pt idx="618">
                  <c:v>92</c:v>
                </c:pt>
                <c:pt idx="619">
                  <c:v>92.7</c:v>
                </c:pt>
                <c:pt idx="620">
                  <c:v>92.19</c:v>
                </c:pt>
                <c:pt idx="621">
                  <c:v>90.89</c:v>
                </c:pt>
                <c:pt idx="622">
                  <c:v>91.77</c:v>
                </c:pt>
                <c:pt idx="623">
                  <c:v>91.93</c:v>
                </c:pt>
                <c:pt idx="624">
                  <c:v>91.87</c:v>
                </c:pt>
                <c:pt idx="625">
                  <c:v>91.7</c:v>
                </c:pt>
                <c:pt idx="626">
                  <c:v>92.06</c:v>
                </c:pt>
                <c:pt idx="627">
                  <c:v>93.14</c:v>
                </c:pt>
                <c:pt idx="628">
                  <c:v>92.23</c:v>
                </c:pt>
                <c:pt idx="629">
                  <c:v>92.52</c:v>
                </c:pt>
                <c:pt idx="630">
                  <c:v>92.21</c:v>
                </c:pt>
                <c:pt idx="631">
                  <c:v>92.52</c:v>
                </c:pt>
                <c:pt idx="632">
                  <c:v>92.93</c:v>
                </c:pt>
                <c:pt idx="633">
                  <c:v>93.98</c:v>
                </c:pt>
                <c:pt idx="634">
                  <c:v>94.3</c:v>
                </c:pt>
                <c:pt idx="635">
                  <c:v>93.55</c:v>
                </c:pt>
                <c:pt idx="636">
                  <c:v>93.6</c:v>
                </c:pt>
                <c:pt idx="637">
                  <c:v>93.39</c:v>
                </c:pt>
                <c:pt idx="638">
                  <c:v>93.48</c:v>
                </c:pt>
                <c:pt idx="639">
                  <c:v>93.7</c:v>
                </c:pt>
                <c:pt idx="640">
                  <c:v>94.04</c:v>
                </c:pt>
                <c:pt idx="641">
                  <c:v>94.5</c:v>
                </c:pt>
                <c:pt idx="642">
                  <c:v>95.3</c:v>
                </c:pt>
                <c:pt idx="643">
                  <c:v>95.41</c:v>
                </c:pt>
                <c:pt idx="644">
                  <c:v>95.9</c:v>
                </c:pt>
                <c:pt idx="645">
                  <c:v>95.05</c:v>
                </c:pt>
                <c:pt idx="646">
                  <c:v>94.2</c:v>
                </c:pt>
                <c:pt idx="647">
                  <c:v>93.56</c:v>
                </c:pt>
                <c:pt idx="648">
                  <c:v>94.24</c:v>
                </c:pt>
                <c:pt idx="649">
                  <c:v>93.52</c:v>
                </c:pt>
                <c:pt idx="650">
                  <c:v>92.07</c:v>
                </c:pt>
                <c:pt idx="651">
                  <c:v>92.29</c:v>
                </c:pt>
                <c:pt idx="652">
                  <c:v>91.55</c:v>
                </c:pt>
                <c:pt idx="653">
                  <c:v>92.1</c:v>
                </c:pt>
                <c:pt idx="654">
                  <c:v>91.56</c:v>
                </c:pt>
                <c:pt idx="655">
                  <c:v>91.26</c:v>
                </c:pt>
                <c:pt idx="656">
                  <c:v>91.4</c:v>
                </c:pt>
                <c:pt idx="657">
                  <c:v>91.65</c:v>
                </c:pt>
                <c:pt idx="658">
                  <c:v>91.5</c:v>
                </c:pt>
                <c:pt idx="659">
                  <c:v>91.01</c:v>
                </c:pt>
                <c:pt idx="660">
                  <c:v>92</c:v>
                </c:pt>
                <c:pt idx="661">
                  <c:v>91.05</c:v>
                </c:pt>
                <c:pt idx="662">
                  <c:v>91.4</c:v>
                </c:pt>
                <c:pt idx="663">
                  <c:v>91.2</c:v>
                </c:pt>
                <c:pt idx="664">
                  <c:v>91.27</c:v>
                </c:pt>
                <c:pt idx="665">
                  <c:v>91.25</c:v>
                </c:pt>
                <c:pt idx="666">
                  <c:v>91.3</c:v>
                </c:pt>
                <c:pt idx="667">
                  <c:v>91.8</c:v>
                </c:pt>
                <c:pt idx="668">
                  <c:v>92.33</c:v>
                </c:pt>
                <c:pt idx="669">
                  <c:v>92.32</c:v>
                </c:pt>
                <c:pt idx="670">
                  <c:v>92.22</c:v>
                </c:pt>
                <c:pt idx="671">
                  <c:v>92.59</c:v>
                </c:pt>
                <c:pt idx="672">
                  <c:v>93</c:v>
                </c:pt>
                <c:pt idx="673">
                  <c:v>92</c:v>
                </c:pt>
                <c:pt idx="674">
                  <c:v>92.19</c:v>
                </c:pt>
                <c:pt idx="675">
                  <c:v>91.91</c:v>
                </c:pt>
                <c:pt idx="676">
                  <c:v>91.9</c:v>
                </c:pt>
                <c:pt idx="677">
                  <c:v>91.84</c:v>
                </c:pt>
                <c:pt idx="678">
                  <c:v>91.65</c:v>
                </c:pt>
                <c:pt idx="679">
                  <c:v>91.71</c:v>
                </c:pt>
                <c:pt idx="680">
                  <c:v>92.25</c:v>
                </c:pt>
                <c:pt idx="681">
                  <c:v>92.43</c:v>
                </c:pt>
                <c:pt idx="682">
                  <c:v>92.35</c:v>
                </c:pt>
                <c:pt idx="683">
                  <c:v>93.6</c:v>
                </c:pt>
                <c:pt idx="684">
                  <c:v>94.43</c:v>
                </c:pt>
                <c:pt idx="685">
                  <c:v>93.84</c:v>
                </c:pt>
                <c:pt idx="686">
                  <c:v>93.64</c:v>
                </c:pt>
                <c:pt idx="687">
                  <c:v>93.63</c:v>
                </c:pt>
                <c:pt idx="688">
                  <c:v>93.68</c:v>
                </c:pt>
                <c:pt idx="689">
                  <c:v>94.25</c:v>
                </c:pt>
                <c:pt idx="690">
                  <c:v>94</c:v>
                </c:pt>
                <c:pt idx="691">
                  <c:v>93.77</c:v>
                </c:pt>
                <c:pt idx="692">
                  <c:v>93.75</c:v>
                </c:pt>
                <c:pt idx="693">
                  <c:v>94.17</c:v>
                </c:pt>
                <c:pt idx="694">
                  <c:v>93.13</c:v>
                </c:pt>
                <c:pt idx="695">
                  <c:v>93.88</c:v>
                </c:pt>
                <c:pt idx="696">
                  <c:v>93</c:v>
                </c:pt>
                <c:pt idx="697">
                  <c:v>93</c:v>
                </c:pt>
                <c:pt idx="698">
                  <c:v>91.62</c:v>
                </c:pt>
                <c:pt idx="699">
                  <c:v>92.15</c:v>
                </c:pt>
                <c:pt idx="700">
                  <c:v>92.08</c:v>
                </c:pt>
                <c:pt idx="701">
                  <c:v>92.29</c:v>
                </c:pt>
                <c:pt idx="702">
                  <c:v>93.02</c:v>
                </c:pt>
                <c:pt idx="703">
                  <c:v>94.01</c:v>
                </c:pt>
                <c:pt idx="704">
                  <c:v>94.8</c:v>
                </c:pt>
                <c:pt idx="705">
                  <c:v>95</c:v>
                </c:pt>
                <c:pt idx="706">
                  <c:v>97.6</c:v>
                </c:pt>
                <c:pt idx="707">
                  <c:v>96.89</c:v>
                </c:pt>
                <c:pt idx="708">
                  <c:v>96.3</c:v>
                </c:pt>
                <c:pt idx="709">
                  <c:v>96.01</c:v>
                </c:pt>
                <c:pt idx="710">
                  <c:v>96.1</c:v>
                </c:pt>
                <c:pt idx="711">
                  <c:v>95.71</c:v>
                </c:pt>
                <c:pt idx="712">
                  <c:v>95.8</c:v>
                </c:pt>
                <c:pt idx="713">
                  <c:v>96.02</c:v>
                </c:pt>
                <c:pt idx="714">
                  <c:v>96.3</c:v>
                </c:pt>
                <c:pt idx="715">
                  <c:v>96.5</c:v>
                </c:pt>
                <c:pt idx="716">
                  <c:v>96.13</c:v>
                </c:pt>
                <c:pt idx="717">
                  <c:v>96.12</c:v>
                </c:pt>
                <c:pt idx="718">
                  <c:v>96</c:v>
                </c:pt>
                <c:pt idx="719">
                  <c:v>97</c:v>
                </c:pt>
                <c:pt idx="720">
                  <c:v>96.87</c:v>
                </c:pt>
                <c:pt idx="721">
                  <c:v>97.15</c:v>
                </c:pt>
                <c:pt idx="722">
                  <c:v>98.15</c:v>
                </c:pt>
                <c:pt idx="723">
                  <c:v>98.39</c:v>
                </c:pt>
                <c:pt idx="724">
                  <c:v>97.3</c:v>
                </c:pt>
                <c:pt idx="725">
                  <c:v>98.3</c:v>
                </c:pt>
                <c:pt idx="726">
                  <c:v>98.9</c:v>
                </c:pt>
                <c:pt idx="727">
                  <c:v>101.19</c:v>
                </c:pt>
                <c:pt idx="728">
                  <c:v>101.65</c:v>
                </c:pt>
                <c:pt idx="729">
                  <c:v>101.85</c:v>
                </c:pt>
                <c:pt idx="730">
                  <c:v>101.83</c:v>
                </c:pt>
                <c:pt idx="731">
                  <c:v>102</c:v>
                </c:pt>
                <c:pt idx="732">
                  <c:v>101.8</c:v>
                </c:pt>
                <c:pt idx="733">
                  <c:v>102.23</c:v>
                </c:pt>
                <c:pt idx="734">
                  <c:v>101.97</c:v>
                </c:pt>
                <c:pt idx="735">
                  <c:v>101.65</c:v>
                </c:pt>
                <c:pt idx="736">
                  <c:v>100.4</c:v>
                </c:pt>
                <c:pt idx="737">
                  <c:v>101.41</c:v>
                </c:pt>
                <c:pt idx="738">
                  <c:v>101.55</c:v>
                </c:pt>
                <c:pt idx="739">
                  <c:v>101.43</c:v>
                </c:pt>
                <c:pt idx="740">
                  <c:v>100.99</c:v>
                </c:pt>
                <c:pt idx="741">
                  <c:v>100.99</c:v>
                </c:pt>
                <c:pt idx="742">
                  <c:v>101.05</c:v>
                </c:pt>
                <c:pt idx="743">
                  <c:v>101.1</c:v>
                </c:pt>
                <c:pt idx="744">
                  <c:v>101.46</c:v>
                </c:pt>
                <c:pt idx="745">
                  <c:v>101.41</c:v>
                </c:pt>
                <c:pt idx="746">
                  <c:v>101.36</c:v>
                </c:pt>
                <c:pt idx="747">
                  <c:v>101.69</c:v>
                </c:pt>
                <c:pt idx="748">
                  <c:v>103</c:v>
                </c:pt>
                <c:pt idx="749">
                  <c:v>103.46</c:v>
                </c:pt>
                <c:pt idx="750">
                  <c:v>103.31</c:v>
                </c:pt>
                <c:pt idx="751">
                  <c:v>103.45</c:v>
                </c:pt>
                <c:pt idx="752">
                  <c:v>102.5</c:v>
                </c:pt>
                <c:pt idx="753">
                  <c:v>102</c:v>
                </c:pt>
                <c:pt idx="754">
                  <c:v>101.94</c:v>
                </c:pt>
                <c:pt idx="755">
                  <c:v>101.75</c:v>
                </c:pt>
                <c:pt idx="756">
                  <c:v>101.76</c:v>
                </c:pt>
                <c:pt idx="757">
                  <c:v>101.88</c:v>
                </c:pt>
                <c:pt idx="758">
                  <c:v>102.35</c:v>
                </c:pt>
                <c:pt idx="759">
                  <c:v>102.29</c:v>
                </c:pt>
                <c:pt idx="760">
                  <c:v>101.09</c:v>
                </c:pt>
                <c:pt idx="761">
                  <c:v>100.95</c:v>
                </c:pt>
                <c:pt idx="762">
                  <c:v>100.9</c:v>
                </c:pt>
                <c:pt idx="763">
                  <c:v>100.9</c:v>
                </c:pt>
                <c:pt idx="764">
                  <c:v>100.84</c:v>
                </c:pt>
                <c:pt idx="765">
                  <c:v>100.65</c:v>
                </c:pt>
                <c:pt idx="766">
                  <c:v>101</c:v>
                </c:pt>
                <c:pt idx="767">
                  <c:v>100.97</c:v>
                </c:pt>
                <c:pt idx="768">
                  <c:v>100.71</c:v>
                </c:pt>
                <c:pt idx="769">
                  <c:v>100.72</c:v>
                </c:pt>
                <c:pt idx="770">
                  <c:v>102.37</c:v>
                </c:pt>
                <c:pt idx="771">
                  <c:v>102.31</c:v>
                </c:pt>
                <c:pt idx="772">
                  <c:v>101.82</c:v>
                </c:pt>
                <c:pt idx="773">
                  <c:v>102.02</c:v>
                </c:pt>
                <c:pt idx="774">
                  <c:v>102</c:v>
                </c:pt>
                <c:pt idx="775">
                  <c:v>101.97</c:v>
                </c:pt>
                <c:pt idx="776">
                  <c:v>101.93</c:v>
                </c:pt>
                <c:pt idx="777">
                  <c:v>102.14</c:v>
                </c:pt>
                <c:pt idx="778">
                  <c:v>102.05</c:v>
                </c:pt>
                <c:pt idx="779">
                  <c:v>101.7</c:v>
                </c:pt>
                <c:pt idx="780">
                  <c:v>101.79</c:v>
                </c:pt>
                <c:pt idx="781">
                  <c:v>101.55</c:v>
                </c:pt>
                <c:pt idx="782">
                  <c:v>101.8</c:v>
                </c:pt>
                <c:pt idx="783">
                  <c:v>101.43</c:v>
                </c:pt>
                <c:pt idx="784">
                  <c:v>101.06</c:v>
                </c:pt>
                <c:pt idx="785">
                  <c:v>101.15</c:v>
                </c:pt>
                <c:pt idx="786">
                  <c:v>102.06</c:v>
                </c:pt>
                <c:pt idx="787">
                  <c:v>101.9</c:v>
                </c:pt>
                <c:pt idx="788">
                  <c:v>101.65</c:v>
                </c:pt>
                <c:pt idx="789">
                  <c:v>101.81</c:v>
                </c:pt>
                <c:pt idx="790">
                  <c:v>102.2</c:v>
                </c:pt>
                <c:pt idx="791">
                  <c:v>101.88</c:v>
                </c:pt>
                <c:pt idx="792">
                  <c:v>101.21</c:v>
                </c:pt>
                <c:pt idx="793">
                  <c:v>101.11</c:v>
                </c:pt>
                <c:pt idx="794">
                  <c:v>100.92</c:v>
                </c:pt>
                <c:pt idx="795">
                  <c:v>100.99</c:v>
                </c:pt>
                <c:pt idx="796">
                  <c:v>100.54</c:v>
                </c:pt>
                <c:pt idx="797">
                  <c:v>99.96</c:v>
                </c:pt>
                <c:pt idx="798">
                  <c:v>99</c:v>
                </c:pt>
                <c:pt idx="799">
                  <c:v>98.6</c:v>
                </c:pt>
                <c:pt idx="800">
                  <c:v>98.34</c:v>
                </c:pt>
                <c:pt idx="801">
                  <c:v>97.85</c:v>
                </c:pt>
                <c:pt idx="802">
                  <c:v>98.12</c:v>
                </c:pt>
                <c:pt idx="803">
                  <c:v>98.55</c:v>
                </c:pt>
                <c:pt idx="804">
                  <c:v>98.65</c:v>
                </c:pt>
                <c:pt idx="805">
                  <c:v>98.7</c:v>
                </c:pt>
                <c:pt idx="806">
                  <c:v>98.4</c:v>
                </c:pt>
                <c:pt idx="807">
                  <c:v>98.84</c:v>
                </c:pt>
                <c:pt idx="808">
                  <c:v>99.15</c:v>
                </c:pt>
                <c:pt idx="809">
                  <c:v>99.18</c:v>
                </c:pt>
                <c:pt idx="810">
                  <c:v>99.28</c:v>
                </c:pt>
                <c:pt idx="811">
                  <c:v>102.4</c:v>
                </c:pt>
                <c:pt idx="812">
                  <c:v>101.1</c:v>
                </c:pt>
                <c:pt idx="813">
                  <c:v>101.67</c:v>
                </c:pt>
                <c:pt idx="814">
                  <c:v>101.82</c:v>
                </c:pt>
                <c:pt idx="815">
                  <c:v>101.25</c:v>
                </c:pt>
                <c:pt idx="816">
                  <c:v>101.86</c:v>
                </c:pt>
                <c:pt idx="817">
                  <c:v>102.3</c:v>
                </c:pt>
                <c:pt idx="818">
                  <c:v>102</c:v>
                </c:pt>
                <c:pt idx="819">
                  <c:v>101.83</c:v>
                </c:pt>
                <c:pt idx="820">
                  <c:v>102.3</c:v>
                </c:pt>
                <c:pt idx="821">
                  <c:v>102.48</c:v>
                </c:pt>
                <c:pt idx="822">
                  <c:v>102.71</c:v>
                </c:pt>
                <c:pt idx="823">
                  <c:v>102.84</c:v>
                </c:pt>
                <c:pt idx="824">
                  <c:v>102.79</c:v>
                </c:pt>
                <c:pt idx="825">
                  <c:v>102.77</c:v>
                </c:pt>
                <c:pt idx="826">
                  <c:v>102.75</c:v>
                </c:pt>
                <c:pt idx="827">
                  <c:v>102.57</c:v>
                </c:pt>
                <c:pt idx="828">
                  <c:v>102.56</c:v>
                </c:pt>
                <c:pt idx="829">
                  <c:v>102.55</c:v>
                </c:pt>
                <c:pt idx="830">
                  <c:v>104.2</c:v>
                </c:pt>
                <c:pt idx="831">
                  <c:v>104</c:v>
                </c:pt>
                <c:pt idx="832">
                  <c:v>103.5</c:v>
                </c:pt>
                <c:pt idx="833">
                  <c:v>103.4</c:v>
                </c:pt>
                <c:pt idx="834">
                  <c:v>103.95</c:v>
                </c:pt>
                <c:pt idx="835">
                  <c:v>104.2</c:v>
                </c:pt>
                <c:pt idx="836">
                  <c:v>104.5</c:v>
                </c:pt>
                <c:pt idx="837">
                  <c:v>103.98</c:v>
                </c:pt>
                <c:pt idx="838">
                  <c:v>103.8</c:v>
                </c:pt>
                <c:pt idx="839">
                  <c:v>103.37</c:v>
                </c:pt>
                <c:pt idx="840">
                  <c:v>103.68</c:v>
                </c:pt>
                <c:pt idx="841">
                  <c:v>103.68</c:v>
                </c:pt>
                <c:pt idx="842">
                  <c:v>103.39</c:v>
                </c:pt>
                <c:pt idx="843">
                  <c:v>103.13</c:v>
                </c:pt>
                <c:pt idx="844">
                  <c:v>102.75</c:v>
                </c:pt>
                <c:pt idx="845">
                  <c:v>102.45</c:v>
                </c:pt>
                <c:pt idx="846">
                  <c:v>102.15</c:v>
                </c:pt>
                <c:pt idx="847">
                  <c:v>102.15</c:v>
                </c:pt>
                <c:pt idx="848">
                  <c:v>103</c:v>
                </c:pt>
                <c:pt idx="849">
                  <c:v>103.49</c:v>
                </c:pt>
                <c:pt idx="850">
                  <c:v>103.7</c:v>
                </c:pt>
                <c:pt idx="851">
                  <c:v>105.2</c:v>
                </c:pt>
                <c:pt idx="852">
                  <c:v>105</c:v>
                </c:pt>
                <c:pt idx="853">
                  <c:v>104.93</c:v>
                </c:pt>
                <c:pt idx="854">
                  <c:v>104.35</c:v>
                </c:pt>
                <c:pt idx="855">
                  <c:v>103.95</c:v>
                </c:pt>
                <c:pt idx="856">
                  <c:v>103.73</c:v>
                </c:pt>
                <c:pt idx="857">
                  <c:v>103.75</c:v>
                </c:pt>
                <c:pt idx="858">
                  <c:v>103.13</c:v>
                </c:pt>
                <c:pt idx="859">
                  <c:v>103.34</c:v>
                </c:pt>
                <c:pt idx="860">
                  <c:v>103.55</c:v>
                </c:pt>
                <c:pt idx="861">
                  <c:v>102.95</c:v>
                </c:pt>
                <c:pt idx="862">
                  <c:v>103.72</c:v>
                </c:pt>
                <c:pt idx="863">
                  <c:v>103.71</c:v>
                </c:pt>
                <c:pt idx="864">
                  <c:v>103.8</c:v>
                </c:pt>
                <c:pt idx="865">
                  <c:v>103.77</c:v>
                </c:pt>
                <c:pt idx="866">
                  <c:v>102.98</c:v>
                </c:pt>
                <c:pt idx="867">
                  <c:v>102.4</c:v>
                </c:pt>
                <c:pt idx="868">
                  <c:v>102</c:v>
                </c:pt>
                <c:pt idx="869">
                  <c:v>101.58</c:v>
                </c:pt>
                <c:pt idx="870">
                  <c:v>100.92</c:v>
                </c:pt>
                <c:pt idx="871">
                  <c:v>101.2</c:v>
                </c:pt>
                <c:pt idx="872">
                  <c:v>102.41</c:v>
                </c:pt>
                <c:pt idx="873">
                  <c:v>101.99</c:v>
                </c:pt>
                <c:pt idx="874">
                  <c:v>100.7</c:v>
                </c:pt>
                <c:pt idx="875">
                  <c:v>101.46</c:v>
                </c:pt>
                <c:pt idx="876">
                  <c:v>101.39</c:v>
                </c:pt>
                <c:pt idx="877">
                  <c:v>101.5</c:v>
                </c:pt>
                <c:pt idx="878">
                  <c:v>102.02</c:v>
                </c:pt>
                <c:pt idx="879">
                  <c:v>101.9</c:v>
                </c:pt>
                <c:pt idx="880">
                  <c:v>103.3</c:v>
                </c:pt>
                <c:pt idx="881">
                  <c:v>103.23</c:v>
                </c:pt>
                <c:pt idx="882">
                  <c:v>102.18</c:v>
                </c:pt>
                <c:pt idx="883">
                  <c:v>101.01</c:v>
                </c:pt>
                <c:pt idx="884">
                  <c:v>101.7</c:v>
                </c:pt>
                <c:pt idx="885">
                  <c:v>101</c:v>
                </c:pt>
                <c:pt idx="886">
                  <c:v>99.95</c:v>
                </c:pt>
                <c:pt idx="887">
                  <c:v>100.2</c:v>
                </c:pt>
                <c:pt idx="888">
                  <c:v>100.7</c:v>
                </c:pt>
                <c:pt idx="889">
                  <c:v>100.95</c:v>
                </c:pt>
                <c:pt idx="890">
                  <c:v>100.19</c:v>
                </c:pt>
                <c:pt idx="891">
                  <c:v>100.73</c:v>
                </c:pt>
                <c:pt idx="892">
                  <c:v>102.59</c:v>
                </c:pt>
                <c:pt idx="893">
                  <c:v>101.75</c:v>
                </c:pt>
                <c:pt idx="894">
                  <c:v>102.16</c:v>
                </c:pt>
                <c:pt idx="895">
                  <c:v>102.86</c:v>
                </c:pt>
                <c:pt idx="896">
                  <c:v>102.75</c:v>
                </c:pt>
                <c:pt idx="897">
                  <c:v>103</c:v>
                </c:pt>
                <c:pt idx="898">
                  <c:v>103.2</c:v>
                </c:pt>
                <c:pt idx="899">
                  <c:v>103.41</c:v>
                </c:pt>
                <c:pt idx="900">
                  <c:v>103.06</c:v>
                </c:pt>
                <c:pt idx="901">
                  <c:v>103.45</c:v>
                </c:pt>
                <c:pt idx="902">
                  <c:v>103.5</c:v>
                </c:pt>
                <c:pt idx="903">
                  <c:v>103.5</c:v>
                </c:pt>
                <c:pt idx="904">
                  <c:v>103.04</c:v>
                </c:pt>
                <c:pt idx="905">
                  <c:v>103.32</c:v>
                </c:pt>
                <c:pt idx="906">
                  <c:v>103.12</c:v>
                </c:pt>
                <c:pt idx="907">
                  <c:v>103.1</c:v>
                </c:pt>
                <c:pt idx="908">
                  <c:v>102.79</c:v>
                </c:pt>
                <c:pt idx="909">
                  <c:v>102.06</c:v>
                </c:pt>
                <c:pt idx="910">
                  <c:v>102.05</c:v>
                </c:pt>
                <c:pt idx="911">
                  <c:v>102.29</c:v>
                </c:pt>
                <c:pt idx="912">
                  <c:v>104.02</c:v>
                </c:pt>
                <c:pt idx="913">
                  <c:v>103.97</c:v>
                </c:pt>
                <c:pt idx="914">
                  <c:v>104.05</c:v>
                </c:pt>
                <c:pt idx="915">
                  <c:v>104.01</c:v>
                </c:pt>
                <c:pt idx="916">
                  <c:v>104.1</c:v>
                </c:pt>
                <c:pt idx="917">
                  <c:v>104.41</c:v>
                </c:pt>
                <c:pt idx="918">
                  <c:v>104.5</c:v>
                </c:pt>
                <c:pt idx="919">
                  <c:v>104.3</c:v>
                </c:pt>
                <c:pt idx="920">
                  <c:v>104.3</c:v>
                </c:pt>
                <c:pt idx="921">
                  <c:v>104.9</c:v>
                </c:pt>
                <c:pt idx="922">
                  <c:v>104.9</c:v>
                </c:pt>
                <c:pt idx="923">
                  <c:v>105</c:v>
                </c:pt>
                <c:pt idx="924">
                  <c:v>105.09</c:v>
                </c:pt>
                <c:pt idx="925">
                  <c:v>105.29</c:v>
                </c:pt>
                <c:pt idx="926">
                  <c:v>104.71</c:v>
                </c:pt>
                <c:pt idx="927">
                  <c:v>103.89</c:v>
                </c:pt>
                <c:pt idx="928">
                  <c:v>103.45</c:v>
                </c:pt>
                <c:pt idx="929">
                  <c:v>104.62</c:v>
                </c:pt>
                <c:pt idx="930">
                  <c:v>104.98</c:v>
                </c:pt>
                <c:pt idx="931">
                  <c:v>105.44</c:v>
                </c:pt>
                <c:pt idx="932">
                  <c:v>106.75</c:v>
                </c:pt>
                <c:pt idx="933">
                  <c:v>107.44</c:v>
                </c:pt>
                <c:pt idx="934">
                  <c:v>107.21</c:v>
                </c:pt>
                <c:pt idx="935">
                  <c:v>107.3</c:v>
                </c:pt>
                <c:pt idx="936">
                  <c:v>106.8</c:v>
                </c:pt>
                <c:pt idx="937">
                  <c:v>106.45</c:v>
                </c:pt>
                <c:pt idx="938">
                  <c:v>106.35</c:v>
                </c:pt>
                <c:pt idx="939">
                  <c:v>106.45</c:v>
                </c:pt>
                <c:pt idx="940">
                  <c:v>106.5</c:v>
                </c:pt>
                <c:pt idx="941">
                  <c:v>106.4</c:v>
                </c:pt>
                <c:pt idx="942">
                  <c:v>106.3</c:v>
                </c:pt>
                <c:pt idx="943">
                  <c:v>106.57</c:v>
                </c:pt>
                <c:pt idx="944">
                  <c:v>106.5</c:v>
                </c:pt>
                <c:pt idx="945">
                  <c:v>107.27</c:v>
                </c:pt>
                <c:pt idx="946">
                  <c:v>106.85</c:v>
                </c:pt>
                <c:pt idx="947">
                  <c:v>107.09</c:v>
                </c:pt>
                <c:pt idx="948">
                  <c:v>106.7</c:v>
                </c:pt>
                <c:pt idx="949">
                  <c:v>106.85</c:v>
                </c:pt>
                <c:pt idx="950">
                  <c:v>107</c:v>
                </c:pt>
                <c:pt idx="951">
                  <c:v>107.84</c:v>
                </c:pt>
                <c:pt idx="952">
                  <c:v>107.91</c:v>
                </c:pt>
                <c:pt idx="953">
                  <c:v>108.18</c:v>
                </c:pt>
                <c:pt idx="954">
                  <c:v>108.7</c:v>
                </c:pt>
                <c:pt idx="955">
                  <c:v>109.98</c:v>
                </c:pt>
                <c:pt idx="956">
                  <c:v>109.8</c:v>
                </c:pt>
                <c:pt idx="957">
                  <c:v>109.2</c:v>
                </c:pt>
                <c:pt idx="958">
                  <c:v>109.8</c:v>
                </c:pt>
                <c:pt idx="959">
                  <c:v>109.45</c:v>
                </c:pt>
                <c:pt idx="960">
                  <c:v>109.7</c:v>
                </c:pt>
                <c:pt idx="961">
                  <c:v>109.4</c:v>
                </c:pt>
                <c:pt idx="962">
                  <c:v>109.63</c:v>
                </c:pt>
                <c:pt idx="963">
                  <c:v>109.19</c:v>
                </c:pt>
                <c:pt idx="964">
                  <c:v>109.4</c:v>
                </c:pt>
                <c:pt idx="965">
                  <c:v>109.21</c:v>
                </c:pt>
                <c:pt idx="966">
                  <c:v>108.73</c:v>
                </c:pt>
                <c:pt idx="967">
                  <c:v>108.8</c:v>
                </c:pt>
                <c:pt idx="968">
                  <c:v>107.45</c:v>
                </c:pt>
                <c:pt idx="969">
                  <c:v>106.7</c:v>
                </c:pt>
                <c:pt idx="970">
                  <c:v>106.61</c:v>
                </c:pt>
                <c:pt idx="971">
                  <c:v>106.31</c:v>
                </c:pt>
                <c:pt idx="972">
                  <c:v>106.77</c:v>
                </c:pt>
                <c:pt idx="973">
                  <c:v>106.23</c:v>
                </c:pt>
                <c:pt idx="974">
                  <c:v>105.5</c:v>
                </c:pt>
                <c:pt idx="975">
                  <c:v>105.05</c:v>
                </c:pt>
                <c:pt idx="976">
                  <c:v>106.85</c:v>
                </c:pt>
                <c:pt idx="977">
                  <c:v>106.8</c:v>
                </c:pt>
                <c:pt idx="978">
                  <c:v>106.9</c:v>
                </c:pt>
                <c:pt idx="979">
                  <c:v>106.81</c:v>
                </c:pt>
                <c:pt idx="980">
                  <c:v>107</c:v>
                </c:pt>
                <c:pt idx="981">
                  <c:v>107.91</c:v>
                </c:pt>
                <c:pt idx="982">
                  <c:v>108.6</c:v>
                </c:pt>
                <c:pt idx="983">
                  <c:v>108.45</c:v>
                </c:pt>
                <c:pt idx="984">
                  <c:v>108.4</c:v>
                </c:pt>
                <c:pt idx="985">
                  <c:v>107.97</c:v>
                </c:pt>
                <c:pt idx="986">
                  <c:v>108.1</c:v>
                </c:pt>
                <c:pt idx="987">
                  <c:v>108.21</c:v>
                </c:pt>
                <c:pt idx="988">
                  <c:v>108.85</c:v>
                </c:pt>
                <c:pt idx="989">
                  <c:v>109.04</c:v>
                </c:pt>
                <c:pt idx="990">
                  <c:v>109.15</c:v>
                </c:pt>
                <c:pt idx="991">
                  <c:v>109.21</c:v>
                </c:pt>
                <c:pt idx="992">
                  <c:v>109</c:v>
                </c:pt>
                <c:pt idx="993">
                  <c:v>108.38</c:v>
                </c:pt>
                <c:pt idx="994">
                  <c:v>107.48</c:v>
                </c:pt>
                <c:pt idx="995">
                  <c:v>107.5</c:v>
                </c:pt>
                <c:pt idx="996">
                  <c:v>107.3</c:v>
                </c:pt>
                <c:pt idx="997">
                  <c:v>109.6</c:v>
                </c:pt>
                <c:pt idx="998">
                  <c:v>109.5</c:v>
                </c:pt>
                <c:pt idx="999">
                  <c:v>108.8</c:v>
                </c:pt>
                <c:pt idx="1000">
                  <c:v>108.76</c:v>
                </c:pt>
                <c:pt idx="1001">
                  <c:v>108.47</c:v>
                </c:pt>
                <c:pt idx="1002">
                  <c:v>109</c:v>
                </c:pt>
                <c:pt idx="1003">
                  <c:v>108.55</c:v>
                </c:pt>
                <c:pt idx="1004">
                  <c:v>107.52</c:v>
                </c:pt>
                <c:pt idx="1005">
                  <c:v>108</c:v>
                </c:pt>
                <c:pt idx="1006">
                  <c:v>107.11</c:v>
                </c:pt>
                <c:pt idx="1007">
                  <c:v>107.12</c:v>
                </c:pt>
                <c:pt idx="1008">
                  <c:v>108.18</c:v>
                </c:pt>
                <c:pt idx="1009">
                  <c:v>109.31</c:v>
                </c:pt>
                <c:pt idx="1010">
                  <c:v>109.41</c:v>
                </c:pt>
                <c:pt idx="1011">
                  <c:v>109.76</c:v>
                </c:pt>
                <c:pt idx="1012">
                  <c:v>110.62</c:v>
                </c:pt>
                <c:pt idx="1013">
                  <c:v>110.45</c:v>
                </c:pt>
                <c:pt idx="1014">
                  <c:v>110.8</c:v>
                </c:pt>
                <c:pt idx="1015">
                  <c:v>111.25</c:v>
                </c:pt>
                <c:pt idx="1016">
                  <c:v>111.8</c:v>
                </c:pt>
                <c:pt idx="1017">
                  <c:v>111.05</c:v>
                </c:pt>
                <c:pt idx="1018">
                  <c:v>113</c:v>
                </c:pt>
                <c:pt idx="1019">
                  <c:v>113.47</c:v>
                </c:pt>
                <c:pt idx="1020">
                  <c:v>114.45</c:v>
                </c:pt>
                <c:pt idx="1021">
                  <c:v>114.59</c:v>
                </c:pt>
                <c:pt idx="1022">
                  <c:v>114.1</c:v>
                </c:pt>
                <c:pt idx="1023">
                  <c:v>114.1</c:v>
                </c:pt>
                <c:pt idx="1024">
                  <c:v>114.98</c:v>
                </c:pt>
                <c:pt idx="1025">
                  <c:v>114.5</c:v>
                </c:pt>
                <c:pt idx="1026">
                  <c:v>114.92</c:v>
                </c:pt>
                <c:pt idx="1027">
                  <c:v>115.1</c:v>
                </c:pt>
                <c:pt idx="1028">
                  <c:v>114.99</c:v>
                </c:pt>
                <c:pt idx="1029">
                  <c:v>115</c:v>
                </c:pt>
                <c:pt idx="1030">
                  <c:v>115.85</c:v>
                </c:pt>
                <c:pt idx="1031">
                  <c:v>115.28</c:v>
                </c:pt>
                <c:pt idx="1032">
                  <c:v>115</c:v>
                </c:pt>
                <c:pt idx="1033">
                  <c:v>114</c:v>
                </c:pt>
                <c:pt idx="1034">
                  <c:v>113.91</c:v>
                </c:pt>
                <c:pt idx="1035">
                  <c:v>114.15</c:v>
                </c:pt>
                <c:pt idx="1036">
                  <c:v>114.95</c:v>
                </c:pt>
                <c:pt idx="1037">
                  <c:v>115.35</c:v>
                </c:pt>
                <c:pt idx="1038">
                  <c:v>115.95</c:v>
                </c:pt>
                <c:pt idx="1039">
                  <c:v>115.5</c:v>
                </c:pt>
                <c:pt idx="1040">
                  <c:v>114.5</c:v>
                </c:pt>
                <c:pt idx="1041">
                  <c:v>114.99</c:v>
                </c:pt>
                <c:pt idx="1042">
                  <c:v>114.5</c:v>
                </c:pt>
                <c:pt idx="1043">
                  <c:v>114.5</c:v>
                </c:pt>
                <c:pt idx="1044">
                  <c:v>113.8</c:v>
                </c:pt>
                <c:pt idx="1045">
                  <c:v>114.52</c:v>
                </c:pt>
                <c:pt idx="1046">
                  <c:v>114.14</c:v>
                </c:pt>
                <c:pt idx="1047">
                  <c:v>113.78</c:v>
                </c:pt>
                <c:pt idx="1048">
                  <c:v>114.4</c:v>
                </c:pt>
                <c:pt idx="1049">
                  <c:v>114</c:v>
                </c:pt>
                <c:pt idx="1050">
                  <c:v>115.75</c:v>
                </c:pt>
                <c:pt idx="1051">
                  <c:v>116.43</c:v>
                </c:pt>
                <c:pt idx="1052">
                  <c:v>117</c:v>
                </c:pt>
                <c:pt idx="1053">
                  <c:v>117.08</c:v>
                </c:pt>
                <c:pt idx="1054">
                  <c:v>116.7</c:v>
                </c:pt>
                <c:pt idx="1055">
                  <c:v>115.9</c:v>
                </c:pt>
                <c:pt idx="1056">
                  <c:v>115.83</c:v>
                </c:pt>
                <c:pt idx="1057">
                  <c:v>115.47</c:v>
                </c:pt>
                <c:pt idx="1058">
                  <c:v>114.75</c:v>
                </c:pt>
                <c:pt idx="1059">
                  <c:v>114.98</c:v>
                </c:pt>
                <c:pt idx="1060">
                  <c:v>115.28</c:v>
                </c:pt>
                <c:pt idx="1061">
                  <c:v>115.97</c:v>
                </c:pt>
                <c:pt idx="1062">
                  <c:v>116.14</c:v>
                </c:pt>
                <c:pt idx="1063">
                  <c:v>116</c:v>
                </c:pt>
                <c:pt idx="1064">
                  <c:v>115.8</c:v>
                </c:pt>
                <c:pt idx="1065">
                  <c:v>114.9</c:v>
                </c:pt>
                <c:pt idx="1066">
                  <c:v>114.97</c:v>
                </c:pt>
                <c:pt idx="1067">
                  <c:v>114.79</c:v>
                </c:pt>
                <c:pt idx="1068">
                  <c:v>114.32</c:v>
                </c:pt>
                <c:pt idx="1069">
                  <c:v>114.19</c:v>
                </c:pt>
                <c:pt idx="1070">
                  <c:v>114.65</c:v>
                </c:pt>
                <c:pt idx="1071">
                  <c:v>113.98</c:v>
                </c:pt>
                <c:pt idx="1072">
                  <c:v>113.15</c:v>
                </c:pt>
                <c:pt idx="1073">
                  <c:v>112.65</c:v>
                </c:pt>
                <c:pt idx="1074">
                  <c:v>112.4</c:v>
                </c:pt>
                <c:pt idx="1075">
                  <c:v>112.08</c:v>
                </c:pt>
                <c:pt idx="1076">
                  <c:v>112.3</c:v>
                </c:pt>
                <c:pt idx="1077">
                  <c:v>112.42</c:v>
                </c:pt>
                <c:pt idx="1078">
                  <c:v>111.8</c:v>
                </c:pt>
                <c:pt idx="1079">
                  <c:v>113.76</c:v>
                </c:pt>
                <c:pt idx="1080">
                  <c:v>113.81</c:v>
                </c:pt>
                <c:pt idx="1081">
                  <c:v>113.64</c:v>
                </c:pt>
                <c:pt idx="1082">
                  <c:v>113.95</c:v>
                </c:pt>
                <c:pt idx="1083">
                  <c:v>113.65</c:v>
                </c:pt>
                <c:pt idx="1084">
                  <c:v>113.78</c:v>
                </c:pt>
                <c:pt idx="1085">
                  <c:v>113.72</c:v>
                </c:pt>
                <c:pt idx="1086">
                  <c:v>112.9</c:v>
                </c:pt>
                <c:pt idx="1087">
                  <c:v>110.05</c:v>
                </c:pt>
                <c:pt idx="1088">
                  <c:v>109.6</c:v>
                </c:pt>
                <c:pt idx="1089">
                  <c:v>109.37</c:v>
                </c:pt>
                <c:pt idx="1090">
                  <c:v>109.61</c:v>
                </c:pt>
                <c:pt idx="1091">
                  <c:v>111.24</c:v>
                </c:pt>
                <c:pt idx="1092">
                  <c:v>111.69</c:v>
                </c:pt>
                <c:pt idx="1093">
                  <c:v>111.99</c:v>
                </c:pt>
                <c:pt idx="1094">
                  <c:v>111.59</c:v>
                </c:pt>
                <c:pt idx="1095">
                  <c:v>113.85</c:v>
                </c:pt>
                <c:pt idx="1096">
                  <c:v>114.55</c:v>
                </c:pt>
                <c:pt idx="1097">
                  <c:v>115</c:v>
                </c:pt>
                <c:pt idx="1098">
                  <c:v>115.82</c:v>
                </c:pt>
                <c:pt idx="1099">
                  <c:v>115.78</c:v>
                </c:pt>
                <c:pt idx="1100">
                  <c:v>115.35</c:v>
                </c:pt>
                <c:pt idx="1101">
                  <c:v>116.15</c:v>
                </c:pt>
                <c:pt idx="1102">
                  <c:v>115.4</c:v>
                </c:pt>
                <c:pt idx="1103">
                  <c:v>115.15</c:v>
                </c:pt>
                <c:pt idx="1104">
                  <c:v>114.5</c:v>
                </c:pt>
                <c:pt idx="1105">
                  <c:v>112.95</c:v>
                </c:pt>
                <c:pt idx="1106">
                  <c:v>113.98</c:v>
                </c:pt>
                <c:pt idx="1107">
                  <c:v>112.81</c:v>
                </c:pt>
                <c:pt idx="1108">
                  <c:v>112.49</c:v>
                </c:pt>
                <c:pt idx="1109">
                  <c:v>112.46</c:v>
                </c:pt>
                <c:pt idx="1110">
                  <c:v>110.6</c:v>
                </c:pt>
                <c:pt idx="1111">
                  <c:v>110.7</c:v>
                </c:pt>
                <c:pt idx="1112">
                  <c:v>110.42</c:v>
                </c:pt>
                <c:pt idx="1113">
                  <c:v>110.04</c:v>
                </c:pt>
                <c:pt idx="1114">
                  <c:v>110.95</c:v>
                </c:pt>
                <c:pt idx="1115">
                  <c:v>111.45</c:v>
                </c:pt>
                <c:pt idx="1116">
                  <c:v>112</c:v>
                </c:pt>
                <c:pt idx="1117">
                  <c:v>112.25</c:v>
                </c:pt>
                <c:pt idx="1118">
                  <c:v>111.9</c:v>
                </c:pt>
                <c:pt idx="1119">
                  <c:v>111.65</c:v>
                </c:pt>
                <c:pt idx="1120">
                  <c:v>112.5</c:v>
                </c:pt>
                <c:pt idx="1121">
                  <c:v>112.35</c:v>
                </c:pt>
                <c:pt idx="1122">
                  <c:v>111.9</c:v>
                </c:pt>
                <c:pt idx="1123">
                  <c:v>111.65</c:v>
                </c:pt>
                <c:pt idx="1124">
                  <c:v>110.5</c:v>
                </c:pt>
                <c:pt idx="1125">
                  <c:v>110.81</c:v>
                </c:pt>
                <c:pt idx="1126">
                  <c:v>110.86</c:v>
                </c:pt>
                <c:pt idx="1127">
                  <c:v>110.6</c:v>
                </c:pt>
                <c:pt idx="1128">
                  <c:v>110.89</c:v>
                </c:pt>
                <c:pt idx="1129">
                  <c:v>109.9</c:v>
                </c:pt>
                <c:pt idx="1130">
                  <c:v>109.89</c:v>
                </c:pt>
                <c:pt idx="1131">
                  <c:v>109.9</c:v>
                </c:pt>
                <c:pt idx="1132">
                  <c:v>109.5</c:v>
                </c:pt>
                <c:pt idx="1133">
                  <c:v>109.6</c:v>
                </c:pt>
                <c:pt idx="1134">
                  <c:v>110</c:v>
                </c:pt>
                <c:pt idx="1135">
                  <c:v>109.35</c:v>
                </c:pt>
                <c:pt idx="1136">
                  <c:v>108.29</c:v>
                </c:pt>
                <c:pt idx="1137">
                  <c:v>108.27</c:v>
                </c:pt>
                <c:pt idx="1138">
                  <c:v>109.5</c:v>
                </c:pt>
                <c:pt idx="1139">
                  <c:v>109</c:v>
                </c:pt>
                <c:pt idx="1140">
                  <c:v>108.28</c:v>
                </c:pt>
                <c:pt idx="1141">
                  <c:v>108.5</c:v>
                </c:pt>
                <c:pt idx="1142">
                  <c:v>108.5</c:v>
                </c:pt>
                <c:pt idx="1143">
                  <c:v>108.39</c:v>
                </c:pt>
                <c:pt idx="1144">
                  <c:v>108.38</c:v>
                </c:pt>
                <c:pt idx="1145">
                  <c:v>108.12</c:v>
                </c:pt>
                <c:pt idx="1146">
                  <c:v>108.5</c:v>
                </c:pt>
                <c:pt idx="1147">
                  <c:v>108.7</c:v>
                </c:pt>
                <c:pt idx="1148">
                  <c:v>108.7</c:v>
                </c:pt>
                <c:pt idx="1149">
                  <c:v>108.74</c:v>
                </c:pt>
                <c:pt idx="1150">
                  <c:v>108.8</c:v>
                </c:pt>
                <c:pt idx="1151">
                  <c:v>108.92</c:v>
                </c:pt>
                <c:pt idx="1152">
                  <c:v>108.75</c:v>
                </c:pt>
                <c:pt idx="1153">
                  <c:v>108.31</c:v>
                </c:pt>
                <c:pt idx="1154">
                  <c:v>108.35</c:v>
                </c:pt>
                <c:pt idx="1155">
                  <c:v>108.2</c:v>
                </c:pt>
                <c:pt idx="1156">
                  <c:v>108.05</c:v>
                </c:pt>
                <c:pt idx="1157">
                  <c:v>109.29</c:v>
                </c:pt>
                <c:pt idx="1158">
                  <c:v>109</c:v>
                </c:pt>
                <c:pt idx="1159">
                  <c:v>110.52</c:v>
                </c:pt>
                <c:pt idx="1160">
                  <c:v>110.9</c:v>
                </c:pt>
                <c:pt idx="1161">
                  <c:v>110.29</c:v>
                </c:pt>
                <c:pt idx="1162">
                  <c:v>110.3</c:v>
                </c:pt>
                <c:pt idx="1163">
                  <c:v>110.3</c:v>
                </c:pt>
                <c:pt idx="1164">
                  <c:v>110.8</c:v>
                </c:pt>
                <c:pt idx="1165">
                  <c:v>109.9</c:v>
                </c:pt>
                <c:pt idx="1166">
                  <c:v>110.9</c:v>
                </c:pt>
                <c:pt idx="1167">
                  <c:v>110.9</c:v>
                </c:pt>
                <c:pt idx="1168">
                  <c:v>110.6</c:v>
                </c:pt>
                <c:pt idx="1169">
                  <c:v>111</c:v>
                </c:pt>
                <c:pt idx="1170">
                  <c:v>110.7</c:v>
                </c:pt>
                <c:pt idx="1171">
                  <c:v>110.51</c:v>
                </c:pt>
                <c:pt idx="1172">
                  <c:v>110.62</c:v>
                </c:pt>
                <c:pt idx="1173">
                  <c:v>111.89</c:v>
                </c:pt>
                <c:pt idx="1174">
                  <c:v>110.54</c:v>
                </c:pt>
                <c:pt idx="1175">
                  <c:v>111.19</c:v>
                </c:pt>
                <c:pt idx="1176">
                  <c:v>110.8</c:v>
                </c:pt>
                <c:pt idx="1177">
                  <c:v>109.92</c:v>
                </c:pt>
                <c:pt idx="1178">
                  <c:v>110.84</c:v>
                </c:pt>
                <c:pt idx="1179">
                  <c:v>110.19</c:v>
                </c:pt>
                <c:pt idx="1180">
                  <c:v>111.5</c:v>
                </c:pt>
                <c:pt idx="1181">
                  <c:v>110.6</c:v>
                </c:pt>
                <c:pt idx="1182">
                  <c:v>110.1</c:v>
                </c:pt>
                <c:pt idx="1183">
                  <c:v>109.91</c:v>
                </c:pt>
                <c:pt idx="1184">
                  <c:v>110.62</c:v>
                </c:pt>
                <c:pt idx="1185">
                  <c:v>111.85</c:v>
                </c:pt>
                <c:pt idx="1186">
                  <c:v>111</c:v>
                </c:pt>
                <c:pt idx="1187">
                  <c:v>111.05</c:v>
                </c:pt>
                <c:pt idx="1188">
                  <c:v>112</c:v>
                </c:pt>
                <c:pt idx="1189">
                  <c:v>111.3</c:v>
                </c:pt>
                <c:pt idx="1190">
                  <c:v>110.88</c:v>
                </c:pt>
                <c:pt idx="1191">
                  <c:v>110.89</c:v>
                </c:pt>
                <c:pt idx="1192">
                  <c:v>111</c:v>
                </c:pt>
                <c:pt idx="1193">
                  <c:v>110.5</c:v>
                </c:pt>
                <c:pt idx="1194">
                  <c:v>109.74</c:v>
                </c:pt>
                <c:pt idx="1195">
                  <c:v>110.78</c:v>
                </c:pt>
                <c:pt idx="1196">
                  <c:v>110.68</c:v>
                </c:pt>
                <c:pt idx="1197">
                  <c:v>109.17</c:v>
                </c:pt>
                <c:pt idx="1198">
                  <c:v>110</c:v>
                </c:pt>
                <c:pt idx="1199">
                  <c:v>109.79</c:v>
                </c:pt>
                <c:pt idx="1200">
                  <c:v>108.07</c:v>
                </c:pt>
                <c:pt idx="1201">
                  <c:v>109.5</c:v>
                </c:pt>
                <c:pt idx="1202">
                  <c:v>109.74</c:v>
                </c:pt>
                <c:pt idx="1203">
                  <c:v>109.6</c:v>
                </c:pt>
                <c:pt idx="1204">
                  <c:v>109.65</c:v>
                </c:pt>
                <c:pt idx="1205">
                  <c:v>109.57</c:v>
                </c:pt>
                <c:pt idx="1206">
                  <c:v>109.5</c:v>
                </c:pt>
                <c:pt idx="1207">
                  <c:v>109.5</c:v>
                </c:pt>
                <c:pt idx="1208">
                  <c:v>109.16</c:v>
                </c:pt>
                <c:pt idx="1209">
                  <c:v>108.55</c:v>
                </c:pt>
                <c:pt idx="1210">
                  <c:v>109.11</c:v>
                </c:pt>
                <c:pt idx="1211">
                  <c:v>109.26</c:v>
                </c:pt>
                <c:pt idx="1212">
                  <c:v>108.95</c:v>
                </c:pt>
                <c:pt idx="1213">
                  <c:v>108.7</c:v>
                </c:pt>
                <c:pt idx="1214">
                  <c:v>108</c:v>
                </c:pt>
                <c:pt idx="1215">
                  <c:v>109.19</c:v>
                </c:pt>
                <c:pt idx="1216">
                  <c:v>108.97</c:v>
                </c:pt>
                <c:pt idx="1217">
                  <c:v>107.4</c:v>
                </c:pt>
                <c:pt idx="1218">
                  <c:v>105.52</c:v>
                </c:pt>
                <c:pt idx="1219">
                  <c:v>106.3</c:v>
                </c:pt>
                <c:pt idx="1220">
                  <c:v>107.8</c:v>
                </c:pt>
                <c:pt idx="1221">
                  <c:v>108.88</c:v>
                </c:pt>
                <c:pt idx="1222">
                  <c:v>109.5</c:v>
                </c:pt>
                <c:pt idx="1223">
                  <c:v>109.5</c:v>
                </c:pt>
                <c:pt idx="1224">
                  <c:v>110.55</c:v>
                </c:pt>
                <c:pt idx="1225">
                  <c:v>111.85</c:v>
                </c:pt>
                <c:pt idx="1226">
                  <c:v>113</c:v>
                </c:pt>
                <c:pt idx="1227">
                  <c:v>113.8</c:v>
                </c:pt>
                <c:pt idx="1228">
                  <c:v>113.98</c:v>
                </c:pt>
                <c:pt idx="1229">
                  <c:v>113.55</c:v>
                </c:pt>
                <c:pt idx="1230">
                  <c:v>112.8</c:v>
                </c:pt>
                <c:pt idx="1231">
                  <c:v>112</c:v>
                </c:pt>
                <c:pt idx="1232">
                  <c:v>111.7</c:v>
                </c:pt>
                <c:pt idx="1233">
                  <c:v>111.2</c:v>
                </c:pt>
                <c:pt idx="1234">
                  <c:v>111.31</c:v>
                </c:pt>
                <c:pt idx="1235">
                  <c:v>110.95</c:v>
                </c:pt>
                <c:pt idx="1236">
                  <c:v>110.31</c:v>
                </c:pt>
                <c:pt idx="1237">
                  <c:v>111.7</c:v>
                </c:pt>
                <c:pt idx="1238">
                  <c:v>110.4</c:v>
                </c:pt>
                <c:pt idx="1239">
                  <c:v>110.16</c:v>
                </c:pt>
                <c:pt idx="1240">
                  <c:v>112</c:v>
                </c:pt>
                <c:pt idx="1241">
                  <c:v>111.77</c:v>
                </c:pt>
                <c:pt idx="1242">
                  <c:v>111</c:v>
                </c:pt>
                <c:pt idx="1243">
                  <c:v>111.95</c:v>
                </c:pt>
                <c:pt idx="1244">
                  <c:v>111.44</c:v>
                </c:pt>
                <c:pt idx="1245">
                  <c:v>112.98</c:v>
                </c:pt>
                <c:pt idx="1246">
                  <c:v>113.08</c:v>
                </c:pt>
                <c:pt idx="1247">
                  <c:v>112.7</c:v>
                </c:pt>
                <c:pt idx="1248">
                  <c:v>111.4</c:v>
                </c:pt>
                <c:pt idx="1249">
                  <c:v>111.5</c:v>
                </c:pt>
                <c:pt idx="1250">
                  <c:v>111.5</c:v>
                </c:pt>
                <c:pt idx="1251">
                  <c:v>109.99</c:v>
                </c:pt>
                <c:pt idx="1252">
                  <c:v>109.5</c:v>
                </c:pt>
                <c:pt idx="1253">
                  <c:v>109.85</c:v>
                </c:pt>
                <c:pt idx="1254">
                  <c:v>108.5</c:v>
                </c:pt>
                <c:pt idx="1255">
                  <c:v>107.15</c:v>
                </c:pt>
                <c:pt idx="1256">
                  <c:v>107.99</c:v>
                </c:pt>
                <c:pt idx="1257">
                  <c:v>107.61</c:v>
                </c:pt>
                <c:pt idx="1258">
                  <c:v>108.04</c:v>
                </c:pt>
                <c:pt idx="1259">
                  <c:v>108.4</c:v>
                </c:pt>
                <c:pt idx="1260">
                  <c:v>109.2</c:v>
                </c:pt>
                <c:pt idx="1261">
                  <c:v>108.52</c:v>
                </c:pt>
                <c:pt idx="1262">
                  <c:v>108.9</c:v>
                </c:pt>
                <c:pt idx="1263">
                  <c:v>111</c:v>
                </c:pt>
                <c:pt idx="1264">
                  <c:v>111</c:v>
                </c:pt>
                <c:pt idx="1265">
                  <c:v>109.13</c:v>
                </c:pt>
                <c:pt idx="1266">
                  <c:v>108.15</c:v>
                </c:pt>
                <c:pt idx="1267">
                  <c:v>107.7</c:v>
                </c:pt>
                <c:pt idx="1268">
                  <c:v>107</c:v>
                </c:pt>
                <c:pt idx="1269">
                  <c:v>105.15</c:v>
                </c:pt>
                <c:pt idx="1270">
                  <c:v>108.62</c:v>
                </c:pt>
                <c:pt idx="1271">
                  <c:v>107.92</c:v>
                </c:pt>
                <c:pt idx="1272">
                  <c:v>105.5</c:v>
                </c:pt>
                <c:pt idx="1273">
                  <c:v>107.59</c:v>
                </c:pt>
                <c:pt idx="1274">
                  <c:v>108</c:v>
                </c:pt>
                <c:pt idx="1275">
                  <c:v>107</c:v>
                </c:pt>
                <c:pt idx="1276">
                  <c:v>105.9</c:v>
                </c:pt>
                <c:pt idx="1277">
                  <c:v>106.38</c:v>
                </c:pt>
                <c:pt idx="1278">
                  <c:v>106.65</c:v>
                </c:pt>
                <c:pt idx="1279">
                  <c:v>106.52</c:v>
                </c:pt>
                <c:pt idx="1280">
                  <c:v>105.86</c:v>
                </c:pt>
                <c:pt idx="1281">
                  <c:v>105.77</c:v>
                </c:pt>
                <c:pt idx="1282">
                  <c:v>106</c:v>
                </c:pt>
                <c:pt idx="1283">
                  <c:v>106</c:v>
                </c:pt>
                <c:pt idx="1284">
                  <c:v>107.88</c:v>
                </c:pt>
                <c:pt idx="1285">
                  <c:v>105.9</c:v>
                </c:pt>
                <c:pt idx="1286">
                  <c:v>105.61</c:v>
                </c:pt>
                <c:pt idx="1287">
                  <c:v>103.45</c:v>
                </c:pt>
                <c:pt idx="1288">
                  <c:v>103</c:v>
                </c:pt>
                <c:pt idx="1289">
                  <c:v>99.8</c:v>
                </c:pt>
                <c:pt idx="1290">
                  <c:v>96.5</c:v>
                </c:pt>
                <c:pt idx="1291">
                  <c:v>99.8</c:v>
                </c:pt>
                <c:pt idx="1292">
                  <c:v>98</c:v>
                </c:pt>
                <c:pt idx="1293">
                  <c:v>97.95</c:v>
                </c:pt>
                <c:pt idx="1294">
                  <c:v>94</c:v>
                </c:pt>
                <c:pt idx="1295">
                  <c:v>103.56</c:v>
                </c:pt>
                <c:pt idx="1296">
                  <c:v>108</c:v>
                </c:pt>
                <c:pt idx="1297">
                  <c:v>109.99</c:v>
                </c:pt>
                <c:pt idx="1298">
                  <c:v>111</c:v>
                </c:pt>
                <c:pt idx="1299">
                  <c:v>114.26</c:v>
                </c:pt>
                <c:pt idx="1300">
                  <c:v>115.25</c:v>
                </c:pt>
                <c:pt idx="1301">
                  <c:v>115.08</c:v>
                </c:pt>
                <c:pt idx="1302">
                  <c:v>116.26</c:v>
                </c:pt>
                <c:pt idx="1303">
                  <c:v>116.79</c:v>
                </c:pt>
                <c:pt idx="1304">
                  <c:v>116.73</c:v>
                </c:pt>
                <c:pt idx="1305">
                  <c:v>116.82</c:v>
                </c:pt>
                <c:pt idx="1306">
                  <c:v>116.74</c:v>
                </c:pt>
                <c:pt idx="1307">
                  <c:v>117.2</c:v>
                </c:pt>
                <c:pt idx="1308">
                  <c:v>117.33</c:v>
                </c:pt>
                <c:pt idx="1309">
                  <c:v>116.95</c:v>
                </c:pt>
                <c:pt idx="1310">
                  <c:v>118.3</c:v>
                </c:pt>
                <c:pt idx="1311">
                  <c:v>118.25</c:v>
                </c:pt>
                <c:pt idx="1312">
                  <c:v>118</c:v>
                </c:pt>
                <c:pt idx="1313">
                  <c:v>117.78</c:v>
                </c:pt>
                <c:pt idx="1314">
                  <c:v>117.05</c:v>
                </c:pt>
                <c:pt idx="1315">
                  <c:v>115.85</c:v>
                </c:pt>
                <c:pt idx="1316">
                  <c:v>115.58</c:v>
                </c:pt>
                <c:pt idx="1317">
                  <c:v>115.3</c:v>
                </c:pt>
                <c:pt idx="1318">
                  <c:v>115.5</c:v>
                </c:pt>
                <c:pt idx="1319">
                  <c:v>115.49</c:v>
                </c:pt>
                <c:pt idx="1320">
                  <c:v>115.31</c:v>
                </c:pt>
                <c:pt idx="1321">
                  <c:v>117.8</c:v>
                </c:pt>
                <c:pt idx="1322">
                  <c:v>118</c:v>
                </c:pt>
                <c:pt idx="1323">
                  <c:v>118.3</c:v>
                </c:pt>
                <c:pt idx="1324">
                  <c:v>117.5</c:v>
                </c:pt>
                <c:pt idx="1325">
                  <c:v>116.98</c:v>
                </c:pt>
                <c:pt idx="1326">
                  <c:v>116.44</c:v>
                </c:pt>
                <c:pt idx="1327">
                  <c:v>116.5</c:v>
                </c:pt>
                <c:pt idx="1328">
                  <c:v>115.95</c:v>
                </c:pt>
                <c:pt idx="1329">
                  <c:v>116</c:v>
                </c:pt>
                <c:pt idx="1330">
                  <c:v>115.9</c:v>
                </c:pt>
                <c:pt idx="1331">
                  <c:v>116.45</c:v>
                </c:pt>
                <c:pt idx="1332">
                  <c:v>116.34</c:v>
                </c:pt>
                <c:pt idx="1333">
                  <c:v>117.11</c:v>
                </c:pt>
                <c:pt idx="1334">
                  <c:v>117.79</c:v>
                </c:pt>
                <c:pt idx="1335">
                  <c:v>117.8</c:v>
                </c:pt>
                <c:pt idx="1336">
                  <c:v>118.25</c:v>
                </c:pt>
                <c:pt idx="1337">
                  <c:v>120</c:v>
                </c:pt>
                <c:pt idx="1338">
                  <c:v>119.2</c:v>
                </c:pt>
                <c:pt idx="1339">
                  <c:v>119.15</c:v>
                </c:pt>
                <c:pt idx="1340">
                  <c:v>119.31</c:v>
                </c:pt>
                <c:pt idx="1341">
                  <c:v>119</c:v>
                </c:pt>
                <c:pt idx="1342">
                  <c:v>118.47</c:v>
                </c:pt>
                <c:pt idx="1343">
                  <c:v>118.4</c:v>
                </c:pt>
                <c:pt idx="1344">
                  <c:v>118.5</c:v>
                </c:pt>
                <c:pt idx="1345">
                  <c:v>118.75</c:v>
                </c:pt>
                <c:pt idx="1346">
                  <c:v>117.02</c:v>
                </c:pt>
                <c:pt idx="1347">
                  <c:v>117.8</c:v>
                </c:pt>
                <c:pt idx="1348">
                  <c:v>117</c:v>
                </c:pt>
                <c:pt idx="1349">
                  <c:v>116.96</c:v>
                </c:pt>
                <c:pt idx="1350">
                  <c:v>116.25</c:v>
                </c:pt>
                <c:pt idx="1351">
                  <c:v>115.7</c:v>
                </c:pt>
                <c:pt idx="1352">
                  <c:v>115.08</c:v>
                </c:pt>
                <c:pt idx="1353">
                  <c:v>115.31</c:v>
                </c:pt>
                <c:pt idx="1354">
                  <c:v>114.94</c:v>
                </c:pt>
                <c:pt idx="1355">
                  <c:v>114.62</c:v>
                </c:pt>
                <c:pt idx="1356">
                  <c:v>114.9</c:v>
                </c:pt>
                <c:pt idx="1357">
                  <c:v>115.5</c:v>
                </c:pt>
                <c:pt idx="1358">
                  <c:v>115.37</c:v>
                </c:pt>
                <c:pt idx="1359">
                  <c:v>115.45</c:v>
                </c:pt>
                <c:pt idx="1360">
                  <c:v>115.3</c:v>
                </c:pt>
                <c:pt idx="1361">
                  <c:v>115.6</c:v>
                </c:pt>
                <c:pt idx="1362">
                  <c:v>115.45</c:v>
                </c:pt>
                <c:pt idx="1363">
                  <c:v>115.8</c:v>
                </c:pt>
                <c:pt idx="1364">
                  <c:v>115.4</c:v>
                </c:pt>
                <c:pt idx="1365">
                  <c:v>116.3</c:v>
                </c:pt>
                <c:pt idx="1366">
                  <c:v>116</c:v>
                </c:pt>
                <c:pt idx="1367">
                  <c:v>116.46</c:v>
                </c:pt>
                <c:pt idx="1368">
                  <c:v>115.82</c:v>
                </c:pt>
                <c:pt idx="1369">
                  <c:v>114.85</c:v>
                </c:pt>
                <c:pt idx="1370">
                  <c:v>115.3</c:v>
                </c:pt>
                <c:pt idx="1371">
                  <c:v>115.7</c:v>
                </c:pt>
                <c:pt idx="1372">
                  <c:v>114.87</c:v>
                </c:pt>
                <c:pt idx="1373">
                  <c:v>114.7</c:v>
                </c:pt>
                <c:pt idx="1374">
                  <c:v>115.38</c:v>
                </c:pt>
                <c:pt idx="1375">
                  <c:v>115.4</c:v>
                </c:pt>
                <c:pt idx="1376">
                  <c:v>114.8</c:v>
                </c:pt>
                <c:pt idx="1377">
                  <c:v>115.2</c:v>
                </c:pt>
                <c:pt idx="1378">
                  <c:v>115.02</c:v>
                </c:pt>
                <c:pt idx="1379">
                  <c:v>116</c:v>
                </c:pt>
                <c:pt idx="1380">
                  <c:v>115.75</c:v>
                </c:pt>
                <c:pt idx="1381">
                  <c:v>116.05</c:v>
                </c:pt>
                <c:pt idx="1382">
                  <c:v>116.33</c:v>
                </c:pt>
                <c:pt idx="1383">
                  <c:v>116.92</c:v>
                </c:pt>
                <c:pt idx="1384">
                  <c:v>116.8</c:v>
                </c:pt>
                <c:pt idx="1385">
                  <c:v>118</c:v>
                </c:pt>
                <c:pt idx="1386">
                  <c:v>118.1</c:v>
                </c:pt>
                <c:pt idx="1387">
                  <c:v>118.02</c:v>
                </c:pt>
                <c:pt idx="1388">
                  <c:v>118</c:v>
                </c:pt>
                <c:pt idx="1389">
                  <c:v>117.5</c:v>
                </c:pt>
                <c:pt idx="1390">
                  <c:v>118</c:v>
                </c:pt>
                <c:pt idx="1391">
                  <c:v>117.47</c:v>
                </c:pt>
                <c:pt idx="1392">
                  <c:v>117.51</c:v>
                </c:pt>
                <c:pt idx="1393">
                  <c:v>117.7</c:v>
                </c:pt>
                <c:pt idx="1394">
                  <c:v>117.3</c:v>
                </c:pt>
                <c:pt idx="1395">
                  <c:v>117</c:v>
                </c:pt>
                <c:pt idx="1396">
                  <c:v>116.65</c:v>
                </c:pt>
                <c:pt idx="1397">
                  <c:v>116.8</c:v>
                </c:pt>
                <c:pt idx="1398">
                  <c:v>115.46</c:v>
                </c:pt>
                <c:pt idx="1399">
                  <c:v>115.6</c:v>
                </c:pt>
                <c:pt idx="1400">
                  <c:v>115</c:v>
                </c:pt>
                <c:pt idx="1401">
                  <c:v>115</c:v>
                </c:pt>
                <c:pt idx="1402">
                  <c:v>115</c:v>
                </c:pt>
                <c:pt idx="1403">
                  <c:v>114.16</c:v>
                </c:pt>
                <c:pt idx="1404">
                  <c:v>114.27</c:v>
                </c:pt>
                <c:pt idx="1405">
                  <c:v>115</c:v>
                </c:pt>
                <c:pt idx="1406">
                  <c:v>114.48</c:v>
                </c:pt>
                <c:pt idx="1407">
                  <c:v>114.75</c:v>
                </c:pt>
                <c:pt idx="1408">
                  <c:v>116.24</c:v>
                </c:pt>
                <c:pt idx="1409">
                  <c:v>116</c:v>
                </c:pt>
                <c:pt idx="1410">
                  <c:v>114.68</c:v>
                </c:pt>
                <c:pt idx="1411">
                  <c:v>116.15</c:v>
                </c:pt>
                <c:pt idx="1412">
                  <c:v>116.15</c:v>
                </c:pt>
                <c:pt idx="1413">
                  <c:v>116.15</c:v>
                </c:pt>
                <c:pt idx="1414">
                  <c:v>115.3</c:v>
                </c:pt>
                <c:pt idx="1415">
                  <c:v>115.3</c:v>
                </c:pt>
                <c:pt idx="1416">
                  <c:v>116</c:v>
                </c:pt>
                <c:pt idx="1417">
                  <c:v>115.6</c:v>
                </c:pt>
                <c:pt idx="1418">
                  <c:v>115.08</c:v>
                </c:pt>
                <c:pt idx="1419">
                  <c:v>115.11</c:v>
                </c:pt>
                <c:pt idx="1420">
                  <c:v>114.8</c:v>
                </c:pt>
                <c:pt idx="1421">
                  <c:v>115</c:v>
                </c:pt>
                <c:pt idx="1422">
                  <c:v>115.6</c:v>
                </c:pt>
                <c:pt idx="1423">
                  <c:v>116</c:v>
                </c:pt>
                <c:pt idx="1424">
                  <c:v>115.5</c:v>
                </c:pt>
                <c:pt idx="1425">
                  <c:v>115.32</c:v>
                </c:pt>
                <c:pt idx="1426">
                  <c:v>115.3</c:v>
                </c:pt>
                <c:pt idx="1427">
                  <c:v>113.76</c:v>
                </c:pt>
                <c:pt idx="1428">
                  <c:v>115.5</c:v>
                </c:pt>
                <c:pt idx="1429">
                  <c:v>115</c:v>
                </c:pt>
                <c:pt idx="1430">
                  <c:v>116.15</c:v>
                </c:pt>
                <c:pt idx="1431">
                  <c:v>115.7</c:v>
                </c:pt>
                <c:pt idx="1432">
                  <c:v>115.1</c:v>
                </c:pt>
                <c:pt idx="1433">
                  <c:v>114.3</c:v>
                </c:pt>
                <c:pt idx="1434">
                  <c:v>115.06</c:v>
                </c:pt>
                <c:pt idx="1435">
                  <c:v>115</c:v>
                </c:pt>
                <c:pt idx="1436">
                  <c:v>114.5</c:v>
                </c:pt>
                <c:pt idx="1437">
                  <c:v>113.05</c:v>
                </c:pt>
                <c:pt idx="1438">
                  <c:v>114.9</c:v>
                </c:pt>
                <c:pt idx="1439">
                  <c:v>114.99</c:v>
                </c:pt>
                <c:pt idx="1440">
                  <c:v>114.8</c:v>
                </c:pt>
                <c:pt idx="1441">
                  <c:v>118.65</c:v>
                </c:pt>
                <c:pt idx="1442">
                  <c:v>118.7</c:v>
                </c:pt>
                <c:pt idx="1443">
                  <c:v>118</c:v>
                </c:pt>
                <c:pt idx="1444">
                  <c:v>119</c:v>
                </c:pt>
                <c:pt idx="1445">
                  <c:v>120</c:v>
                </c:pt>
                <c:pt idx="1446">
                  <c:v>121.05</c:v>
                </c:pt>
                <c:pt idx="1447">
                  <c:v>121.8</c:v>
                </c:pt>
                <c:pt idx="1448">
                  <c:v>121.6</c:v>
                </c:pt>
                <c:pt idx="1449">
                  <c:v>121.6</c:v>
                </c:pt>
                <c:pt idx="1450">
                  <c:v>121.5</c:v>
                </c:pt>
                <c:pt idx="1451">
                  <c:v>120</c:v>
                </c:pt>
                <c:pt idx="1452">
                  <c:v>118.9</c:v>
                </c:pt>
                <c:pt idx="1453">
                  <c:v>121.5</c:v>
                </c:pt>
                <c:pt idx="1454">
                  <c:v>121.51</c:v>
                </c:pt>
                <c:pt idx="1455">
                  <c:v>121.61</c:v>
                </c:pt>
                <c:pt idx="1456">
                  <c:v>122.6</c:v>
                </c:pt>
                <c:pt idx="1457">
                  <c:v>120.2</c:v>
                </c:pt>
                <c:pt idx="1458">
                  <c:v>118.49</c:v>
                </c:pt>
                <c:pt idx="1459">
                  <c:v>118.23</c:v>
                </c:pt>
                <c:pt idx="1460">
                  <c:v>117.6</c:v>
                </c:pt>
                <c:pt idx="1461">
                  <c:v>117.49</c:v>
                </c:pt>
                <c:pt idx="1462">
                  <c:v>117.49</c:v>
                </c:pt>
                <c:pt idx="1463">
                  <c:v>116.99</c:v>
                </c:pt>
                <c:pt idx="1464">
                  <c:v>117.21</c:v>
                </c:pt>
                <c:pt idx="1465">
                  <c:v>118.23</c:v>
                </c:pt>
                <c:pt idx="1466">
                  <c:v>117</c:v>
                </c:pt>
                <c:pt idx="1467">
                  <c:v>116.6</c:v>
                </c:pt>
                <c:pt idx="1468">
                  <c:v>116.2</c:v>
                </c:pt>
                <c:pt idx="1469">
                  <c:v>116.1</c:v>
                </c:pt>
                <c:pt idx="1470">
                  <c:v>115.02</c:v>
                </c:pt>
                <c:pt idx="1471">
                  <c:v>115.5</c:v>
                </c:pt>
                <c:pt idx="1472">
                  <c:v>113.85</c:v>
                </c:pt>
                <c:pt idx="1473">
                  <c:v>114</c:v>
                </c:pt>
                <c:pt idx="1474">
                  <c:v>113.2</c:v>
                </c:pt>
                <c:pt idx="1475">
                  <c:v>113.17</c:v>
                </c:pt>
                <c:pt idx="1476">
                  <c:v>113.2</c:v>
                </c:pt>
                <c:pt idx="1477">
                  <c:v>114.1</c:v>
                </c:pt>
                <c:pt idx="1478">
                  <c:v>113.5</c:v>
                </c:pt>
                <c:pt idx="1479">
                  <c:v>113.6</c:v>
                </c:pt>
                <c:pt idx="1480">
                  <c:v>113</c:v>
                </c:pt>
                <c:pt idx="1481">
                  <c:v>112.99</c:v>
                </c:pt>
                <c:pt idx="1482">
                  <c:v>112.8</c:v>
                </c:pt>
                <c:pt idx="1483">
                  <c:v>112.48</c:v>
                </c:pt>
                <c:pt idx="1484">
                  <c:v>112.39</c:v>
                </c:pt>
                <c:pt idx="1485">
                  <c:v>112.97</c:v>
                </c:pt>
                <c:pt idx="1486">
                  <c:v>112.82</c:v>
                </c:pt>
                <c:pt idx="1487">
                  <c:v>113.7</c:v>
                </c:pt>
                <c:pt idx="1488">
                  <c:v>111</c:v>
                </c:pt>
                <c:pt idx="1489">
                  <c:v>110.69</c:v>
                </c:pt>
                <c:pt idx="1490">
                  <c:v>110.4</c:v>
                </c:pt>
                <c:pt idx="1491">
                  <c:v>110.15</c:v>
                </c:pt>
                <c:pt idx="1492">
                  <c:v>109.8</c:v>
                </c:pt>
                <c:pt idx="1493">
                  <c:v>110.72</c:v>
                </c:pt>
                <c:pt idx="1494">
                  <c:v>111.5</c:v>
                </c:pt>
                <c:pt idx="1495">
                  <c:v>111.6</c:v>
                </c:pt>
                <c:pt idx="1496">
                  <c:v>111.88</c:v>
                </c:pt>
                <c:pt idx="1497">
                  <c:v>112</c:v>
                </c:pt>
                <c:pt idx="1498">
                  <c:v>112</c:v>
                </c:pt>
                <c:pt idx="1499">
                  <c:v>111.45</c:v>
                </c:pt>
                <c:pt idx="1500">
                  <c:v>111</c:v>
                </c:pt>
                <c:pt idx="1501">
                  <c:v>111</c:v>
                </c:pt>
                <c:pt idx="1502">
                  <c:v>111</c:v>
                </c:pt>
                <c:pt idx="1503">
                  <c:v>110.65</c:v>
                </c:pt>
                <c:pt idx="1504">
                  <c:v>111.99</c:v>
                </c:pt>
                <c:pt idx="1505">
                  <c:v>111</c:v>
                </c:pt>
                <c:pt idx="1506">
                  <c:v>111</c:v>
                </c:pt>
                <c:pt idx="1507">
                  <c:v>110</c:v>
                </c:pt>
                <c:pt idx="1508">
                  <c:v>110.3</c:v>
                </c:pt>
                <c:pt idx="1509">
                  <c:v>111.15</c:v>
                </c:pt>
                <c:pt idx="1510">
                  <c:v>111.3</c:v>
                </c:pt>
                <c:pt idx="1511">
                  <c:v>111.8</c:v>
                </c:pt>
                <c:pt idx="1512">
                  <c:v>111.86</c:v>
                </c:pt>
                <c:pt idx="1513">
                  <c:v>111</c:v>
                </c:pt>
                <c:pt idx="1514">
                  <c:v>110.11</c:v>
                </c:pt>
                <c:pt idx="1515">
                  <c:v>110.38</c:v>
                </c:pt>
                <c:pt idx="1516">
                  <c:v>110.76</c:v>
                </c:pt>
                <c:pt idx="1517">
                  <c:v>111.99</c:v>
                </c:pt>
                <c:pt idx="1518">
                  <c:v>111</c:v>
                </c:pt>
                <c:pt idx="1519">
                  <c:v>111.6</c:v>
                </c:pt>
                <c:pt idx="1520">
                  <c:v>110.75</c:v>
                </c:pt>
                <c:pt idx="1521">
                  <c:v>111.49</c:v>
                </c:pt>
                <c:pt idx="1522">
                  <c:v>111.65</c:v>
                </c:pt>
                <c:pt idx="1523">
                  <c:v>111</c:v>
                </c:pt>
                <c:pt idx="1524">
                  <c:v>110.62</c:v>
                </c:pt>
                <c:pt idx="1525">
                  <c:v>111</c:v>
                </c:pt>
                <c:pt idx="1526">
                  <c:v>109.96</c:v>
                </c:pt>
                <c:pt idx="1527">
                  <c:v>109.72</c:v>
                </c:pt>
                <c:pt idx="1528">
                  <c:v>109.95</c:v>
                </c:pt>
                <c:pt idx="1529">
                  <c:v>110.96</c:v>
                </c:pt>
                <c:pt idx="1530">
                  <c:v>109.13</c:v>
                </c:pt>
                <c:pt idx="1531">
                  <c:v>110.87</c:v>
                </c:pt>
                <c:pt idx="1532">
                  <c:v>111</c:v>
                </c:pt>
                <c:pt idx="1533">
                  <c:v>111</c:v>
                </c:pt>
                <c:pt idx="1534">
                  <c:v>110.99</c:v>
                </c:pt>
                <c:pt idx="1535">
                  <c:v>110.5</c:v>
                </c:pt>
                <c:pt idx="1536">
                  <c:v>110.43</c:v>
                </c:pt>
                <c:pt idx="1537">
                  <c:v>110.5</c:v>
                </c:pt>
                <c:pt idx="1538">
                  <c:v>109.98</c:v>
                </c:pt>
                <c:pt idx="1539">
                  <c:v>108.9</c:v>
                </c:pt>
                <c:pt idx="1540">
                  <c:v>110.4</c:v>
                </c:pt>
                <c:pt idx="1541">
                  <c:v>110.4</c:v>
                </c:pt>
                <c:pt idx="1542">
                  <c:v>110</c:v>
                </c:pt>
                <c:pt idx="1543">
                  <c:v>108.27</c:v>
                </c:pt>
                <c:pt idx="1544">
                  <c:v>109</c:v>
                </c:pt>
                <c:pt idx="1545">
                  <c:v>109</c:v>
                </c:pt>
                <c:pt idx="1546">
                  <c:v>110.4</c:v>
                </c:pt>
                <c:pt idx="1547">
                  <c:v>111.39</c:v>
                </c:pt>
                <c:pt idx="1548">
                  <c:v>110.09</c:v>
                </c:pt>
                <c:pt idx="1549">
                  <c:v>110</c:v>
                </c:pt>
                <c:pt idx="1550">
                  <c:v>109.9</c:v>
                </c:pt>
                <c:pt idx="1551">
                  <c:v>109.9</c:v>
                </c:pt>
                <c:pt idx="1552">
                  <c:v>109.65</c:v>
                </c:pt>
                <c:pt idx="1553">
                  <c:v>110</c:v>
                </c:pt>
                <c:pt idx="1554">
                  <c:v>110</c:v>
                </c:pt>
                <c:pt idx="1555">
                  <c:v>109.03</c:v>
                </c:pt>
                <c:pt idx="1556">
                  <c:v>109.85</c:v>
                </c:pt>
                <c:pt idx="1557">
                  <c:v>110.24</c:v>
                </c:pt>
                <c:pt idx="1558">
                  <c:v>109</c:v>
                </c:pt>
                <c:pt idx="1559">
                  <c:v>109</c:v>
                </c:pt>
                <c:pt idx="1560">
                  <c:v>109</c:v>
                </c:pt>
                <c:pt idx="1561">
                  <c:v>109</c:v>
                </c:pt>
                <c:pt idx="1562">
                  <c:v>109.1</c:v>
                </c:pt>
                <c:pt idx="1563">
                  <c:v>109.74</c:v>
                </c:pt>
                <c:pt idx="1564">
                  <c:v>109.31</c:v>
                </c:pt>
                <c:pt idx="1565">
                  <c:v>109.7</c:v>
                </c:pt>
                <c:pt idx="1566">
                  <c:v>111</c:v>
                </c:pt>
                <c:pt idx="1567">
                  <c:v>111.5</c:v>
                </c:pt>
                <c:pt idx="1568">
                  <c:v>111.5</c:v>
                </c:pt>
                <c:pt idx="1569">
                  <c:v>112</c:v>
                </c:pt>
                <c:pt idx="1570">
                  <c:v>111.93</c:v>
                </c:pt>
                <c:pt idx="1571">
                  <c:v>110.75</c:v>
                </c:pt>
                <c:pt idx="1572">
                  <c:v>110.18</c:v>
                </c:pt>
                <c:pt idx="1573">
                  <c:v>110.63</c:v>
                </c:pt>
                <c:pt idx="1574">
                  <c:v>110.26</c:v>
                </c:pt>
                <c:pt idx="1575">
                  <c:v>110</c:v>
                </c:pt>
                <c:pt idx="1576">
                  <c:v>110</c:v>
                </c:pt>
                <c:pt idx="1577">
                  <c:v>110</c:v>
                </c:pt>
                <c:pt idx="1578">
                  <c:v>109.99</c:v>
                </c:pt>
                <c:pt idx="1579">
                  <c:v>109</c:v>
                </c:pt>
                <c:pt idx="1580">
                  <c:v>108.5</c:v>
                </c:pt>
                <c:pt idx="1581">
                  <c:v>109.46</c:v>
                </c:pt>
                <c:pt idx="1582">
                  <c:v>109.5</c:v>
                </c:pt>
                <c:pt idx="1583">
                  <c:v>109.01</c:v>
                </c:pt>
                <c:pt idx="1584">
                  <c:v>109.49</c:v>
                </c:pt>
                <c:pt idx="1585">
                  <c:v>108.75</c:v>
                </c:pt>
                <c:pt idx="1586">
                  <c:v>108.26</c:v>
                </c:pt>
                <c:pt idx="1587">
                  <c:v>108.02</c:v>
                </c:pt>
                <c:pt idx="1588">
                  <c:v>107.91</c:v>
                </c:pt>
                <c:pt idx="1589">
                  <c:v>107</c:v>
                </c:pt>
                <c:pt idx="1590">
                  <c:v>106.65</c:v>
                </c:pt>
                <c:pt idx="1591">
                  <c:v>108.37</c:v>
                </c:pt>
                <c:pt idx="1592">
                  <c:v>108.88</c:v>
                </c:pt>
                <c:pt idx="1593">
                  <c:v>108.39</c:v>
                </c:pt>
                <c:pt idx="1594">
                  <c:v>108.24</c:v>
                </c:pt>
                <c:pt idx="1595">
                  <c:v>107.99</c:v>
                </c:pt>
                <c:pt idx="1596">
                  <c:v>108</c:v>
                </c:pt>
                <c:pt idx="1597">
                  <c:v>108</c:v>
                </c:pt>
                <c:pt idx="1598">
                  <c:v>107.8</c:v>
                </c:pt>
                <c:pt idx="1599">
                  <c:v>107.57</c:v>
                </c:pt>
                <c:pt idx="1600">
                  <c:v>107.62</c:v>
                </c:pt>
                <c:pt idx="1601">
                  <c:v>106.99</c:v>
                </c:pt>
                <c:pt idx="1602">
                  <c:v>107.1</c:v>
                </c:pt>
                <c:pt idx="1603">
                  <c:v>107.28</c:v>
                </c:pt>
                <c:pt idx="1604">
                  <c:v>107</c:v>
                </c:pt>
                <c:pt idx="1605">
                  <c:v>106.5</c:v>
                </c:pt>
                <c:pt idx="1606">
                  <c:v>106.4</c:v>
                </c:pt>
                <c:pt idx="1607">
                  <c:v>106.38</c:v>
                </c:pt>
                <c:pt idx="1608">
                  <c:v>106</c:v>
                </c:pt>
                <c:pt idx="1609">
                  <c:v>106</c:v>
                </c:pt>
                <c:pt idx="1610">
                  <c:v>106.9</c:v>
                </c:pt>
                <c:pt idx="1611">
                  <c:v>106.9</c:v>
                </c:pt>
                <c:pt idx="1612">
                  <c:v>106.3</c:v>
                </c:pt>
                <c:pt idx="1613">
                  <c:v>105.4</c:v>
                </c:pt>
                <c:pt idx="1614">
                  <c:v>105.73</c:v>
                </c:pt>
                <c:pt idx="1615">
                  <c:v>108</c:v>
                </c:pt>
                <c:pt idx="1616">
                  <c:v>108.16</c:v>
                </c:pt>
                <c:pt idx="1617">
                  <c:v>108.31</c:v>
                </c:pt>
                <c:pt idx="1618">
                  <c:v>108.84</c:v>
                </c:pt>
                <c:pt idx="1619">
                  <c:v>109.01</c:v>
                </c:pt>
                <c:pt idx="1620">
                  <c:v>109.01</c:v>
                </c:pt>
                <c:pt idx="1621">
                  <c:v>109.01</c:v>
                </c:pt>
                <c:pt idx="1622">
                  <c:v>109.01</c:v>
                </c:pt>
                <c:pt idx="1623">
                  <c:v>109.75</c:v>
                </c:pt>
                <c:pt idx="1624">
                  <c:v>109</c:v>
                </c:pt>
                <c:pt idx="1625">
                  <c:v>109</c:v>
                </c:pt>
                <c:pt idx="1626">
                  <c:v>108.8</c:v>
                </c:pt>
                <c:pt idx="1627">
                  <c:v>108.79</c:v>
                </c:pt>
                <c:pt idx="1628">
                  <c:v>108.5</c:v>
                </c:pt>
                <c:pt idx="1629">
                  <c:v>108.09</c:v>
                </c:pt>
                <c:pt idx="1630">
                  <c:v>107.8</c:v>
                </c:pt>
                <c:pt idx="1631">
                  <c:v>108.4</c:v>
                </c:pt>
                <c:pt idx="1632">
                  <c:v>108.25</c:v>
                </c:pt>
                <c:pt idx="1633">
                  <c:v>108.2</c:v>
                </c:pt>
                <c:pt idx="1634">
                  <c:v>108.4</c:v>
                </c:pt>
                <c:pt idx="1635">
                  <c:v>108.2</c:v>
                </c:pt>
                <c:pt idx="1636">
                  <c:v>108</c:v>
                </c:pt>
                <c:pt idx="1637">
                  <c:v>108</c:v>
                </c:pt>
                <c:pt idx="1638">
                  <c:v>107.79</c:v>
                </c:pt>
                <c:pt idx="1639">
                  <c:v>106.5</c:v>
                </c:pt>
                <c:pt idx="1640">
                  <c:v>107.4</c:v>
                </c:pt>
                <c:pt idx="1641">
                  <c:v>108</c:v>
                </c:pt>
                <c:pt idx="1642">
                  <c:v>107.8</c:v>
                </c:pt>
                <c:pt idx="1643">
                  <c:v>107.4</c:v>
                </c:pt>
                <c:pt idx="1644">
                  <c:v>107.4</c:v>
                </c:pt>
                <c:pt idx="1645">
                  <c:v>107.5</c:v>
                </c:pt>
                <c:pt idx="1646">
                  <c:v>106.4</c:v>
                </c:pt>
                <c:pt idx="1647">
                  <c:v>105.99</c:v>
                </c:pt>
                <c:pt idx="1648">
                  <c:v>106</c:v>
                </c:pt>
                <c:pt idx="1649">
                  <c:v>105.75</c:v>
                </c:pt>
                <c:pt idx="1650">
                  <c:v>105.79</c:v>
                </c:pt>
                <c:pt idx="1651">
                  <c:v>105.8</c:v>
                </c:pt>
                <c:pt idx="1652">
                  <c:v>106</c:v>
                </c:pt>
                <c:pt idx="1653">
                  <c:v>105.96</c:v>
                </c:pt>
                <c:pt idx="1654">
                  <c:v>105.35</c:v>
                </c:pt>
                <c:pt idx="1655">
                  <c:v>105.78</c:v>
                </c:pt>
                <c:pt idx="1656">
                  <c:v>105</c:v>
                </c:pt>
                <c:pt idx="1657">
                  <c:v>105.97</c:v>
                </c:pt>
                <c:pt idx="1658">
                  <c:v>106</c:v>
                </c:pt>
                <c:pt idx="1659">
                  <c:v>105.84</c:v>
                </c:pt>
                <c:pt idx="1660">
                  <c:v>106</c:v>
                </c:pt>
                <c:pt idx="1661">
                  <c:v>106.6</c:v>
                </c:pt>
                <c:pt idx="1662">
                  <c:v>106.85</c:v>
                </c:pt>
                <c:pt idx="1663">
                  <c:v>107.39</c:v>
                </c:pt>
                <c:pt idx="1664">
                  <c:v>107.2</c:v>
                </c:pt>
                <c:pt idx="1665">
                  <c:v>107.3</c:v>
                </c:pt>
                <c:pt idx="1666">
                  <c:v>106.81</c:v>
                </c:pt>
                <c:pt idx="1667">
                  <c:v>106.9</c:v>
                </c:pt>
                <c:pt idx="1668">
                  <c:v>106.81</c:v>
                </c:pt>
                <c:pt idx="1669">
                  <c:v>106.94</c:v>
                </c:pt>
                <c:pt idx="1670">
                  <c:v>106.38</c:v>
                </c:pt>
                <c:pt idx="1671">
                  <c:v>106.65</c:v>
                </c:pt>
                <c:pt idx="1672">
                  <c:v>106.27</c:v>
                </c:pt>
                <c:pt idx="1673">
                  <c:v>105.01</c:v>
                </c:pt>
                <c:pt idx="1674">
                  <c:v>105.15</c:v>
                </c:pt>
                <c:pt idx="1675">
                  <c:v>104.61</c:v>
                </c:pt>
                <c:pt idx="1676">
                  <c:v>106.97</c:v>
                </c:pt>
                <c:pt idx="1677">
                  <c:v>106.75</c:v>
                </c:pt>
                <c:pt idx="1678">
                  <c:v>106.94</c:v>
                </c:pt>
                <c:pt idx="1679">
                  <c:v>106</c:v>
                </c:pt>
                <c:pt idx="1680">
                  <c:v>105.6</c:v>
                </c:pt>
                <c:pt idx="1681">
                  <c:v>105.6</c:v>
                </c:pt>
                <c:pt idx="1682">
                  <c:v>105</c:v>
                </c:pt>
                <c:pt idx="1683">
                  <c:v>104.4</c:v>
                </c:pt>
                <c:pt idx="1684">
                  <c:v>104.2</c:v>
                </c:pt>
                <c:pt idx="1685">
                  <c:v>103.98</c:v>
                </c:pt>
                <c:pt idx="1686">
                  <c:v>103.19</c:v>
                </c:pt>
                <c:pt idx="1687">
                  <c:v>103.1</c:v>
                </c:pt>
                <c:pt idx="1688">
                  <c:v>103.1</c:v>
                </c:pt>
                <c:pt idx="1689">
                  <c:v>103.79</c:v>
                </c:pt>
                <c:pt idx="1690">
                  <c:v>103.5</c:v>
                </c:pt>
                <c:pt idx="1691">
                  <c:v>102.8</c:v>
                </c:pt>
                <c:pt idx="1692">
                  <c:v>104.4</c:v>
                </c:pt>
                <c:pt idx="1693">
                  <c:v>104.92</c:v>
                </c:pt>
                <c:pt idx="1694">
                  <c:v>105</c:v>
                </c:pt>
                <c:pt idx="1695">
                  <c:v>106</c:v>
                </c:pt>
                <c:pt idx="1696">
                  <c:v>106.06</c:v>
                </c:pt>
                <c:pt idx="1697">
                  <c:v>106.01</c:v>
                </c:pt>
                <c:pt idx="1698">
                  <c:v>107</c:v>
                </c:pt>
                <c:pt idx="1699">
                  <c:v>107.35</c:v>
                </c:pt>
                <c:pt idx="1700">
                  <c:v>107.56</c:v>
                </c:pt>
                <c:pt idx="1701">
                  <c:v>107.5</c:v>
                </c:pt>
                <c:pt idx="1702">
                  <c:v>106.86</c:v>
                </c:pt>
                <c:pt idx="1703">
                  <c:v>106.96</c:v>
                </c:pt>
                <c:pt idx="1704">
                  <c:v>107.4</c:v>
                </c:pt>
                <c:pt idx="1705">
                  <c:v>107.95</c:v>
                </c:pt>
                <c:pt idx="1706">
                  <c:v>108.21</c:v>
                </c:pt>
                <c:pt idx="1707">
                  <c:v>107.4</c:v>
                </c:pt>
                <c:pt idx="1708">
                  <c:v>107.53</c:v>
                </c:pt>
                <c:pt idx="1709">
                  <c:v>108.35</c:v>
                </c:pt>
                <c:pt idx="1710">
                  <c:v>108.1</c:v>
                </c:pt>
                <c:pt idx="1711">
                  <c:v>107.85</c:v>
                </c:pt>
                <c:pt idx="1712">
                  <c:v>108</c:v>
                </c:pt>
                <c:pt idx="1713">
                  <c:v>108.2</c:v>
                </c:pt>
                <c:pt idx="1714">
                  <c:v>107.9</c:v>
                </c:pt>
                <c:pt idx="1715">
                  <c:v>108.22</c:v>
                </c:pt>
                <c:pt idx="1716">
                  <c:v>108</c:v>
                </c:pt>
                <c:pt idx="1717">
                  <c:v>108</c:v>
                </c:pt>
                <c:pt idx="1718">
                  <c:v>108</c:v>
                </c:pt>
                <c:pt idx="1719">
                  <c:v>107.52</c:v>
                </c:pt>
                <c:pt idx="1720">
                  <c:v>108.37</c:v>
                </c:pt>
                <c:pt idx="1721">
                  <c:v>108.45</c:v>
                </c:pt>
                <c:pt idx="1722">
                  <c:v>108.45</c:v>
                </c:pt>
                <c:pt idx="1723">
                  <c:v>108</c:v>
                </c:pt>
                <c:pt idx="1724">
                  <c:v>108.34</c:v>
                </c:pt>
                <c:pt idx="1725">
                  <c:v>108.35</c:v>
                </c:pt>
                <c:pt idx="1726">
                  <c:v>108.35</c:v>
                </c:pt>
                <c:pt idx="1727">
                  <c:v>108.34</c:v>
                </c:pt>
                <c:pt idx="1728">
                  <c:v>108.45</c:v>
                </c:pt>
                <c:pt idx="1729">
                  <c:v>108.35</c:v>
                </c:pt>
                <c:pt idx="1730">
                  <c:v>108.05</c:v>
                </c:pt>
                <c:pt idx="1731">
                  <c:v>108.45</c:v>
                </c:pt>
                <c:pt idx="1732">
                  <c:v>108.36</c:v>
                </c:pt>
                <c:pt idx="1733">
                  <c:v>108.1</c:v>
                </c:pt>
                <c:pt idx="1734">
                  <c:v>108.34</c:v>
                </c:pt>
                <c:pt idx="1735">
                  <c:v>108.12</c:v>
                </c:pt>
                <c:pt idx="1736">
                  <c:v>107.99</c:v>
                </c:pt>
                <c:pt idx="1737">
                  <c:v>107.94</c:v>
                </c:pt>
                <c:pt idx="1738">
                  <c:v>108</c:v>
                </c:pt>
                <c:pt idx="1739">
                  <c:v>108</c:v>
                </c:pt>
                <c:pt idx="1740">
                  <c:v>108.4</c:v>
                </c:pt>
                <c:pt idx="1741">
                  <c:v>108.5</c:v>
                </c:pt>
                <c:pt idx="1742">
                  <c:v>108.69</c:v>
                </c:pt>
                <c:pt idx="1743">
                  <c:v>108.48</c:v>
                </c:pt>
                <c:pt idx="1744">
                  <c:v>108.34</c:v>
                </c:pt>
                <c:pt idx="1745">
                  <c:v>108.34</c:v>
                </c:pt>
                <c:pt idx="1746">
                  <c:v>108.98</c:v>
                </c:pt>
                <c:pt idx="1747">
                  <c:v>109.5</c:v>
                </c:pt>
                <c:pt idx="1748">
                  <c:v>109.39</c:v>
                </c:pt>
                <c:pt idx="1749">
                  <c:v>108.78</c:v>
                </c:pt>
                <c:pt idx="1750">
                  <c:v>109</c:v>
                </c:pt>
                <c:pt idx="1751">
                  <c:v>108.72</c:v>
                </c:pt>
                <c:pt idx="1752">
                  <c:v>108.49</c:v>
                </c:pt>
                <c:pt idx="1753">
                  <c:v>108.5</c:v>
                </c:pt>
                <c:pt idx="1754">
                  <c:v>108.5</c:v>
                </c:pt>
                <c:pt idx="1755">
                  <c:v>108.39</c:v>
                </c:pt>
                <c:pt idx="1756">
                  <c:v>107.5</c:v>
                </c:pt>
                <c:pt idx="1757">
                  <c:v>107</c:v>
                </c:pt>
                <c:pt idx="1758">
                  <c:v>106.75</c:v>
                </c:pt>
                <c:pt idx="1759">
                  <c:v>106.64</c:v>
                </c:pt>
                <c:pt idx="1760">
                  <c:v>107.5</c:v>
                </c:pt>
                <c:pt idx="1761">
                  <c:v>107</c:v>
                </c:pt>
                <c:pt idx="1762">
                  <c:v>109</c:v>
                </c:pt>
                <c:pt idx="1763">
                  <c:v>107.07</c:v>
                </c:pt>
                <c:pt idx="1764">
                  <c:v>107</c:v>
                </c:pt>
                <c:pt idx="1765">
                  <c:v>107</c:v>
                </c:pt>
                <c:pt idx="1766">
                  <c:v>107</c:v>
                </c:pt>
                <c:pt idx="1767">
                  <c:v>107.25</c:v>
                </c:pt>
                <c:pt idx="1768">
                  <c:v>107</c:v>
                </c:pt>
                <c:pt idx="1769">
                  <c:v>107.25</c:v>
                </c:pt>
                <c:pt idx="1770">
                  <c:v>107.25</c:v>
                </c:pt>
                <c:pt idx="1771">
                  <c:v>107.23</c:v>
                </c:pt>
                <c:pt idx="1772">
                  <c:v>107.39</c:v>
                </c:pt>
                <c:pt idx="1773">
                  <c:v>107.4</c:v>
                </c:pt>
                <c:pt idx="1774">
                  <c:v>107.1</c:v>
                </c:pt>
                <c:pt idx="1775">
                  <c:v>107.71</c:v>
                </c:pt>
                <c:pt idx="1776">
                  <c:v>107.7</c:v>
                </c:pt>
                <c:pt idx="1777">
                  <c:v>107.8</c:v>
                </c:pt>
                <c:pt idx="1778">
                  <c:v>107.99</c:v>
                </c:pt>
                <c:pt idx="1779">
                  <c:v>107</c:v>
                </c:pt>
                <c:pt idx="1780">
                  <c:v>107.98</c:v>
                </c:pt>
                <c:pt idx="1781">
                  <c:v>107.5</c:v>
                </c:pt>
                <c:pt idx="1782">
                  <c:v>107.65</c:v>
                </c:pt>
                <c:pt idx="1783">
                  <c:v>107.65</c:v>
                </c:pt>
                <c:pt idx="1784">
                  <c:v>107.74</c:v>
                </c:pt>
                <c:pt idx="1785">
                  <c:v>107.79</c:v>
                </c:pt>
                <c:pt idx="1786">
                  <c:v>107.8</c:v>
                </c:pt>
                <c:pt idx="1787">
                  <c:v>108</c:v>
                </c:pt>
                <c:pt idx="1788">
                  <c:v>108.25</c:v>
                </c:pt>
                <c:pt idx="1789">
                  <c:v>107.85</c:v>
                </c:pt>
                <c:pt idx="1790">
                  <c:v>108</c:v>
                </c:pt>
                <c:pt idx="1791">
                  <c:v>107.7</c:v>
                </c:pt>
                <c:pt idx="1792">
                  <c:v>108.93</c:v>
                </c:pt>
                <c:pt idx="1793">
                  <c:v>108.25</c:v>
                </c:pt>
                <c:pt idx="1794">
                  <c:v>108.39</c:v>
                </c:pt>
                <c:pt idx="1795">
                  <c:v>107.81</c:v>
                </c:pt>
                <c:pt idx="1796">
                  <c:v>107.5</c:v>
                </c:pt>
                <c:pt idx="1797">
                  <c:v>108</c:v>
                </c:pt>
                <c:pt idx="1798">
                  <c:v>107.65</c:v>
                </c:pt>
                <c:pt idx="1799">
                  <c:v>107.6</c:v>
                </c:pt>
                <c:pt idx="1800">
                  <c:v>106.5</c:v>
                </c:pt>
                <c:pt idx="1801">
                  <c:v>107.01</c:v>
                </c:pt>
                <c:pt idx="1802">
                  <c:v>107</c:v>
                </c:pt>
                <c:pt idx="1803">
                  <c:v>106.85</c:v>
                </c:pt>
                <c:pt idx="1804">
                  <c:v>105.23</c:v>
                </c:pt>
                <c:pt idx="1805">
                  <c:v>106</c:v>
                </c:pt>
                <c:pt idx="1806">
                  <c:v>105.9</c:v>
                </c:pt>
                <c:pt idx="1807">
                  <c:v>106</c:v>
                </c:pt>
                <c:pt idx="1808">
                  <c:v>106</c:v>
                </c:pt>
                <c:pt idx="1809">
                  <c:v>106</c:v>
                </c:pt>
                <c:pt idx="1810">
                  <c:v>105</c:v>
                </c:pt>
                <c:pt idx="1811">
                  <c:v>105.05</c:v>
                </c:pt>
                <c:pt idx="1812">
                  <c:v>106</c:v>
                </c:pt>
                <c:pt idx="1813">
                  <c:v>106</c:v>
                </c:pt>
                <c:pt idx="1814">
                  <c:v>106</c:v>
                </c:pt>
                <c:pt idx="1815">
                  <c:v>105.5</c:v>
                </c:pt>
                <c:pt idx="1816">
                  <c:v>105.5</c:v>
                </c:pt>
                <c:pt idx="1817">
                  <c:v>106</c:v>
                </c:pt>
                <c:pt idx="1818">
                  <c:v>106</c:v>
                </c:pt>
                <c:pt idx="1819">
                  <c:v>105.11</c:v>
                </c:pt>
                <c:pt idx="1820">
                  <c:v>108</c:v>
                </c:pt>
                <c:pt idx="1821">
                  <c:v>108</c:v>
                </c:pt>
                <c:pt idx="1822">
                  <c:v>107.5</c:v>
                </c:pt>
                <c:pt idx="1823">
                  <c:v>104.71</c:v>
                </c:pt>
                <c:pt idx="1824">
                  <c:v>105</c:v>
                </c:pt>
                <c:pt idx="1825">
                  <c:v>105</c:v>
                </c:pt>
                <c:pt idx="1826">
                  <c:v>104</c:v>
                </c:pt>
                <c:pt idx="1827">
                  <c:v>104.31</c:v>
                </c:pt>
                <c:pt idx="1828">
                  <c:v>104.41</c:v>
                </c:pt>
                <c:pt idx="1829">
                  <c:v>104.4</c:v>
                </c:pt>
                <c:pt idx="1830">
                  <c:v>104.5</c:v>
                </c:pt>
                <c:pt idx="1831">
                  <c:v>104.54</c:v>
                </c:pt>
                <c:pt idx="1832">
                  <c:v>105.5</c:v>
                </c:pt>
                <c:pt idx="1833">
                  <c:v>105.86</c:v>
                </c:pt>
                <c:pt idx="1834">
                  <c:v>106.98</c:v>
                </c:pt>
                <c:pt idx="1835">
                  <c:v>106.52</c:v>
                </c:pt>
                <c:pt idx="1836">
                  <c:v>106.98</c:v>
                </c:pt>
                <c:pt idx="1837">
                  <c:v>106.12</c:v>
                </c:pt>
                <c:pt idx="1838">
                  <c:v>106.98</c:v>
                </c:pt>
                <c:pt idx="1839">
                  <c:v>107</c:v>
                </c:pt>
                <c:pt idx="1840">
                  <c:v>107.5</c:v>
                </c:pt>
                <c:pt idx="1841">
                  <c:v>107</c:v>
                </c:pt>
                <c:pt idx="1842">
                  <c:v>105.2</c:v>
                </c:pt>
                <c:pt idx="1843">
                  <c:v>106</c:v>
                </c:pt>
                <c:pt idx="1844">
                  <c:v>106.5</c:v>
                </c:pt>
                <c:pt idx="1845">
                  <c:v>105.5</c:v>
                </c:pt>
                <c:pt idx="1846">
                  <c:v>106.6</c:v>
                </c:pt>
                <c:pt idx="1847">
                  <c:v>107.15</c:v>
                </c:pt>
                <c:pt idx="1848">
                  <c:v>106.05</c:v>
                </c:pt>
                <c:pt idx="1849">
                  <c:v>107</c:v>
                </c:pt>
                <c:pt idx="1850">
                  <c:v>107</c:v>
                </c:pt>
                <c:pt idx="1851">
                  <c:v>107</c:v>
                </c:pt>
                <c:pt idx="1852">
                  <c:v>107</c:v>
                </c:pt>
                <c:pt idx="1853">
                  <c:v>107</c:v>
                </c:pt>
                <c:pt idx="1854">
                  <c:v>107</c:v>
                </c:pt>
                <c:pt idx="1855">
                  <c:v>106.57</c:v>
                </c:pt>
                <c:pt idx="1856">
                  <c:v>107</c:v>
                </c:pt>
                <c:pt idx="1857">
                  <c:v>107</c:v>
                </c:pt>
                <c:pt idx="1858">
                  <c:v>107</c:v>
                </c:pt>
                <c:pt idx="1859">
                  <c:v>107</c:v>
                </c:pt>
                <c:pt idx="1860">
                  <c:v>107</c:v>
                </c:pt>
                <c:pt idx="1861">
                  <c:v>106.99</c:v>
                </c:pt>
                <c:pt idx="1862">
                  <c:v>106.99</c:v>
                </c:pt>
                <c:pt idx="1863">
                  <c:v>106.99</c:v>
                </c:pt>
                <c:pt idx="1864">
                  <c:v>106.99</c:v>
                </c:pt>
                <c:pt idx="1865">
                  <c:v>107.5</c:v>
                </c:pt>
                <c:pt idx="1866">
                  <c:v>107.99</c:v>
                </c:pt>
                <c:pt idx="1867">
                  <c:v>108</c:v>
                </c:pt>
                <c:pt idx="1868">
                  <c:v>105</c:v>
                </c:pt>
                <c:pt idx="1869">
                  <c:v>108</c:v>
                </c:pt>
                <c:pt idx="1870">
                  <c:v>109.98</c:v>
                </c:pt>
                <c:pt idx="1871">
                  <c:v>107.2</c:v>
                </c:pt>
                <c:pt idx="1872">
                  <c:v>107.4</c:v>
                </c:pt>
                <c:pt idx="1873">
                  <c:v>107</c:v>
                </c:pt>
                <c:pt idx="1874">
                  <c:v>106.25</c:v>
                </c:pt>
                <c:pt idx="1875">
                  <c:v>106.3</c:v>
                </c:pt>
                <c:pt idx="1876">
                  <c:v>106.3</c:v>
                </c:pt>
                <c:pt idx="1877">
                  <c:v>105.7</c:v>
                </c:pt>
                <c:pt idx="1878">
                  <c:v>105.8</c:v>
                </c:pt>
                <c:pt idx="1879">
                  <c:v>106.2</c:v>
                </c:pt>
                <c:pt idx="1880">
                  <c:v>106.2</c:v>
                </c:pt>
                <c:pt idx="1881">
                  <c:v>106.1</c:v>
                </c:pt>
                <c:pt idx="1882">
                  <c:v>106.19</c:v>
                </c:pt>
                <c:pt idx="1883">
                  <c:v>106.3</c:v>
                </c:pt>
                <c:pt idx="1884">
                  <c:v>106.49</c:v>
                </c:pt>
                <c:pt idx="1885">
                  <c:v>105.16</c:v>
                </c:pt>
                <c:pt idx="1886">
                  <c:v>105.49</c:v>
                </c:pt>
                <c:pt idx="1887">
                  <c:v>105.5</c:v>
                </c:pt>
                <c:pt idx="1888">
                  <c:v>105.49</c:v>
                </c:pt>
                <c:pt idx="1889">
                  <c:v>106.49</c:v>
                </c:pt>
                <c:pt idx="1890">
                  <c:v>105.67</c:v>
                </c:pt>
                <c:pt idx="1891">
                  <c:v>105.9</c:v>
                </c:pt>
                <c:pt idx="1892">
                  <c:v>104.7</c:v>
                </c:pt>
                <c:pt idx="1893">
                  <c:v>105.38</c:v>
                </c:pt>
                <c:pt idx="1894">
                  <c:v>106</c:v>
                </c:pt>
                <c:pt idx="1895">
                  <c:v>106</c:v>
                </c:pt>
                <c:pt idx="1896">
                  <c:v>105.5</c:v>
                </c:pt>
                <c:pt idx="1897">
                  <c:v>104.15</c:v>
                </c:pt>
                <c:pt idx="1898">
                  <c:v>104.48</c:v>
                </c:pt>
                <c:pt idx="1899">
                  <c:v>104.48</c:v>
                </c:pt>
                <c:pt idx="1900">
                  <c:v>104.05</c:v>
                </c:pt>
                <c:pt idx="1901">
                  <c:v>104.48</c:v>
                </c:pt>
                <c:pt idx="1902">
                  <c:v>104.48</c:v>
                </c:pt>
                <c:pt idx="1903">
                  <c:v>105</c:v>
                </c:pt>
                <c:pt idx="1904">
                  <c:v>105.2</c:v>
                </c:pt>
                <c:pt idx="1905">
                  <c:v>105</c:v>
                </c:pt>
                <c:pt idx="1906">
                  <c:v>105</c:v>
                </c:pt>
                <c:pt idx="1907">
                  <c:v>104.95</c:v>
                </c:pt>
                <c:pt idx="1908">
                  <c:v>104.3</c:v>
                </c:pt>
                <c:pt idx="1909">
                  <c:v>104.55</c:v>
                </c:pt>
                <c:pt idx="1910">
                  <c:v>104.5</c:v>
                </c:pt>
                <c:pt idx="1911">
                  <c:v>104.4</c:v>
                </c:pt>
                <c:pt idx="1912">
                  <c:v>104.5</c:v>
                </c:pt>
                <c:pt idx="1913">
                  <c:v>104.95</c:v>
                </c:pt>
                <c:pt idx="1914">
                  <c:v>106.8</c:v>
                </c:pt>
                <c:pt idx="1915">
                  <c:v>107.2</c:v>
                </c:pt>
                <c:pt idx="1916">
                  <c:v>105.95</c:v>
                </c:pt>
                <c:pt idx="1917">
                  <c:v>105.41</c:v>
                </c:pt>
                <c:pt idx="1918">
                  <c:v>105.38</c:v>
                </c:pt>
                <c:pt idx="1919">
                  <c:v>103.93</c:v>
                </c:pt>
                <c:pt idx="1920">
                  <c:v>103.7</c:v>
                </c:pt>
                <c:pt idx="1921">
                  <c:v>102.8</c:v>
                </c:pt>
                <c:pt idx="1922">
                  <c:v>103.5</c:v>
                </c:pt>
                <c:pt idx="1923">
                  <c:v>104</c:v>
                </c:pt>
                <c:pt idx="1924">
                  <c:v>104.5</c:v>
                </c:pt>
                <c:pt idx="1925">
                  <c:v>104.4</c:v>
                </c:pt>
                <c:pt idx="1926">
                  <c:v>103.6</c:v>
                </c:pt>
                <c:pt idx="1927">
                  <c:v>104.5</c:v>
                </c:pt>
                <c:pt idx="1928">
                  <c:v>103.21</c:v>
                </c:pt>
                <c:pt idx="1929">
                  <c:v>103.95</c:v>
                </c:pt>
                <c:pt idx="1930">
                  <c:v>104.19</c:v>
                </c:pt>
                <c:pt idx="1931">
                  <c:v>103.65</c:v>
                </c:pt>
                <c:pt idx="1932">
                  <c:v>103.8</c:v>
                </c:pt>
                <c:pt idx="1933">
                  <c:v>103.95</c:v>
                </c:pt>
                <c:pt idx="1934">
                  <c:v>103.95</c:v>
                </c:pt>
                <c:pt idx="1935">
                  <c:v>103.41</c:v>
                </c:pt>
                <c:pt idx="1936">
                  <c:v>103.5</c:v>
                </c:pt>
                <c:pt idx="1937">
                  <c:v>103.55</c:v>
                </c:pt>
                <c:pt idx="1938">
                  <c:v>103.8</c:v>
                </c:pt>
                <c:pt idx="1939">
                  <c:v>103.99</c:v>
                </c:pt>
                <c:pt idx="1940">
                  <c:v>104</c:v>
                </c:pt>
                <c:pt idx="1941">
                  <c:v>103.75</c:v>
                </c:pt>
                <c:pt idx="1942">
                  <c:v>104</c:v>
                </c:pt>
                <c:pt idx="1943">
                  <c:v>104.3</c:v>
                </c:pt>
                <c:pt idx="1944">
                  <c:v>104.05</c:v>
                </c:pt>
                <c:pt idx="1945">
                  <c:v>104.49</c:v>
                </c:pt>
                <c:pt idx="1946">
                  <c:v>104.35</c:v>
                </c:pt>
                <c:pt idx="1947">
                  <c:v>104.5</c:v>
                </c:pt>
                <c:pt idx="1948">
                  <c:v>104.49</c:v>
                </c:pt>
                <c:pt idx="1949">
                  <c:v>104.5</c:v>
                </c:pt>
                <c:pt idx="1950">
                  <c:v>104.5</c:v>
                </c:pt>
                <c:pt idx="1951">
                  <c:v>104.5</c:v>
                </c:pt>
                <c:pt idx="1952">
                  <c:v>104.5</c:v>
                </c:pt>
                <c:pt idx="1953">
                  <c:v>104.5</c:v>
                </c:pt>
                <c:pt idx="1954">
                  <c:v>104.5</c:v>
                </c:pt>
                <c:pt idx="1955">
                  <c:v>105.5</c:v>
                </c:pt>
                <c:pt idx="1956">
                  <c:v>106.06</c:v>
                </c:pt>
                <c:pt idx="1957">
                  <c:v>105.95</c:v>
                </c:pt>
                <c:pt idx="1958">
                  <c:v>106.3</c:v>
                </c:pt>
                <c:pt idx="1959">
                  <c:v>106.05</c:v>
                </c:pt>
                <c:pt idx="1960">
                  <c:v>106.1</c:v>
                </c:pt>
                <c:pt idx="1961">
                  <c:v>106</c:v>
                </c:pt>
                <c:pt idx="1962">
                  <c:v>106</c:v>
                </c:pt>
                <c:pt idx="1963">
                  <c:v>106.9</c:v>
                </c:pt>
                <c:pt idx="1964">
                  <c:v>107</c:v>
                </c:pt>
                <c:pt idx="1965">
                  <c:v>106.9</c:v>
                </c:pt>
                <c:pt idx="1966">
                  <c:v>106.5</c:v>
                </c:pt>
                <c:pt idx="1967">
                  <c:v>107</c:v>
                </c:pt>
                <c:pt idx="1968">
                  <c:v>106.71</c:v>
                </c:pt>
                <c:pt idx="1969">
                  <c:v>107</c:v>
                </c:pt>
                <c:pt idx="1970">
                  <c:v>105.1</c:v>
                </c:pt>
                <c:pt idx="1971">
                  <c:v>107.49</c:v>
                </c:pt>
                <c:pt idx="1972">
                  <c:v>107</c:v>
                </c:pt>
                <c:pt idx="1973">
                  <c:v>107.3</c:v>
                </c:pt>
                <c:pt idx="1974">
                  <c:v>107</c:v>
                </c:pt>
                <c:pt idx="1975">
                  <c:v>108.2</c:v>
                </c:pt>
                <c:pt idx="1976">
                  <c:v>107.2</c:v>
                </c:pt>
                <c:pt idx="1977">
                  <c:v>108.5</c:v>
                </c:pt>
                <c:pt idx="1978">
                  <c:v>106.45</c:v>
                </c:pt>
                <c:pt idx="1979">
                  <c:v>105.5</c:v>
                </c:pt>
                <c:pt idx="1980">
                  <c:v>105.01</c:v>
                </c:pt>
                <c:pt idx="1981">
                  <c:v>105</c:v>
                </c:pt>
                <c:pt idx="1982">
                  <c:v>105.5</c:v>
                </c:pt>
                <c:pt idx="1983">
                  <c:v>106.2</c:v>
                </c:pt>
                <c:pt idx="1984">
                  <c:v>106.1</c:v>
                </c:pt>
                <c:pt idx="1985">
                  <c:v>107.65</c:v>
                </c:pt>
                <c:pt idx="1986">
                  <c:v>106.5</c:v>
                </c:pt>
                <c:pt idx="1987">
                  <c:v>106</c:v>
                </c:pt>
                <c:pt idx="1988">
                  <c:v>105</c:v>
                </c:pt>
                <c:pt idx="1989">
                  <c:v>105</c:v>
                </c:pt>
                <c:pt idx="1990">
                  <c:v>105.5</c:v>
                </c:pt>
                <c:pt idx="1991">
                  <c:v>106</c:v>
                </c:pt>
                <c:pt idx="1992">
                  <c:v>105.61</c:v>
                </c:pt>
                <c:pt idx="1993">
                  <c:v>107</c:v>
                </c:pt>
                <c:pt idx="1994">
                  <c:v>107</c:v>
                </c:pt>
                <c:pt idx="1995">
                  <c:v>107</c:v>
                </c:pt>
                <c:pt idx="1996">
                  <c:v>106</c:v>
                </c:pt>
                <c:pt idx="1997">
                  <c:v>108</c:v>
                </c:pt>
                <c:pt idx="1998">
                  <c:v>106.5</c:v>
                </c:pt>
                <c:pt idx="1999">
                  <c:v>106.52</c:v>
                </c:pt>
                <c:pt idx="2000">
                  <c:v>107</c:v>
                </c:pt>
                <c:pt idx="2001">
                  <c:v>110</c:v>
                </c:pt>
                <c:pt idx="2002">
                  <c:v>110</c:v>
                </c:pt>
                <c:pt idx="2003">
                  <c:v>109</c:v>
                </c:pt>
                <c:pt idx="2004">
                  <c:v>110</c:v>
                </c:pt>
                <c:pt idx="2005">
                  <c:v>109.99</c:v>
                </c:pt>
                <c:pt idx="2006">
                  <c:v>109</c:v>
                </c:pt>
                <c:pt idx="2007">
                  <c:v>110</c:v>
                </c:pt>
                <c:pt idx="2008">
                  <c:v>109</c:v>
                </c:pt>
                <c:pt idx="2009">
                  <c:v>109</c:v>
                </c:pt>
                <c:pt idx="2010">
                  <c:v>110</c:v>
                </c:pt>
                <c:pt idx="2011">
                  <c:v>110</c:v>
                </c:pt>
                <c:pt idx="2012">
                  <c:v>110</c:v>
                </c:pt>
                <c:pt idx="2013">
                  <c:v>109.9</c:v>
                </c:pt>
                <c:pt idx="2014">
                  <c:v>109.9</c:v>
                </c:pt>
                <c:pt idx="2015">
                  <c:v>110</c:v>
                </c:pt>
                <c:pt idx="2016">
                  <c:v>110</c:v>
                </c:pt>
                <c:pt idx="2017">
                  <c:v>109.32</c:v>
                </c:pt>
                <c:pt idx="2018">
                  <c:v>110</c:v>
                </c:pt>
                <c:pt idx="2019">
                  <c:v>110</c:v>
                </c:pt>
                <c:pt idx="2020">
                  <c:v>109.25</c:v>
                </c:pt>
                <c:pt idx="2021">
                  <c:v>110.5</c:v>
                </c:pt>
                <c:pt idx="2022">
                  <c:v>109.9</c:v>
                </c:pt>
                <c:pt idx="2023">
                  <c:v>110</c:v>
                </c:pt>
                <c:pt idx="2024">
                  <c:v>109.98</c:v>
                </c:pt>
                <c:pt idx="2025">
                  <c:v>110</c:v>
                </c:pt>
                <c:pt idx="2026">
                  <c:v>109</c:v>
                </c:pt>
                <c:pt idx="2027">
                  <c:v>109</c:v>
                </c:pt>
                <c:pt idx="2028">
                  <c:v>108</c:v>
                </c:pt>
                <c:pt idx="2029">
                  <c:v>109</c:v>
                </c:pt>
                <c:pt idx="2030">
                  <c:v>109</c:v>
                </c:pt>
                <c:pt idx="2031">
                  <c:v>108.52</c:v>
                </c:pt>
                <c:pt idx="2032">
                  <c:v>108</c:v>
                </c:pt>
                <c:pt idx="2033">
                  <c:v>108</c:v>
                </c:pt>
                <c:pt idx="2034">
                  <c:v>109</c:v>
                </c:pt>
                <c:pt idx="2035">
                  <c:v>109</c:v>
                </c:pt>
                <c:pt idx="2036">
                  <c:v>109</c:v>
                </c:pt>
                <c:pt idx="2037">
                  <c:v>109</c:v>
                </c:pt>
                <c:pt idx="2038">
                  <c:v>108.5</c:v>
                </c:pt>
                <c:pt idx="2039">
                  <c:v>107.99</c:v>
                </c:pt>
                <c:pt idx="2040">
                  <c:v>109</c:v>
                </c:pt>
                <c:pt idx="2041">
                  <c:v>109.8</c:v>
                </c:pt>
                <c:pt idx="2042">
                  <c:v>110</c:v>
                </c:pt>
                <c:pt idx="2043">
                  <c:v>110</c:v>
                </c:pt>
                <c:pt idx="2044">
                  <c:v>110</c:v>
                </c:pt>
                <c:pt idx="2045">
                  <c:v>111.5</c:v>
                </c:pt>
                <c:pt idx="2046">
                  <c:v>111.5</c:v>
                </c:pt>
                <c:pt idx="2047">
                  <c:v>111.5</c:v>
                </c:pt>
                <c:pt idx="2048">
                  <c:v>110.5</c:v>
                </c:pt>
                <c:pt idx="2049">
                  <c:v>109</c:v>
                </c:pt>
                <c:pt idx="2050">
                  <c:v>106.5</c:v>
                </c:pt>
                <c:pt idx="2051">
                  <c:v>106.5</c:v>
                </c:pt>
                <c:pt idx="2052">
                  <c:v>106.5</c:v>
                </c:pt>
                <c:pt idx="2053">
                  <c:v>106.5</c:v>
                </c:pt>
                <c:pt idx="2054">
                  <c:v>106.06</c:v>
                </c:pt>
                <c:pt idx="2055">
                  <c:v>107.5</c:v>
                </c:pt>
                <c:pt idx="2056">
                  <c:v>108.49</c:v>
                </c:pt>
                <c:pt idx="2057">
                  <c:v>108.5</c:v>
                </c:pt>
                <c:pt idx="2058">
                  <c:v>109</c:v>
                </c:pt>
                <c:pt idx="2059">
                  <c:v>109</c:v>
                </c:pt>
                <c:pt idx="2060">
                  <c:v>109.9</c:v>
                </c:pt>
                <c:pt idx="2061">
                  <c:v>110</c:v>
                </c:pt>
                <c:pt idx="2062">
                  <c:v>107</c:v>
                </c:pt>
                <c:pt idx="2063">
                  <c:v>107</c:v>
                </c:pt>
                <c:pt idx="2064">
                  <c:v>109</c:v>
                </c:pt>
                <c:pt idx="2065">
                  <c:v>109</c:v>
                </c:pt>
                <c:pt idx="2066">
                  <c:v>111.5</c:v>
                </c:pt>
                <c:pt idx="2067">
                  <c:v>115</c:v>
                </c:pt>
                <c:pt idx="2068">
                  <c:v>114.7</c:v>
                </c:pt>
                <c:pt idx="2069">
                  <c:v>114.5</c:v>
                </c:pt>
                <c:pt idx="2070">
                  <c:v>113.99</c:v>
                </c:pt>
                <c:pt idx="2071">
                  <c:v>112.85</c:v>
                </c:pt>
                <c:pt idx="2072">
                  <c:v>112</c:v>
                </c:pt>
                <c:pt idx="2073">
                  <c:v>112</c:v>
                </c:pt>
                <c:pt idx="2074">
                  <c:v>114</c:v>
                </c:pt>
                <c:pt idx="2075">
                  <c:v>112.3</c:v>
                </c:pt>
                <c:pt idx="2076">
                  <c:v>112</c:v>
                </c:pt>
                <c:pt idx="2077">
                  <c:v>111.5</c:v>
                </c:pt>
                <c:pt idx="2078">
                  <c:v>111.5</c:v>
                </c:pt>
                <c:pt idx="2079">
                  <c:v>111.5</c:v>
                </c:pt>
                <c:pt idx="2080">
                  <c:v>111</c:v>
                </c:pt>
                <c:pt idx="2081">
                  <c:v>112</c:v>
                </c:pt>
                <c:pt idx="2082">
                  <c:v>112</c:v>
                </c:pt>
                <c:pt idx="2083">
                  <c:v>112</c:v>
                </c:pt>
                <c:pt idx="2084">
                  <c:v>114</c:v>
                </c:pt>
                <c:pt idx="2085">
                  <c:v>113.5</c:v>
                </c:pt>
                <c:pt idx="2086">
                  <c:v>112.8</c:v>
                </c:pt>
                <c:pt idx="2087">
                  <c:v>111.5</c:v>
                </c:pt>
                <c:pt idx="2088">
                  <c:v>111</c:v>
                </c:pt>
                <c:pt idx="2089">
                  <c:v>115</c:v>
                </c:pt>
                <c:pt idx="2090">
                  <c:v>115</c:v>
                </c:pt>
                <c:pt idx="2091">
                  <c:v>114.5</c:v>
                </c:pt>
                <c:pt idx="2092">
                  <c:v>114</c:v>
                </c:pt>
                <c:pt idx="2093">
                  <c:v>115</c:v>
                </c:pt>
                <c:pt idx="2094">
                  <c:v>116</c:v>
                </c:pt>
                <c:pt idx="2095">
                  <c:v>116.5</c:v>
                </c:pt>
                <c:pt idx="2096">
                  <c:v>113.5</c:v>
                </c:pt>
                <c:pt idx="2097">
                  <c:v>113.5</c:v>
                </c:pt>
                <c:pt idx="2098">
                  <c:v>110</c:v>
                </c:pt>
                <c:pt idx="2099">
                  <c:v>109</c:v>
                </c:pt>
                <c:pt idx="2100">
                  <c:v>109</c:v>
                </c:pt>
                <c:pt idx="2101">
                  <c:v>109</c:v>
                </c:pt>
                <c:pt idx="2102">
                  <c:v>108.5</c:v>
                </c:pt>
                <c:pt idx="2103">
                  <c:v>110</c:v>
                </c:pt>
                <c:pt idx="2104">
                  <c:v>110</c:v>
                </c:pt>
                <c:pt idx="2105">
                  <c:v>110</c:v>
                </c:pt>
                <c:pt idx="2106">
                  <c:v>110</c:v>
                </c:pt>
                <c:pt idx="2107">
                  <c:v>109.21</c:v>
                </c:pt>
                <c:pt idx="2108">
                  <c:v>101.32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C-4775-9B9E-436D6B62D53E}"/>
            </c:ext>
          </c:extLst>
        </c:ser>
        <c:ser>
          <c:idx val="2"/>
          <c:order val="2"/>
          <c:tx>
            <c:strRef>
              <c:f>'Dados de Mercado'!$F$31</c:f>
              <c:strCache>
                <c:ptCount val="1"/>
                <c:pt idx="0">
                  <c:v>Valor Patrimonial (R$)</c:v>
                </c:pt>
              </c:strCache>
            </c:strRef>
          </c:tx>
          <c:spPr>
            <a:ln>
              <a:solidFill>
                <a:srgbClr val="203864"/>
              </a:solidFill>
            </a:ln>
          </c:spPr>
          <c:marker>
            <c:symbol val="none"/>
          </c:marker>
          <c:cat>
            <c:numRef>
              <c:f>'Dados de Mercado'!$H$32:$H$6000</c:f>
              <c:numCache>
                <c:formatCode>[$-416]mmm\-yy;@</c:formatCode>
                <c:ptCount val="5969"/>
                <c:pt idx="0">
                  <c:v>45807</c:v>
                </c:pt>
                <c:pt idx="1">
                  <c:v>45806</c:v>
                </c:pt>
                <c:pt idx="2">
                  <c:v>45805</c:v>
                </c:pt>
                <c:pt idx="3">
                  <c:v>45804</c:v>
                </c:pt>
                <c:pt idx="4">
                  <c:v>45803</c:v>
                </c:pt>
                <c:pt idx="5">
                  <c:v>45800</c:v>
                </c:pt>
                <c:pt idx="6">
                  <c:v>45799</c:v>
                </c:pt>
                <c:pt idx="7">
                  <c:v>45798</c:v>
                </c:pt>
                <c:pt idx="8">
                  <c:v>45797</c:v>
                </c:pt>
                <c:pt idx="9">
                  <c:v>45796</c:v>
                </c:pt>
                <c:pt idx="10">
                  <c:v>45793</c:v>
                </c:pt>
                <c:pt idx="11">
                  <c:v>45792</c:v>
                </c:pt>
                <c:pt idx="12">
                  <c:v>45791</c:v>
                </c:pt>
                <c:pt idx="13">
                  <c:v>45790</c:v>
                </c:pt>
                <c:pt idx="14">
                  <c:v>45789</c:v>
                </c:pt>
                <c:pt idx="15">
                  <c:v>45786</c:v>
                </c:pt>
                <c:pt idx="16">
                  <c:v>45785</c:v>
                </c:pt>
                <c:pt idx="17">
                  <c:v>45784</c:v>
                </c:pt>
                <c:pt idx="18">
                  <c:v>45783</c:v>
                </c:pt>
                <c:pt idx="19">
                  <c:v>45782</c:v>
                </c:pt>
                <c:pt idx="20">
                  <c:v>45779</c:v>
                </c:pt>
                <c:pt idx="21">
                  <c:v>45777</c:v>
                </c:pt>
                <c:pt idx="22">
                  <c:v>45776</c:v>
                </c:pt>
                <c:pt idx="23">
                  <c:v>45775</c:v>
                </c:pt>
                <c:pt idx="24">
                  <c:v>45772</c:v>
                </c:pt>
                <c:pt idx="25">
                  <c:v>45771</c:v>
                </c:pt>
                <c:pt idx="26">
                  <c:v>45770</c:v>
                </c:pt>
                <c:pt idx="27">
                  <c:v>45769</c:v>
                </c:pt>
                <c:pt idx="28">
                  <c:v>45764</c:v>
                </c:pt>
                <c:pt idx="29">
                  <c:v>45763</c:v>
                </c:pt>
                <c:pt idx="30">
                  <c:v>45762</c:v>
                </c:pt>
                <c:pt idx="31">
                  <c:v>45761</c:v>
                </c:pt>
                <c:pt idx="32">
                  <c:v>45758</c:v>
                </c:pt>
                <c:pt idx="33">
                  <c:v>45757</c:v>
                </c:pt>
                <c:pt idx="34">
                  <c:v>45756</c:v>
                </c:pt>
                <c:pt idx="35">
                  <c:v>45755</c:v>
                </c:pt>
                <c:pt idx="36">
                  <c:v>45754</c:v>
                </c:pt>
                <c:pt idx="37">
                  <c:v>45751</c:v>
                </c:pt>
                <c:pt idx="38">
                  <c:v>45750</c:v>
                </c:pt>
                <c:pt idx="39">
                  <c:v>45749</c:v>
                </c:pt>
                <c:pt idx="40">
                  <c:v>45748</c:v>
                </c:pt>
                <c:pt idx="41">
                  <c:v>45747</c:v>
                </c:pt>
                <c:pt idx="42">
                  <c:v>45744</c:v>
                </c:pt>
                <c:pt idx="43">
                  <c:v>45743</c:v>
                </c:pt>
                <c:pt idx="44">
                  <c:v>45742</c:v>
                </c:pt>
                <c:pt idx="45">
                  <c:v>45741</c:v>
                </c:pt>
                <c:pt idx="46">
                  <c:v>45740</c:v>
                </c:pt>
                <c:pt idx="47">
                  <c:v>45737</c:v>
                </c:pt>
                <c:pt idx="48">
                  <c:v>45736</c:v>
                </c:pt>
                <c:pt idx="49">
                  <c:v>45735</c:v>
                </c:pt>
                <c:pt idx="50">
                  <c:v>45734</c:v>
                </c:pt>
                <c:pt idx="51">
                  <c:v>45733</c:v>
                </c:pt>
                <c:pt idx="52">
                  <c:v>45730</c:v>
                </c:pt>
                <c:pt idx="53">
                  <c:v>45729</c:v>
                </c:pt>
                <c:pt idx="54">
                  <c:v>45728</c:v>
                </c:pt>
                <c:pt idx="55">
                  <c:v>45727</c:v>
                </c:pt>
                <c:pt idx="56">
                  <c:v>45726</c:v>
                </c:pt>
                <c:pt idx="57">
                  <c:v>45723</c:v>
                </c:pt>
                <c:pt idx="58">
                  <c:v>45722</c:v>
                </c:pt>
                <c:pt idx="59">
                  <c:v>45721</c:v>
                </c:pt>
                <c:pt idx="60">
                  <c:v>45716</c:v>
                </c:pt>
                <c:pt idx="61">
                  <c:v>45715</c:v>
                </c:pt>
                <c:pt idx="62">
                  <c:v>45714</c:v>
                </c:pt>
                <c:pt idx="63">
                  <c:v>45713</c:v>
                </c:pt>
                <c:pt idx="64">
                  <c:v>45712</c:v>
                </c:pt>
                <c:pt idx="65">
                  <c:v>45709</c:v>
                </c:pt>
                <c:pt idx="66">
                  <c:v>45708</c:v>
                </c:pt>
                <c:pt idx="67">
                  <c:v>45707</c:v>
                </c:pt>
                <c:pt idx="68">
                  <c:v>45706</c:v>
                </c:pt>
                <c:pt idx="69">
                  <c:v>45705</c:v>
                </c:pt>
                <c:pt idx="70">
                  <c:v>45702</c:v>
                </c:pt>
                <c:pt idx="71">
                  <c:v>45701</c:v>
                </c:pt>
                <c:pt idx="72">
                  <c:v>45700</c:v>
                </c:pt>
                <c:pt idx="73">
                  <c:v>45699</c:v>
                </c:pt>
                <c:pt idx="74">
                  <c:v>45698</c:v>
                </c:pt>
                <c:pt idx="75">
                  <c:v>45695</c:v>
                </c:pt>
                <c:pt idx="76">
                  <c:v>45694</c:v>
                </c:pt>
                <c:pt idx="77">
                  <c:v>45693</c:v>
                </c:pt>
                <c:pt idx="78">
                  <c:v>45692</c:v>
                </c:pt>
                <c:pt idx="79">
                  <c:v>45691</c:v>
                </c:pt>
                <c:pt idx="80">
                  <c:v>45688</c:v>
                </c:pt>
                <c:pt idx="81">
                  <c:v>45687</c:v>
                </c:pt>
                <c:pt idx="82">
                  <c:v>45686</c:v>
                </c:pt>
                <c:pt idx="83">
                  <c:v>45685</c:v>
                </c:pt>
                <c:pt idx="84">
                  <c:v>45684</c:v>
                </c:pt>
                <c:pt idx="85">
                  <c:v>45681</c:v>
                </c:pt>
                <c:pt idx="86">
                  <c:v>45680</c:v>
                </c:pt>
                <c:pt idx="87">
                  <c:v>45679</c:v>
                </c:pt>
                <c:pt idx="88">
                  <c:v>45678</c:v>
                </c:pt>
                <c:pt idx="89">
                  <c:v>45677</c:v>
                </c:pt>
                <c:pt idx="90">
                  <c:v>45674</c:v>
                </c:pt>
                <c:pt idx="91">
                  <c:v>45673</c:v>
                </c:pt>
                <c:pt idx="92">
                  <c:v>45672</c:v>
                </c:pt>
                <c:pt idx="93">
                  <c:v>45671</c:v>
                </c:pt>
                <c:pt idx="94">
                  <c:v>45670</c:v>
                </c:pt>
                <c:pt idx="95">
                  <c:v>45667</c:v>
                </c:pt>
                <c:pt idx="96">
                  <c:v>45666</c:v>
                </c:pt>
                <c:pt idx="97">
                  <c:v>45665</c:v>
                </c:pt>
                <c:pt idx="98">
                  <c:v>45664</c:v>
                </c:pt>
                <c:pt idx="99">
                  <c:v>45663</c:v>
                </c:pt>
                <c:pt idx="100">
                  <c:v>45660</c:v>
                </c:pt>
                <c:pt idx="101">
                  <c:v>45659</c:v>
                </c:pt>
                <c:pt idx="102">
                  <c:v>45656</c:v>
                </c:pt>
                <c:pt idx="103">
                  <c:v>45653</c:v>
                </c:pt>
                <c:pt idx="104">
                  <c:v>45652</c:v>
                </c:pt>
                <c:pt idx="105">
                  <c:v>45649</c:v>
                </c:pt>
                <c:pt idx="106">
                  <c:v>45646</c:v>
                </c:pt>
                <c:pt idx="107">
                  <c:v>45645</c:v>
                </c:pt>
                <c:pt idx="108">
                  <c:v>45644</c:v>
                </c:pt>
                <c:pt idx="109">
                  <c:v>45643</c:v>
                </c:pt>
                <c:pt idx="110">
                  <c:v>45642</c:v>
                </c:pt>
                <c:pt idx="111">
                  <c:v>45639</c:v>
                </c:pt>
                <c:pt idx="112">
                  <c:v>45638</c:v>
                </c:pt>
                <c:pt idx="113">
                  <c:v>45637</c:v>
                </c:pt>
                <c:pt idx="114">
                  <c:v>45636</c:v>
                </c:pt>
                <c:pt idx="115">
                  <c:v>45635</c:v>
                </c:pt>
                <c:pt idx="116">
                  <c:v>45632</c:v>
                </c:pt>
                <c:pt idx="117">
                  <c:v>45631</c:v>
                </c:pt>
                <c:pt idx="118">
                  <c:v>45630</c:v>
                </c:pt>
                <c:pt idx="119">
                  <c:v>45629</c:v>
                </c:pt>
                <c:pt idx="120">
                  <c:v>45628</c:v>
                </c:pt>
                <c:pt idx="121">
                  <c:v>45625</c:v>
                </c:pt>
                <c:pt idx="122">
                  <c:v>45624</c:v>
                </c:pt>
                <c:pt idx="123">
                  <c:v>45623</c:v>
                </c:pt>
                <c:pt idx="124">
                  <c:v>45622</c:v>
                </c:pt>
                <c:pt idx="125">
                  <c:v>45621</c:v>
                </c:pt>
                <c:pt idx="126">
                  <c:v>45618</c:v>
                </c:pt>
                <c:pt idx="127">
                  <c:v>45617</c:v>
                </c:pt>
                <c:pt idx="128">
                  <c:v>45615</c:v>
                </c:pt>
                <c:pt idx="129">
                  <c:v>45614</c:v>
                </c:pt>
                <c:pt idx="130">
                  <c:v>45610</c:v>
                </c:pt>
                <c:pt idx="131">
                  <c:v>45609</c:v>
                </c:pt>
                <c:pt idx="132">
                  <c:v>45608</c:v>
                </c:pt>
                <c:pt idx="133">
                  <c:v>45607</c:v>
                </c:pt>
                <c:pt idx="134">
                  <c:v>45604</c:v>
                </c:pt>
                <c:pt idx="135">
                  <c:v>45603</c:v>
                </c:pt>
                <c:pt idx="136">
                  <c:v>45602</c:v>
                </c:pt>
                <c:pt idx="137">
                  <c:v>45601</c:v>
                </c:pt>
                <c:pt idx="138">
                  <c:v>45600</c:v>
                </c:pt>
                <c:pt idx="139">
                  <c:v>45597</c:v>
                </c:pt>
                <c:pt idx="140">
                  <c:v>45596</c:v>
                </c:pt>
                <c:pt idx="141">
                  <c:v>45595</c:v>
                </c:pt>
                <c:pt idx="142">
                  <c:v>45594</c:v>
                </c:pt>
                <c:pt idx="143">
                  <c:v>45593</c:v>
                </c:pt>
                <c:pt idx="144">
                  <c:v>45590</c:v>
                </c:pt>
                <c:pt idx="145">
                  <c:v>45589</c:v>
                </c:pt>
                <c:pt idx="146">
                  <c:v>45588</c:v>
                </c:pt>
                <c:pt idx="147">
                  <c:v>45587</c:v>
                </c:pt>
                <c:pt idx="148">
                  <c:v>45586</c:v>
                </c:pt>
                <c:pt idx="149">
                  <c:v>45583</c:v>
                </c:pt>
                <c:pt idx="150">
                  <c:v>45582</c:v>
                </c:pt>
                <c:pt idx="151">
                  <c:v>45581</c:v>
                </c:pt>
                <c:pt idx="152">
                  <c:v>45580</c:v>
                </c:pt>
                <c:pt idx="153">
                  <c:v>45579</c:v>
                </c:pt>
                <c:pt idx="154">
                  <c:v>45576</c:v>
                </c:pt>
                <c:pt idx="155">
                  <c:v>45575</c:v>
                </c:pt>
                <c:pt idx="156">
                  <c:v>45574</c:v>
                </c:pt>
                <c:pt idx="157">
                  <c:v>45573</c:v>
                </c:pt>
                <c:pt idx="158">
                  <c:v>45572</c:v>
                </c:pt>
                <c:pt idx="159">
                  <c:v>45569</c:v>
                </c:pt>
                <c:pt idx="160">
                  <c:v>45568</c:v>
                </c:pt>
                <c:pt idx="161">
                  <c:v>45567</c:v>
                </c:pt>
                <c:pt idx="162">
                  <c:v>45566</c:v>
                </c:pt>
                <c:pt idx="163">
                  <c:v>45565</c:v>
                </c:pt>
                <c:pt idx="164">
                  <c:v>45562</c:v>
                </c:pt>
                <c:pt idx="165">
                  <c:v>45561</c:v>
                </c:pt>
                <c:pt idx="166">
                  <c:v>45560</c:v>
                </c:pt>
                <c:pt idx="167">
                  <c:v>45559</c:v>
                </c:pt>
                <c:pt idx="168">
                  <c:v>45558</c:v>
                </c:pt>
                <c:pt idx="169">
                  <c:v>45555</c:v>
                </c:pt>
                <c:pt idx="170">
                  <c:v>45554</c:v>
                </c:pt>
                <c:pt idx="171">
                  <c:v>45553</c:v>
                </c:pt>
                <c:pt idx="172">
                  <c:v>45552</c:v>
                </c:pt>
                <c:pt idx="173">
                  <c:v>45551</c:v>
                </c:pt>
                <c:pt idx="174">
                  <c:v>45548</c:v>
                </c:pt>
                <c:pt idx="175">
                  <c:v>45547</c:v>
                </c:pt>
                <c:pt idx="176">
                  <c:v>45546</c:v>
                </c:pt>
                <c:pt idx="177">
                  <c:v>45545</c:v>
                </c:pt>
                <c:pt idx="178">
                  <c:v>45544</c:v>
                </c:pt>
                <c:pt idx="179">
                  <c:v>45541</c:v>
                </c:pt>
                <c:pt idx="180">
                  <c:v>45540</c:v>
                </c:pt>
                <c:pt idx="181">
                  <c:v>45539</c:v>
                </c:pt>
                <c:pt idx="182">
                  <c:v>45538</c:v>
                </c:pt>
                <c:pt idx="183">
                  <c:v>45537</c:v>
                </c:pt>
                <c:pt idx="184">
                  <c:v>45534</c:v>
                </c:pt>
                <c:pt idx="185">
                  <c:v>45533</c:v>
                </c:pt>
                <c:pt idx="186">
                  <c:v>45532</c:v>
                </c:pt>
                <c:pt idx="187">
                  <c:v>45531</c:v>
                </c:pt>
                <c:pt idx="188">
                  <c:v>45530</c:v>
                </c:pt>
                <c:pt idx="189">
                  <c:v>45527</c:v>
                </c:pt>
                <c:pt idx="190">
                  <c:v>45526</c:v>
                </c:pt>
                <c:pt idx="191">
                  <c:v>45525</c:v>
                </c:pt>
                <c:pt idx="192">
                  <c:v>45524</c:v>
                </c:pt>
                <c:pt idx="193">
                  <c:v>45523</c:v>
                </c:pt>
                <c:pt idx="194">
                  <c:v>45520</c:v>
                </c:pt>
                <c:pt idx="195">
                  <c:v>45519</c:v>
                </c:pt>
                <c:pt idx="196">
                  <c:v>45518</c:v>
                </c:pt>
                <c:pt idx="197">
                  <c:v>45517</c:v>
                </c:pt>
                <c:pt idx="198">
                  <c:v>45516</c:v>
                </c:pt>
                <c:pt idx="199">
                  <c:v>45513</c:v>
                </c:pt>
                <c:pt idx="200">
                  <c:v>45512</c:v>
                </c:pt>
                <c:pt idx="201">
                  <c:v>45511</c:v>
                </c:pt>
                <c:pt idx="202">
                  <c:v>45510</c:v>
                </c:pt>
                <c:pt idx="203">
                  <c:v>45509</c:v>
                </c:pt>
                <c:pt idx="204">
                  <c:v>45506</c:v>
                </c:pt>
                <c:pt idx="205">
                  <c:v>45505</c:v>
                </c:pt>
                <c:pt idx="206">
                  <c:v>45504</c:v>
                </c:pt>
                <c:pt idx="207">
                  <c:v>45503</c:v>
                </c:pt>
                <c:pt idx="208">
                  <c:v>45502</c:v>
                </c:pt>
                <c:pt idx="209">
                  <c:v>45499</c:v>
                </c:pt>
                <c:pt idx="210">
                  <c:v>45498</c:v>
                </c:pt>
                <c:pt idx="211">
                  <c:v>45497</c:v>
                </c:pt>
                <c:pt idx="212">
                  <c:v>45496</c:v>
                </c:pt>
                <c:pt idx="213">
                  <c:v>45495</c:v>
                </c:pt>
                <c:pt idx="214">
                  <c:v>45492</c:v>
                </c:pt>
                <c:pt idx="215">
                  <c:v>45491</c:v>
                </c:pt>
                <c:pt idx="216">
                  <c:v>45490</c:v>
                </c:pt>
                <c:pt idx="217">
                  <c:v>45489</c:v>
                </c:pt>
                <c:pt idx="218">
                  <c:v>45488</c:v>
                </c:pt>
                <c:pt idx="219">
                  <c:v>45485</c:v>
                </c:pt>
                <c:pt idx="220">
                  <c:v>45484</c:v>
                </c:pt>
                <c:pt idx="221">
                  <c:v>45483</c:v>
                </c:pt>
                <c:pt idx="222">
                  <c:v>45482</c:v>
                </c:pt>
                <c:pt idx="223">
                  <c:v>45481</c:v>
                </c:pt>
                <c:pt idx="224">
                  <c:v>45478</c:v>
                </c:pt>
                <c:pt idx="225">
                  <c:v>45477</c:v>
                </c:pt>
                <c:pt idx="226">
                  <c:v>45476</c:v>
                </c:pt>
                <c:pt idx="227">
                  <c:v>45475</c:v>
                </c:pt>
                <c:pt idx="228">
                  <c:v>45474</c:v>
                </c:pt>
                <c:pt idx="229">
                  <c:v>45471</c:v>
                </c:pt>
                <c:pt idx="230">
                  <c:v>45470</c:v>
                </c:pt>
                <c:pt idx="231">
                  <c:v>45469</c:v>
                </c:pt>
                <c:pt idx="232">
                  <c:v>45468</c:v>
                </c:pt>
                <c:pt idx="233">
                  <c:v>45467</c:v>
                </c:pt>
                <c:pt idx="234">
                  <c:v>45464</c:v>
                </c:pt>
                <c:pt idx="235">
                  <c:v>45463</c:v>
                </c:pt>
                <c:pt idx="236">
                  <c:v>45462</c:v>
                </c:pt>
                <c:pt idx="237">
                  <c:v>45461</c:v>
                </c:pt>
                <c:pt idx="238">
                  <c:v>45460</c:v>
                </c:pt>
                <c:pt idx="239">
                  <c:v>45457</c:v>
                </c:pt>
                <c:pt idx="240">
                  <c:v>45456</c:v>
                </c:pt>
                <c:pt idx="241">
                  <c:v>45455</c:v>
                </c:pt>
                <c:pt idx="242">
                  <c:v>45454</c:v>
                </c:pt>
                <c:pt idx="243">
                  <c:v>45453</c:v>
                </c:pt>
                <c:pt idx="244">
                  <c:v>45450</c:v>
                </c:pt>
                <c:pt idx="245">
                  <c:v>45449</c:v>
                </c:pt>
                <c:pt idx="246">
                  <c:v>45448</c:v>
                </c:pt>
                <c:pt idx="247">
                  <c:v>45447</c:v>
                </c:pt>
                <c:pt idx="248">
                  <c:v>45446</c:v>
                </c:pt>
                <c:pt idx="249">
                  <c:v>45443</c:v>
                </c:pt>
                <c:pt idx="250">
                  <c:v>45441</c:v>
                </c:pt>
                <c:pt idx="251">
                  <c:v>45440</c:v>
                </c:pt>
                <c:pt idx="252">
                  <c:v>45439</c:v>
                </c:pt>
                <c:pt idx="253">
                  <c:v>45436</c:v>
                </c:pt>
                <c:pt idx="254">
                  <c:v>45435</c:v>
                </c:pt>
                <c:pt idx="255">
                  <c:v>45434</c:v>
                </c:pt>
                <c:pt idx="256">
                  <c:v>45433</c:v>
                </c:pt>
                <c:pt idx="257">
                  <c:v>45432</c:v>
                </c:pt>
                <c:pt idx="258">
                  <c:v>45429</c:v>
                </c:pt>
                <c:pt idx="259">
                  <c:v>45428</c:v>
                </c:pt>
                <c:pt idx="260">
                  <c:v>45427</c:v>
                </c:pt>
                <c:pt idx="261">
                  <c:v>45426</c:v>
                </c:pt>
                <c:pt idx="262">
                  <c:v>45425</c:v>
                </c:pt>
                <c:pt idx="263">
                  <c:v>45422</c:v>
                </c:pt>
                <c:pt idx="264">
                  <c:v>45421</c:v>
                </c:pt>
                <c:pt idx="265">
                  <c:v>45420</c:v>
                </c:pt>
                <c:pt idx="266">
                  <c:v>45419</c:v>
                </c:pt>
                <c:pt idx="267">
                  <c:v>45418</c:v>
                </c:pt>
                <c:pt idx="268">
                  <c:v>45415</c:v>
                </c:pt>
                <c:pt idx="269">
                  <c:v>45414</c:v>
                </c:pt>
                <c:pt idx="270">
                  <c:v>45412</c:v>
                </c:pt>
                <c:pt idx="271">
                  <c:v>45411</c:v>
                </c:pt>
                <c:pt idx="272">
                  <c:v>45408</c:v>
                </c:pt>
                <c:pt idx="273">
                  <c:v>45407</c:v>
                </c:pt>
                <c:pt idx="274">
                  <c:v>45406</c:v>
                </c:pt>
                <c:pt idx="275">
                  <c:v>45405</c:v>
                </c:pt>
                <c:pt idx="276">
                  <c:v>45404</c:v>
                </c:pt>
                <c:pt idx="277">
                  <c:v>45401</c:v>
                </c:pt>
                <c:pt idx="278">
                  <c:v>45400</c:v>
                </c:pt>
                <c:pt idx="279">
                  <c:v>45399</c:v>
                </c:pt>
                <c:pt idx="280">
                  <c:v>45398</c:v>
                </c:pt>
                <c:pt idx="281">
                  <c:v>45397</c:v>
                </c:pt>
                <c:pt idx="282">
                  <c:v>45394</c:v>
                </c:pt>
                <c:pt idx="283">
                  <c:v>45393</c:v>
                </c:pt>
                <c:pt idx="284">
                  <c:v>45392</c:v>
                </c:pt>
                <c:pt idx="285">
                  <c:v>45391</c:v>
                </c:pt>
                <c:pt idx="286">
                  <c:v>45390</c:v>
                </c:pt>
                <c:pt idx="287">
                  <c:v>45387</c:v>
                </c:pt>
                <c:pt idx="288">
                  <c:v>45386</c:v>
                </c:pt>
                <c:pt idx="289">
                  <c:v>45385</c:v>
                </c:pt>
                <c:pt idx="290">
                  <c:v>45384</c:v>
                </c:pt>
                <c:pt idx="291">
                  <c:v>45383</c:v>
                </c:pt>
                <c:pt idx="292">
                  <c:v>45379</c:v>
                </c:pt>
                <c:pt idx="293">
                  <c:v>45378</c:v>
                </c:pt>
                <c:pt idx="294">
                  <c:v>45377</c:v>
                </c:pt>
                <c:pt idx="295">
                  <c:v>45376</c:v>
                </c:pt>
                <c:pt idx="296">
                  <c:v>45373</c:v>
                </c:pt>
                <c:pt idx="297">
                  <c:v>45372</c:v>
                </c:pt>
                <c:pt idx="298">
                  <c:v>45371</c:v>
                </c:pt>
                <c:pt idx="299">
                  <c:v>45370</c:v>
                </c:pt>
                <c:pt idx="300">
                  <c:v>45369</c:v>
                </c:pt>
                <c:pt idx="301">
                  <c:v>45366</c:v>
                </c:pt>
                <c:pt idx="302">
                  <c:v>45365</c:v>
                </c:pt>
                <c:pt idx="303">
                  <c:v>45364</c:v>
                </c:pt>
                <c:pt idx="304">
                  <c:v>45363</c:v>
                </c:pt>
                <c:pt idx="305">
                  <c:v>45362</c:v>
                </c:pt>
                <c:pt idx="306">
                  <c:v>45359</c:v>
                </c:pt>
                <c:pt idx="307">
                  <c:v>45358</c:v>
                </c:pt>
                <c:pt idx="308">
                  <c:v>45357</c:v>
                </c:pt>
                <c:pt idx="309">
                  <c:v>45356</c:v>
                </c:pt>
                <c:pt idx="310">
                  <c:v>45355</c:v>
                </c:pt>
                <c:pt idx="311">
                  <c:v>45352</c:v>
                </c:pt>
                <c:pt idx="312">
                  <c:v>45351</c:v>
                </c:pt>
                <c:pt idx="313">
                  <c:v>45350</c:v>
                </c:pt>
                <c:pt idx="314">
                  <c:v>45349</c:v>
                </c:pt>
                <c:pt idx="315">
                  <c:v>45348</c:v>
                </c:pt>
                <c:pt idx="316">
                  <c:v>45345</c:v>
                </c:pt>
                <c:pt idx="317">
                  <c:v>45344</c:v>
                </c:pt>
                <c:pt idx="318">
                  <c:v>45343</c:v>
                </c:pt>
                <c:pt idx="319">
                  <c:v>45342</c:v>
                </c:pt>
                <c:pt idx="320">
                  <c:v>45341</c:v>
                </c:pt>
                <c:pt idx="321">
                  <c:v>45338</c:v>
                </c:pt>
                <c:pt idx="322">
                  <c:v>45337</c:v>
                </c:pt>
                <c:pt idx="323">
                  <c:v>45336</c:v>
                </c:pt>
                <c:pt idx="324">
                  <c:v>45331</c:v>
                </c:pt>
                <c:pt idx="325">
                  <c:v>45330</c:v>
                </c:pt>
                <c:pt idx="326">
                  <c:v>45329</c:v>
                </c:pt>
                <c:pt idx="327">
                  <c:v>45328</c:v>
                </c:pt>
                <c:pt idx="328">
                  <c:v>45327</c:v>
                </c:pt>
                <c:pt idx="329">
                  <c:v>45324</c:v>
                </c:pt>
                <c:pt idx="330">
                  <c:v>45323</c:v>
                </c:pt>
                <c:pt idx="331">
                  <c:v>45322</c:v>
                </c:pt>
                <c:pt idx="332">
                  <c:v>45321</c:v>
                </c:pt>
                <c:pt idx="333">
                  <c:v>45320</c:v>
                </c:pt>
                <c:pt idx="334">
                  <c:v>45317</c:v>
                </c:pt>
                <c:pt idx="335">
                  <c:v>45316</c:v>
                </c:pt>
                <c:pt idx="336">
                  <c:v>45315</c:v>
                </c:pt>
                <c:pt idx="337">
                  <c:v>45314</c:v>
                </c:pt>
                <c:pt idx="338">
                  <c:v>45313</c:v>
                </c:pt>
                <c:pt idx="339">
                  <c:v>45310</c:v>
                </c:pt>
                <c:pt idx="340">
                  <c:v>45309</c:v>
                </c:pt>
                <c:pt idx="341">
                  <c:v>45308</c:v>
                </c:pt>
                <c:pt idx="342">
                  <c:v>45307</c:v>
                </c:pt>
                <c:pt idx="343">
                  <c:v>45306</c:v>
                </c:pt>
                <c:pt idx="344">
                  <c:v>45303</c:v>
                </c:pt>
                <c:pt idx="345">
                  <c:v>45302</c:v>
                </c:pt>
                <c:pt idx="346">
                  <c:v>45301</c:v>
                </c:pt>
                <c:pt idx="347">
                  <c:v>45300</c:v>
                </c:pt>
                <c:pt idx="348">
                  <c:v>45299</c:v>
                </c:pt>
                <c:pt idx="349">
                  <c:v>45296</c:v>
                </c:pt>
                <c:pt idx="350">
                  <c:v>45295</c:v>
                </c:pt>
                <c:pt idx="351">
                  <c:v>45294</c:v>
                </c:pt>
                <c:pt idx="352">
                  <c:v>45293</c:v>
                </c:pt>
                <c:pt idx="353">
                  <c:v>45288</c:v>
                </c:pt>
                <c:pt idx="354">
                  <c:v>45287</c:v>
                </c:pt>
                <c:pt idx="355">
                  <c:v>45286</c:v>
                </c:pt>
                <c:pt idx="356">
                  <c:v>45282</c:v>
                </c:pt>
                <c:pt idx="357">
                  <c:v>45281</c:v>
                </c:pt>
                <c:pt idx="358">
                  <c:v>45280</c:v>
                </c:pt>
                <c:pt idx="359">
                  <c:v>45279</c:v>
                </c:pt>
                <c:pt idx="360">
                  <c:v>45278</c:v>
                </c:pt>
                <c:pt idx="361">
                  <c:v>45275</c:v>
                </c:pt>
                <c:pt idx="362">
                  <c:v>45274</c:v>
                </c:pt>
                <c:pt idx="363">
                  <c:v>45273</c:v>
                </c:pt>
                <c:pt idx="364">
                  <c:v>45272</c:v>
                </c:pt>
                <c:pt idx="365">
                  <c:v>45271</c:v>
                </c:pt>
                <c:pt idx="366">
                  <c:v>45268</c:v>
                </c:pt>
                <c:pt idx="367">
                  <c:v>45267</c:v>
                </c:pt>
                <c:pt idx="368">
                  <c:v>45266</c:v>
                </c:pt>
                <c:pt idx="369">
                  <c:v>45265</c:v>
                </c:pt>
                <c:pt idx="370">
                  <c:v>45264</c:v>
                </c:pt>
                <c:pt idx="371">
                  <c:v>45261</c:v>
                </c:pt>
                <c:pt idx="372">
                  <c:v>45260</c:v>
                </c:pt>
                <c:pt idx="373">
                  <c:v>45259</c:v>
                </c:pt>
                <c:pt idx="374">
                  <c:v>45258</c:v>
                </c:pt>
                <c:pt idx="375">
                  <c:v>45257</c:v>
                </c:pt>
                <c:pt idx="376">
                  <c:v>45254</c:v>
                </c:pt>
                <c:pt idx="377">
                  <c:v>45253</c:v>
                </c:pt>
                <c:pt idx="378">
                  <c:v>45252</c:v>
                </c:pt>
                <c:pt idx="379">
                  <c:v>45251</c:v>
                </c:pt>
                <c:pt idx="380">
                  <c:v>45250</c:v>
                </c:pt>
                <c:pt idx="381">
                  <c:v>45247</c:v>
                </c:pt>
                <c:pt idx="382">
                  <c:v>45246</c:v>
                </c:pt>
                <c:pt idx="383">
                  <c:v>45244</c:v>
                </c:pt>
                <c:pt idx="384">
                  <c:v>45243</c:v>
                </c:pt>
                <c:pt idx="385">
                  <c:v>45240</c:v>
                </c:pt>
                <c:pt idx="386">
                  <c:v>45239</c:v>
                </c:pt>
                <c:pt idx="387">
                  <c:v>45238</c:v>
                </c:pt>
                <c:pt idx="388">
                  <c:v>45237</c:v>
                </c:pt>
                <c:pt idx="389">
                  <c:v>45236</c:v>
                </c:pt>
                <c:pt idx="390">
                  <c:v>45233</c:v>
                </c:pt>
                <c:pt idx="391">
                  <c:v>45231</c:v>
                </c:pt>
                <c:pt idx="392">
                  <c:v>45230</c:v>
                </c:pt>
                <c:pt idx="393">
                  <c:v>45229</c:v>
                </c:pt>
                <c:pt idx="394">
                  <c:v>45226</c:v>
                </c:pt>
                <c:pt idx="395">
                  <c:v>45225</c:v>
                </c:pt>
                <c:pt idx="396">
                  <c:v>45224</c:v>
                </c:pt>
                <c:pt idx="397">
                  <c:v>45223</c:v>
                </c:pt>
                <c:pt idx="398">
                  <c:v>45222</c:v>
                </c:pt>
                <c:pt idx="399">
                  <c:v>45219</c:v>
                </c:pt>
                <c:pt idx="400">
                  <c:v>45218</c:v>
                </c:pt>
                <c:pt idx="401">
                  <c:v>45217</c:v>
                </c:pt>
                <c:pt idx="402">
                  <c:v>45216</c:v>
                </c:pt>
                <c:pt idx="403">
                  <c:v>45215</c:v>
                </c:pt>
                <c:pt idx="404">
                  <c:v>45212</c:v>
                </c:pt>
                <c:pt idx="405">
                  <c:v>45210</c:v>
                </c:pt>
                <c:pt idx="406">
                  <c:v>45209</c:v>
                </c:pt>
                <c:pt idx="407">
                  <c:v>45208</c:v>
                </c:pt>
                <c:pt idx="408">
                  <c:v>45205</c:v>
                </c:pt>
                <c:pt idx="409">
                  <c:v>45204</c:v>
                </c:pt>
                <c:pt idx="410">
                  <c:v>45203</c:v>
                </c:pt>
                <c:pt idx="411">
                  <c:v>45202</c:v>
                </c:pt>
                <c:pt idx="412">
                  <c:v>45201</c:v>
                </c:pt>
                <c:pt idx="413">
                  <c:v>45198</c:v>
                </c:pt>
                <c:pt idx="414">
                  <c:v>45197</c:v>
                </c:pt>
                <c:pt idx="415">
                  <c:v>45196</c:v>
                </c:pt>
                <c:pt idx="416">
                  <c:v>45195</c:v>
                </c:pt>
                <c:pt idx="417">
                  <c:v>45194</c:v>
                </c:pt>
                <c:pt idx="418">
                  <c:v>45191</c:v>
                </c:pt>
                <c:pt idx="419">
                  <c:v>45190</c:v>
                </c:pt>
                <c:pt idx="420">
                  <c:v>45189</c:v>
                </c:pt>
                <c:pt idx="421">
                  <c:v>45188</c:v>
                </c:pt>
                <c:pt idx="422">
                  <c:v>45187</c:v>
                </c:pt>
                <c:pt idx="423">
                  <c:v>45184</c:v>
                </c:pt>
                <c:pt idx="424">
                  <c:v>45183</c:v>
                </c:pt>
                <c:pt idx="425">
                  <c:v>45182</c:v>
                </c:pt>
                <c:pt idx="426">
                  <c:v>45181</c:v>
                </c:pt>
                <c:pt idx="427">
                  <c:v>45180</c:v>
                </c:pt>
                <c:pt idx="428">
                  <c:v>45177</c:v>
                </c:pt>
                <c:pt idx="429">
                  <c:v>45175</c:v>
                </c:pt>
                <c:pt idx="430">
                  <c:v>45174</c:v>
                </c:pt>
                <c:pt idx="431">
                  <c:v>45173</c:v>
                </c:pt>
                <c:pt idx="432">
                  <c:v>45170</c:v>
                </c:pt>
                <c:pt idx="433">
                  <c:v>45169</c:v>
                </c:pt>
                <c:pt idx="434">
                  <c:v>45168</c:v>
                </c:pt>
                <c:pt idx="435">
                  <c:v>45167</c:v>
                </c:pt>
                <c:pt idx="436">
                  <c:v>45166</c:v>
                </c:pt>
                <c:pt idx="437">
                  <c:v>45163</c:v>
                </c:pt>
                <c:pt idx="438">
                  <c:v>45162</c:v>
                </c:pt>
                <c:pt idx="439">
                  <c:v>45161</c:v>
                </c:pt>
                <c:pt idx="440">
                  <c:v>45160</c:v>
                </c:pt>
                <c:pt idx="441">
                  <c:v>45159</c:v>
                </c:pt>
                <c:pt idx="442">
                  <c:v>45156</c:v>
                </c:pt>
                <c:pt idx="443">
                  <c:v>45155</c:v>
                </c:pt>
                <c:pt idx="444">
                  <c:v>45154</c:v>
                </c:pt>
                <c:pt idx="445">
                  <c:v>45153</c:v>
                </c:pt>
                <c:pt idx="446">
                  <c:v>45152</c:v>
                </c:pt>
                <c:pt idx="447">
                  <c:v>45149</c:v>
                </c:pt>
                <c:pt idx="448">
                  <c:v>45148</c:v>
                </c:pt>
                <c:pt idx="449">
                  <c:v>45147</c:v>
                </c:pt>
                <c:pt idx="450">
                  <c:v>45146</c:v>
                </c:pt>
                <c:pt idx="451">
                  <c:v>45145</c:v>
                </c:pt>
                <c:pt idx="452">
                  <c:v>45142</c:v>
                </c:pt>
                <c:pt idx="453">
                  <c:v>45141</c:v>
                </c:pt>
                <c:pt idx="454">
                  <c:v>45140</c:v>
                </c:pt>
                <c:pt idx="455">
                  <c:v>45139</c:v>
                </c:pt>
                <c:pt idx="456">
                  <c:v>45138</c:v>
                </c:pt>
                <c:pt idx="457">
                  <c:v>45135</c:v>
                </c:pt>
                <c:pt idx="458">
                  <c:v>45134</c:v>
                </c:pt>
                <c:pt idx="459">
                  <c:v>45133</c:v>
                </c:pt>
                <c:pt idx="460">
                  <c:v>45132</c:v>
                </c:pt>
                <c:pt idx="461">
                  <c:v>45131</c:v>
                </c:pt>
                <c:pt idx="462">
                  <c:v>45128</c:v>
                </c:pt>
                <c:pt idx="463">
                  <c:v>45127</c:v>
                </c:pt>
                <c:pt idx="464">
                  <c:v>45126</c:v>
                </c:pt>
                <c:pt idx="465">
                  <c:v>45125</c:v>
                </c:pt>
                <c:pt idx="466">
                  <c:v>45124</c:v>
                </c:pt>
                <c:pt idx="467">
                  <c:v>45121</c:v>
                </c:pt>
                <c:pt idx="468">
                  <c:v>45120</c:v>
                </c:pt>
                <c:pt idx="469">
                  <c:v>45119</c:v>
                </c:pt>
                <c:pt idx="470">
                  <c:v>45118</c:v>
                </c:pt>
                <c:pt idx="471">
                  <c:v>45117</c:v>
                </c:pt>
                <c:pt idx="472">
                  <c:v>45114</c:v>
                </c:pt>
                <c:pt idx="473">
                  <c:v>45113</c:v>
                </c:pt>
                <c:pt idx="474">
                  <c:v>45112</c:v>
                </c:pt>
                <c:pt idx="475">
                  <c:v>45111</c:v>
                </c:pt>
                <c:pt idx="476">
                  <c:v>45110</c:v>
                </c:pt>
                <c:pt idx="477">
                  <c:v>45107</c:v>
                </c:pt>
                <c:pt idx="478">
                  <c:v>45106</c:v>
                </c:pt>
                <c:pt idx="479">
                  <c:v>45105</c:v>
                </c:pt>
                <c:pt idx="480">
                  <c:v>45104</c:v>
                </c:pt>
                <c:pt idx="481">
                  <c:v>45103</c:v>
                </c:pt>
                <c:pt idx="482">
                  <c:v>45100</c:v>
                </c:pt>
                <c:pt idx="483">
                  <c:v>45099</c:v>
                </c:pt>
                <c:pt idx="484">
                  <c:v>45098</c:v>
                </c:pt>
                <c:pt idx="485">
                  <c:v>45097</c:v>
                </c:pt>
                <c:pt idx="486">
                  <c:v>45096</c:v>
                </c:pt>
                <c:pt idx="487">
                  <c:v>45093</c:v>
                </c:pt>
                <c:pt idx="488">
                  <c:v>45092</c:v>
                </c:pt>
                <c:pt idx="489">
                  <c:v>45091</c:v>
                </c:pt>
                <c:pt idx="490">
                  <c:v>45090</c:v>
                </c:pt>
                <c:pt idx="491">
                  <c:v>45089</c:v>
                </c:pt>
                <c:pt idx="492">
                  <c:v>45086</c:v>
                </c:pt>
                <c:pt idx="493">
                  <c:v>45084</c:v>
                </c:pt>
                <c:pt idx="494">
                  <c:v>45083</c:v>
                </c:pt>
                <c:pt idx="495">
                  <c:v>45082</c:v>
                </c:pt>
                <c:pt idx="496">
                  <c:v>45079</c:v>
                </c:pt>
                <c:pt idx="497">
                  <c:v>45078</c:v>
                </c:pt>
                <c:pt idx="498">
                  <c:v>45077</c:v>
                </c:pt>
                <c:pt idx="499">
                  <c:v>45076</c:v>
                </c:pt>
                <c:pt idx="500">
                  <c:v>45075</c:v>
                </c:pt>
                <c:pt idx="501">
                  <c:v>45072</c:v>
                </c:pt>
                <c:pt idx="502">
                  <c:v>45071</c:v>
                </c:pt>
                <c:pt idx="503">
                  <c:v>45070</c:v>
                </c:pt>
                <c:pt idx="504">
                  <c:v>45069</c:v>
                </c:pt>
                <c:pt idx="505">
                  <c:v>45068</c:v>
                </c:pt>
                <c:pt idx="506">
                  <c:v>45065</c:v>
                </c:pt>
                <c:pt idx="507">
                  <c:v>45064</c:v>
                </c:pt>
                <c:pt idx="508">
                  <c:v>45063</c:v>
                </c:pt>
                <c:pt idx="509">
                  <c:v>45062</c:v>
                </c:pt>
                <c:pt idx="510">
                  <c:v>45061</c:v>
                </c:pt>
                <c:pt idx="511">
                  <c:v>45058</c:v>
                </c:pt>
                <c:pt idx="512">
                  <c:v>45057</c:v>
                </c:pt>
                <c:pt idx="513">
                  <c:v>45056</c:v>
                </c:pt>
                <c:pt idx="514">
                  <c:v>45055</c:v>
                </c:pt>
                <c:pt idx="515">
                  <c:v>45054</c:v>
                </c:pt>
                <c:pt idx="516">
                  <c:v>45051</c:v>
                </c:pt>
                <c:pt idx="517">
                  <c:v>45050</c:v>
                </c:pt>
                <c:pt idx="518">
                  <c:v>45049</c:v>
                </c:pt>
                <c:pt idx="519">
                  <c:v>45048</c:v>
                </c:pt>
                <c:pt idx="520">
                  <c:v>45044</c:v>
                </c:pt>
                <c:pt idx="521">
                  <c:v>45043</c:v>
                </c:pt>
                <c:pt idx="522">
                  <c:v>45042</c:v>
                </c:pt>
                <c:pt idx="523">
                  <c:v>45041</c:v>
                </c:pt>
                <c:pt idx="524">
                  <c:v>45040</c:v>
                </c:pt>
                <c:pt idx="525">
                  <c:v>45036</c:v>
                </c:pt>
                <c:pt idx="526">
                  <c:v>45035</c:v>
                </c:pt>
                <c:pt idx="527">
                  <c:v>45034</c:v>
                </c:pt>
                <c:pt idx="528">
                  <c:v>45033</c:v>
                </c:pt>
                <c:pt idx="529">
                  <c:v>45030</c:v>
                </c:pt>
                <c:pt idx="530">
                  <c:v>45029</c:v>
                </c:pt>
                <c:pt idx="531">
                  <c:v>45028</c:v>
                </c:pt>
                <c:pt idx="532">
                  <c:v>45027</c:v>
                </c:pt>
                <c:pt idx="533">
                  <c:v>45026</c:v>
                </c:pt>
                <c:pt idx="534">
                  <c:v>45022</c:v>
                </c:pt>
                <c:pt idx="535">
                  <c:v>45021</c:v>
                </c:pt>
                <c:pt idx="536">
                  <c:v>45020</c:v>
                </c:pt>
                <c:pt idx="537">
                  <c:v>45019</c:v>
                </c:pt>
                <c:pt idx="538">
                  <c:v>45016</c:v>
                </c:pt>
                <c:pt idx="539">
                  <c:v>45015</c:v>
                </c:pt>
                <c:pt idx="540">
                  <c:v>45014</c:v>
                </c:pt>
                <c:pt idx="541">
                  <c:v>45013</c:v>
                </c:pt>
                <c:pt idx="542">
                  <c:v>45012</c:v>
                </c:pt>
                <c:pt idx="543">
                  <c:v>45009</c:v>
                </c:pt>
                <c:pt idx="544">
                  <c:v>45008</c:v>
                </c:pt>
                <c:pt idx="545">
                  <c:v>45007</c:v>
                </c:pt>
                <c:pt idx="546">
                  <c:v>45006</c:v>
                </c:pt>
                <c:pt idx="547">
                  <c:v>45005</c:v>
                </c:pt>
                <c:pt idx="548">
                  <c:v>45002</c:v>
                </c:pt>
                <c:pt idx="549">
                  <c:v>45001</c:v>
                </c:pt>
                <c:pt idx="550">
                  <c:v>45000</c:v>
                </c:pt>
                <c:pt idx="551">
                  <c:v>44999</c:v>
                </c:pt>
                <c:pt idx="552">
                  <c:v>44998</c:v>
                </c:pt>
                <c:pt idx="553">
                  <c:v>44995</c:v>
                </c:pt>
                <c:pt idx="554">
                  <c:v>44994</c:v>
                </c:pt>
                <c:pt idx="555">
                  <c:v>44993</c:v>
                </c:pt>
                <c:pt idx="556">
                  <c:v>44992</c:v>
                </c:pt>
                <c:pt idx="557">
                  <c:v>44991</c:v>
                </c:pt>
                <c:pt idx="558">
                  <c:v>44988</c:v>
                </c:pt>
                <c:pt idx="559">
                  <c:v>44987</c:v>
                </c:pt>
                <c:pt idx="560">
                  <c:v>44986</c:v>
                </c:pt>
                <c:pt idx="561">
                  <c:v>44985</c:v>
                </c:pt>
                <c:pt idx="562">
                  <c:v>44984</c:v>
                </c:pt>
                <c:pt idx="563">
                  <c:v>44981</c:v>
                </c:pt>
                <c:pt idx="564">
                  <c:v>44980</c:v>
                </c:pt>
                <c:pt idx="565">
                  <c:v>44979</c:v>
                </c:pt>
                <c:pt idx="566">
                  <c:v>44974</c:v>
                </c:pt>
                <c:pt idx="567">
                  <c:v>44973</c:v>
                </c:pt>
                <c:pt idx="568">
                  <c:v>44972</c:v>
                </c:pt>
                <c:pt idx="569">
                  <c:v>44971</c:v>
                </c:pt>
                <c:pt idx="570">
                  <c:v>44970</c:v>
                </c:pt>
                <c:pt idx="571">
                  <c:v>44967</c:v>
                </c:pt>
                <c:pt idx="572">
                  <c:v>44966</c:v>
                </c:pt>
                <c:pt idx="573">
                  <c:v>44965</c:v>
                </c:pt>
                <c:pt idx="574">
                  <c:v>44964</c:v>
                </c:pt>
                <c:pt idx="575">
                  <c:v>44963</c:v>
                </c:pt>
                <c:pt idx="576">
                  <c:v>44960</c:v>
                </c:pt>
                <c:pt idx="577">
                  <c:v>44959</c:v>
                </c:pt>
                <c:pt idx="578">
                  <c:v>44958</c:v>
                </c:pt>
                <c:pt idx="579">
                  <c:v>44957</c:v>
                </c:pt>
                <c:pt idx="580">
                  <c:v>44956</c:v>
                </c:pt>
                <c:pt idx="581">
                  <c:v>44953</c:v>
                </c:pt>
                <c:pt idx="582">
                  <c:v>44952</c:v>
                </c:pt>
                <c:pt idx="583">
                  <c:v>44951</c:v>
                </c:pt>
                <c:pt idx="584">
                  <c:v>44950</c:v>
                </c:pt>
                <c:pt idx="585">
                  <c:v>44949</c:v>
                </c:pt>
                <c:pt idx="586">
                  <c:v>44946</c:v>
                </c:pt>
                <c:pt idx="587">
                  <c:v>44945</c:v>
                </c:pt>
                <c:pt idx="588">
                  <c:v>44944</c:v>
                </c:pt>
                <c:pt idx="589">
                  <c:v>44943</c:v>
                </c:pt>
                <c:pt idx="590">
                  <c:v>44942</c:v>
                </c:pt>
                <c:pt idx="591">
                  <c:v>44939</c:v>
                </c:pt>
                <c:pt idx="592">
                  <c:v>44938</c:v>
                </c:pt>
                <c:pt idx="593">
                  <c:v>44937</c:v>
                </c:pt>
                <c:pt idx="594">
                  <c:v>44936</c:v>
                </c:pt>
                <c:pt idx="595">
                  <c:v>44935</c:v>
                </c:pt>
                <c:pt idx="596">
                  <c:v>44932</c:v>
                </c:pt>
                <c:pt idx="597">
                  <c:v>44931</c:v>
                </c:pt>
                <c:pt idx="598">
                  <c:v>44930</c:v>
                </c:pt>
                <c:pt idx="599">
                  <c:v>44929</c:v>
                </c:pt>
                <c:pt idx="600">
                  <c:v>44928</c:v>
                </c:pt>
                <c:pt idx="601">
                  <c:v>44924</c:v>
                </c:pt>
                <c:pt idx="602">
                  <c:v>44923</c:v>
                </c:pt>
                <c:pt idx="603">
                  <c:v>44922</c:v>
                </c:pt>
                <c:pt idx="604">
                  <c:v>44921</c:v>
                </c:pt>
                <c:pt idx="605">
                  <c:v>44918</c:v>
                </c:pt>
                <c:pt idx="606">
                  <c:v>44917</c:v>
                </c:pt>
                <c:pt idx="607">
                  <c:v>44916</c:v>
                </c:pt>
                <c:pt idx="608">
                  <c:v>44915</c:v>
                </c:pt>
                <c:pt idx="609">
                  <c:v>44914</c:v>
                </c:pt>
                <c:pt idx="610">
                  <c:v>44911</c:v>
                </c:pt>
                <c:pt idx="611">
                  <c:v>44910</c:v>
                </c:pt>
                <c:pt idx="612">
                  <c:v>44909</c:v>
                </c:pt>
                <c:pt idx="613">
                  <c:v>44908</c:v>
                </c:pt>
                <c:pt idx="614">
                  <c:v>44907</c:v>
                </c:pt>
                <c:pt idx="615">
                  <c:v>44904</c:v>
                </c:pt>
                <c:pt idx="616">
                  <c:v>44903</c:v>
                </c:pt>
                <c:pt idx="617">
                  <c:v>44902</c:v>
                </c:pt>
                <c:pt idx="618">
                  <c:v>44901</c:v>
                </c:pt>
                <c:pt idx="619">
                  <c:v>44900</c:v>
                </c:pt>
                <c:pt idx="620">
                  <c:v>44897</c:v>
                </c:pt>
                <c:pt idx="621">
                  <c:v>44896</c:v>
                </c:pt>
                <c:pt idx="622">
                  <c:v>44895</c:v>
                </c:pt>
                <c:pt idx="623">
                  <c:v>44894</c:v>
                </c:pt>
                <c:pt idx="624">
                  <c:v>44893</c:v>
                </c:pt>
                <c:pt idx="625">
                  <c:v>44890</c:v>
                </c:pt>
                <c:pt idx="626">
                  <c:v>44889</c:v>
                </c:pt>
                <c:pt idx="627">
                  <c:v>44888</c:v>
                </c:pt>
                <c:pt idx="628">
                  <c:v>44887</c:v>
                </c:pt>
                <c:pt idx="629">
                  <c:v>44886</c:v>
                </c:pt>
                <c:pt idx="630">
                  <c:v>44883</c:v>
                </c:pt>
                <c:pt idx="631">
                  <c:v>44882</c:v>
                </c:pt>
                <c:pt idx="632">
                  <c:v>44881</c:v>
                </c:pt>
                <c:pt idx="633">
                  <c:v>44879</c:v>
                </c:pt>
                <c:pt idx="634">
                  <c:v>44876</c:v>
                </c:pt>
                <c:pt idx="635">
                  <c:v>44875</c:v>
                </c:pt>
                <c:pt idx="636">
                  <c:v>44874</c:v>
                </c:pt>
                <c:pt idx="637">
                  <c:v>44873</c:v>
                </c:pt>
                <c:pt idx="638">
                  <c:v>44872</c:v>
                </c:pt>
                <c:pt idx="639">
                  <c:v>44869</c:v>
                </c:pt>
                <c:pt idx="640">
                  <c:v>44868</c:v>
                </c:pt>
                <c:pt idx="641">
                  <c:v>44866</c:v>
                </c:pt>
                <c:pt idx="642">
                  <c:v>44865</c:v>
                </c:pt>
                <c:pt idx="643">
                  <c:v>44862</c:v>
                </c:pt>
                <c:pt idx="644">
                  <c:v>44861</c:v>
                </c:pt>
                <c:pt idx="645">
                  <c:v>44860</c:v>
                </c:pt>
                <c:pt idx="646">
                  <c:v>44859</c:v>
                </c:pt>
                <c:pt idx="647">
                  <c:v>44858</c:v>
                </c:pt>
                <c:pt idx="648">
                  <c:v>44855</c:v>
                </c:pt>
                <c:pt idx="649">
                  <c:v>44854</c:v>
                </c:pt>
                <c:pt idx="650">
                  <c:v>44853</c:v>
                </c:pt>
                <c:pt idx="651">
                  <c:v>44852</c:v>
                </c:pt>
                <c:pt idx="652">
                  <c:v>44851</c:v>
                </c:pt>
                <c:pt idx="653">
                  <c:v>44848</c:v>
                </c:pt>
                <c:pt idx="654">
                  <c:v>44847</c:v>
                </c:pt>
                <c:pt idx="655">
                  <c:v>44845</c:v>
                </c:pt>
                <c:pt idx="656">
                  <c:v>44844</c:v>
                </c:pt>
                <c:pt idx="657">
                  <c:v>44841</c:v>
                </c:pt>
                <c:pt idx="658">
                  <c:v>44840</c:v>
                </c:pt>
                <c:pt idx="659">
                  <c:v>44839</c:v>
                </c:pt>
                <c:pt idx="660">
                  <c:v>44838</c:v>
                </c:pt>
                <c:pt idx="661">
                  <c:v>44837</c:v>
                </c:pt>
                <c:pt idx="662">
                  <c:v>44834</c:v>
                </c:pt>
                <c:pt idx="663">
                  <c:v>44833</c:v>
                </c:pt>
                <c:pt idx="664">
                  <c:v>44832</c:v>
                </c:pt>
                <c:pt idx="665">
                  <c:v>44831</c:v>
                </c:pt>
                <c:pt idx="666">
                  <c:v>44830</c:v>
                </c:pt>
                <c:pt idx="667">
                  <c:v>44827</c:v>
                </c:pt>
                <c:pt idx="668">
                  <c:v>44826</c:v>
                </c:pt>
                <c:pt idx="669">
                  <c:v>44825</c:v>
                </c:pt>
                <c:pt idx="670">
                  <c:v>44824</c:v>
                </c:pt>
                <c:pt idx="671">
                  <c:v>44823</c:v>
                </c:pt>
                <c:pt idx="672">
                  <c:v>44820</c:v>
                </c:pt>
                <c:pt idx="673">
                  <c:v>44819</c:v>
                </c:pt>
                <c:pt idx="674">
                  <c:v>44818</c:v>
                </c:pt>
                <c:pt idx="675">
                  <c:v>44817</c:v>
                </c:pt>
                <c:pt idx="676">
                  <c:v>44816</c:v>
                </c:pt>
                <c:pt idx="677">
                  <c:v>44813</c:v>
                </c:pt>
                <c:pt idx="678">
                  <c:v>44812</c:v>
                </c:pt>
                <c:pt idx="679">
                  <c:v>44810</c:v>
                </c:pt>
                <c:pt idx="680">
                  <c:v>44809</c:v>
                </c:pt>
                <c:pt idx="681">
                  <c:v>44806</c:v>
                </c:pt>
                <c:pt idx="682">
                  <c:v>44805</c:v>
                </c:pt>
                <c:pt idx="683">
                  <c:v>44804</c:v>
                </c:pt>
                <c:pt idx="684">
                  <c:v>44803</c:v>
                </c:pt>
                <c:pt idx="685">
                  <c:v>44802</c:v>
                </c:pt>
                <c:pt idx="686">
                  <c:v>44799</c:v>
                </c:pt>
                <c:pt idx="687">
                  <c:v>44798</c:v>
                </c:pt>
                <c:pt idx="688">
                  <c:v>44797</c:v>
                </c:pt>
                <c:pt idx="689">
                  <c:v>44796</c:v>
                </c:pt>
                <c:pt idx="690">
                  <c:v>44795</c:v>
                </c:pt>
                <c:pt idx="691">
                  <c:v>44792</c:v>
                </c:pt>
                <c:pt idx="692">
                  <c:v>44791</c:v>
                </c:pt>
                <c:pt idx="693">
                  <c:v>44790</c:v>
                </c:pt>
                <c:pt idx="694">
                  <c:v>44789</c:v>
                </c:pt>
                <c:pt idx="695">
                  <c:v>44788</c:v>
                </c:pt>
                <c:pt idx="696">
                  <c:v>44785</c:v>
                </c:pt>
                <c:pt idx="697">
                  <c:v>44784</c:v>
                </c:pt>
                <c:pt idx="698">
                  <c:v>44783</c:v>
                </c:pt>
                <c:pt idx="699">
                  <c:v>44782</c:v>
                </c:pt>
                <c:pt idx="700">
                  <c:v>44781</c:v>
                </c:pt>
                <c:pt idx="701">
                  <c:v>44778</c:v>
                </c:pt>
                <c:pt idx="702">
                  <c:v>44777</c:v>
                </c:pt>
                <c:pt idx="703">
                  <c:v>44776</c:v>
                </c:pt>
                <c:pt idx="704">
                  <c:v>44775</c:v>
                </c:pt>
                <c:pt idx="705">
                  <c:v>44774</c:v>
                </c:pt>
                <c:pt idx="706">
                  <c:v>44771</c:v>
                </c:pt>
                <c:pt idx="707">
                  <c:v>44770</c:v>
                </c:pt>
                <c:pt idx="708">
                  <c:v>44769</c:v>
                </c:pt>
                <c:pt idx="709">
                  <c:v>44768</c:v>
                </c:pt>
                <c:pt idx="710">
                  <c:v>44767</c:v>
                </c:pt>
                <c:pt idx="711">
                  <c:v>44764</c:v>
                </c:pt>
                <c:pt idx="712">
                  <c:v>44763</c:v>
                </c:pt>
                <c:pt idx="713">
                  <c:v>44762</c:v>
                </c:pt>
                <c:pt idx="714">
                  <c:v>44761</c:v>
                </c:pt>
                <c:pt idx="715">
                  <c:v>44760</c:v>
                </c:pt>
                <c:pt idx="716">
                  <c:v>44757</c:v>
                </c:pt>
                <c:pt idx="717">
                  <c:v>44756</c:v>
                </c:pt>
                <c:pt idx="718">
                  <c:v>44755</c:v>
                </c:pt>
                <c:pt idx="719">
                  <c:v>44754</c:v>
                </c:pt>
                <c:pt idx="720">
                  <c:v>44753</c:v>
                </c:pt>
                <c:pt idx="721">
                  <c:v>44750</c:v>
                </c:pt>
                <c:pt idx="722">
                  <c:v>44749</c:v>
                </c:pt>
                <c:pt idx="723">
                  <c:v>44748</c:v>
                </c:pt>
                <c:pt idx="724">
                  <c:v>44747</c:v>
                </c:pt>
                <c:pt idx="725">
                  <c:v>44746</c:v>
                </c:pt>
                <c:pt idx="726">
                  <c:v>44743</c:v>
                </c:pt>
                <c:pt idx="727">
                  <c:v>44742</c:v>
                </c:pt>
                <c:pt idx="728">
                  <c:v>44741</c:v>
                </c:pt>
                <c:pt idx="729">
                  <c:v>44740</c:v>
                </c:pt>
                <c:pt idx="730">
                  <c:v>44739</c:v>
                </c:pt>
                <c:pt idx="731">
                  <c:v>44736</c:v>
                </c:pt>
                <c:pt idx="732">
                  <c:v>44735</c:v>
                </c:pt>
                <c:pt idx="733">
                  <c:v>44734</c:v>
                </c:pt>
                <c:pt idx="734">
                  <c:v>44733</c:v>
                </c:pt>
                <c:pt idx="735">
                  <c:v>44732</c:v>
                </c:pt>
                <c:pt idx="736">
                  <c:v>44729</c:v>
                </c:pt>
                <c:pt idx="737">
                  <c:v>44727</c:v>
                </c:pt>
                <c:pt idx="738">
                  <c:v>44726</c:v>
                </c:pt>
                <c:pt idx="739">
                  <c:v>44725</c:v>
                </c:pt>
                <c:pt idx="740">
                  <c:v>44722</c:v>
                </c:pt>
                <c:pt idx="741">
                  <c:v>44721</c:v>
                </c:pt>
                <c:pt idx="742">
                  <c:v>44720</c:v>
                </c:pt>
                <c:pt idx="743">
                  <c:v>44719</c:v>
                </c:pt>
                <c:pt idx="744">
                  <c:v>44718</c:v>
                </c:pt>
                <c:pt idx="745">
                  <c:v>44715</c:v>
                </c:pt>
                <c:pt idx="746">
                  <c:v>44714</c:v>
                </c:pt>
                <c:pt idx="747">
                  <c:v>44713</c:v>
                </c:pt>
                <c:pt idx="748">
                  <c:v>44712</c:v>
                </c:pt>
                <c:pt idx="749">
                  <c:v>44711</c:v>
                </c:pt>
                <c:pt idx="750">
                  <c:v>44708</c:v>
                </c:pt>
                <c:pt idx="751">
                  <c:v>44707</c:v>
                </c:pt>
                <c:pt idx="752">
                  <c:v>44706</c:v>
                </c:pt>
                <c:pt idx="753">
                  <c:v>44705</c:v>
                </c:pt>
                <c:pt idx="754">
                  <c:v>44704</c:v>
                </c:pt>
                <c:pt idx="755">
                  <c:v>44701</c:v>
                </c:pt>
                <c:pt idx="756">
                  <c:v>44700</c:v>
                </c:pt>
                <c:pt idx="757">
                  <c:v>44699</c:v>
                </c:pt>
                <c:pt idx="758">
                  <c:v>44698</c:v>
                </c:pt>
                <c:pt idx="759">
                  <c:v>44697</c:v>
                </c:pt>
                <c:pt idx="760">
                  <c:v>44694</c:v>
                </c:pt>
                <c:pt idx="761">
                  <c:v>44693</c:v>
                </c:pt>
                <c:pt idx="762">
                  <c:v>44692</c:v>
                </c:pt>
                <c:pt idx="763">
                  <c:v>44691</c:v>
                </c:pt>
                <c:pt idx="764">
                  <c:v>44690</c:v>
                </c:pt>
                <c:pt idx="765">
                  <c:v>44687</c:v>
                </c:pt>
                <c:pt idx="766">
                  <c:v>44686</c:v>
                </c:pt>
                <c:pt idx="767">
                  <c:v>44685</c:v>
                </c:pt>
                <c:pt idx="768">
                  <c:v>44684</c:v>
                </c:pt>
                <c:pt idx="769">
                  <c:v>44683</c:v>
                </c:pt>
                <c:pt idx="770">
                  <c:v>44680</c:v>
                </c:pt>
                <c:pt idx="771">
                  <c:v>44679</c:v>
                </c:pt>
                <c:pt idx="772">
                  <c:v>44678</c:v>
                </c:pt>
                <c:pt idx="773">
                  <c:v>44677</c:v>
                </c:pt>
                <c:pt idx="774">
                  <c:v>44676</c:v>
                </c:pt>
                <c:pt idx="775">
                  <c:v>44673</c:v>
                </c:pt>
                <c:pt idx="776">
                  <c:v>44671</c:v>
                </c:pt>
                <c:pt idx="777">
                  <c:v>44670</c:v>
                </c:pt>
                <c:pt idx="778">
                  <c:v>44669</c:v>
                </c:pt>
                <c:pt idx="779">
                  <c:v>44665</c:v>
                </c:pt>
                <c:pt idx="780">
                  <c:v>44664</c:v>
                </c:pt>
                <c:pt idx="781">
                  <c:v>44663</c:v>
                </c:pt>
                <c:pt idx="782">
                  <c:v>44662</c:v>
                </c:pt>
                <c:pt idx="783">
                  <c:v>44659</c:v>
                </c:pt>
                <c:pt idx="784">
                  <c:v>44658</c:v>
                </c:pt>
                <c:pt idx="785">
                  <c:v>44657</c:v>
                </c:pt>
                <c:pt idx="786">
                  <c:v>44656</c:v>
                </c:pt>
                <c:pt idx="787">
                  <c:v>44655</c:v>
                </c:pt>
                <c:pt idx="788">
                  <c:v>44652</c:v>
                </c:pt>
                <c:pt idx="789">
                  <c:v>44651</c:v>
                </c:pt>
                <c:pt idx="790">
                  <c:v>44650</c:v>
                </c:pt>
                <c:pt idx="791">
                  <c:v>44649</c:v>
                </c:pt>
                <c:pt idx="792">
                  <c:v>44648</c:v>
                </c:pt>
                <c:pt idx="793">
                  <c:v>44645</c:v>
                </c:pt>
                <c:pt idx="794">
                  <c:v>44644</c:v>
                </c:pt>
                <c:pt idx="795">
                  <c:v>44643</c:v>
                </c:pt>
                <c:pt idx="796">
                  <c:v>44642</c:v>
                </c:pt>
                <c:pt idx="797">
                  <c:v>44641</c:v>
                </c:pt>
                <c:pt idx="798">
                  <c:v>44638</c:v>
                </c:pt>
                <c:pt idx="799">
                  <c:v>44637</c:v>
                </c:pt>
                <c:pt idx="800">
                  <c:v>44636</c:v>
                </c:pt>
                <c:pt idx="801">
                  <c:v>44635</c:v>
                </c:pt>
                <c:pt idx="802">
                  <c:v>44634</c:v>
                </c:pt>
                <c:pt idx="803">
                  <c:v>44631</c:v>
                </c:pt>
                <c:pt idx="804">
                  <c:v>44630</c:v>
                </c:pt>
                <c:pt idx="805">
                  <c:v>44629</c:v>
                </c:pt>
                <c:pt idx="806">
                  <c:v>44628</c:v>
                </c:pt>
                <c:pt idx="807">
                  <c:v>44627</c:v>
                </c:pt>
                <c:pt idx="808">
                  <c:v>44624</c:v>
                </c:pt>
                <c:pt idx="809">
                  <c:v>44623</c:v>
                </c:pt>
                <c:pt idx="810">
                  <c:v>44622</c:v>
                </c:pt>
                <c:pt idx="811">
                  <c:v>44617</c:v>
                </c:pt>
                <c:pt idx="812">
                  <c:v>44616</c:v>
                </c:pt>
                <c:pt idx="813">
                  <c:v>44615</c:v>
                </c:pt>
                <c:pt idx="814">
                  <c:v>44614</c:v>
                </c:pt>
                <c:pt idx="815">
                  <c:v>44613</c:v>
                </c:pt>
                <c:pt idx="816">
                  <c:v>44610</c:v>
                </c:pt>
                <c:pt idx="817">
                  <c:v>44609</c:v>
                </c:pt>
                <c:pt idx="818">
                  <c:v>44608</c:v>
                </c:pt>
                <c:pt idx="819">
                  <c:v>44607</c:v>
                </c:pt>
                <c:pt idx="820">
                  <c:v>44606</c:v>
                </c:pt>
                <c:pt idx="821">
                  <c:v>44603</c:v>
                </c:pt>
                <c:pt idx="822">
                  <c:v>44602</c:v>
                </c:pt>
                <c:pt idx="823">
                  <c:v>44601</c:v>
                </c:pt>
                <c:pt idx="824">
                  <c:v>44600</c:v>
                </c:pt>
                <c:pt idx="825">
                  <c:v>44599</c:v>
                </c:pt>
                <c:pt idx="826">
                  <c:v>44596</c:v>
                </c:pt>
                <c:pt idx="827">
                  <c:v>44595</c:v>
                </c:pt>
                <c:pt idx="828">
                  <c:v>44594</c:v>
                </c:pt>
                <c:pt idx="829">
                  <c:v>44593</c:v>
                </c:pt>
                <c:pt idx="830">
                  <c:v>44592</c:v>
                </c:pt>
                <c:pt idx="831">
                  <c:v>44589</c:v>
                </c:pt>
                <c:pt idx="832">
                  <c:v>44588</c:v>
                </c:pt>
                <c:pt idx="833">
                  <c:v>44587</c:v>
                </c:pt>
                <c:pt idx="834">
                  <c:v>44586</c:v>
                </c:pt>
                <c:pt idx="835">
                  <c:v>44585</c:v>
                </c:pt>
                <c:pt idx="836">
                  <c:v>44582</c:v>
                </c:pt>
                <c:pt idx="837">
                  <c:v>44581</c:v>
                </c:pt>
                <c:pt idx="838">
                  <c:v>44580</c:v>
                </c:pt>
                <c:pt idx="839">
                  <c:v>44579</c:v>
                </c:pt>
                <c:pt idx="840">
                  <c:v>44578</c:v>
                </c:pt>
                <c:pt idx="841">
                  <c:v>44575</c:v>
                </c:pt>
                <c:pt idx="842">
                  <c:v>44574</c:v>
                </c:pt>
                <c:pt idx="843">
                  <c:v>44573</c:v>
                </c:pt>
                <c:pt idx="844">
                  <c:v>44572</c:v>
                </c:pt>
                <c:pt idx="845">
                  <c:v>44571</c:v>
                </c:pt>
                <c:pt idx="846">
                  <c:v>44568</c:v>
                </c:pt>
                <c:pt idx="847">
                  <c:v>44567</c:v>
                </c:pt>
                <c:pt idx="848">
                  <c:v>44566</c:v>
                </c:pt>
                <c:pt idx="849">
                  <c:v>44565</c:v>
                </c:pt>
                <c:pt idx="850">
                  <c:v>44564</c:v>
                </c:pt>
                <c:pt idx="851">
                  <c:v>44560</c:v>
                </c:pt>
                <c:pt idx="852">
                  <c:v>44559</c:v>
                </c:pt>
                <c:pt idx="853">
                  <c:v>44558</c:v>
                </c:pt>
                <c:pt idx="854">
                  <c:v>44557</c:v>
                </c:pt>
                <c:pt idx="855">
                  <c:v>44553</c:v>
                </c:pt>
                <c:pt idx="856">
                  <c:v>44552</c:v>
                </c:pt>
                <c:pt idx="857">
                  <c:v>44551</c:v>
                </c:pt>
                <c:pt idx="858">
                  <c:v>44550</c:v>
                </c:pt>
                <c:pt idx="859">
                  <c:v>44547</c:v>
                </c:pt>
                <c:pt idx="860">
                  <c:v>44546</c:v>
                </c:pt>
                <c:pt idx="861">
                  <c:v>44545</c:v>
                </c:pt>
                <c:pt idx="862">
                  <c:v>44544</c:v>
                </c:pt>
                <c:pt idx="863">
                  <c:v>44543</c:v>
                </c:pt>
                <c:pt idx="864">
                  <c:v>44540</c:v>
                </c:pt>
                <c:pt idx="865">
                  <c:v>44539</c:v>
                </c:pt>
                <c:pt idx="866">
                  <c:v>44538</c:v>
                </c:pt>
                <c:pt idx="867">
                  <c:v>44537</c:v>
                </c:pt>
                <c:pt idx="868">
                  <c:v>44536</c:v>
                </c:pt>
                <c:pt idx="869">
                  <c:v>44533</c:v>
                </c:pt>
                <c:pt idx="870">
                  <c:v>44532</c:v>
                </c:pt>
                <c:pt idx="871">
                  <c:v>44531</c:v>
                </c:pt>
                <c:pt idx="872">
                  <c:v>44530</c:v>
                </c:pt>
                <c:pt idx="873">
                  <c:v>44529</c:v>
                </c:pt>
                <c:pt idx="874">
                  <c:v>44526</c:v>
                </c:pt>
                <c:pt idx="875">
                  <c:v>44525</c:v>
                </c:pt>
                <c:pt idx="876">
                  <c:v>44524</c:v>
                </c:pt>
                <c:pt idx="877">
                  <c:v>44523</c:v>
                </c:pt>
                <c:pt idx="878">
                  <c:v>44522</c:v>
                </c:pt>
                <c:pt idx="879">
                  <c:v>44519</c:v>
                </c:pt>
                <c:pt idx="880">
                  <c:v>44518</c:v>
                </c:pt>
                <c:pt idx="881">
                  <c:v>44517</c:v>
                </c:pt>
                <c:pt idx="882">
                  <c:v>44516</c:v>
                </c:pt>
                <c:pt idx="883">
                  <c:v>44512</c:v>
                </c:pt>
                <c:pt idx="884">
                  <c:v>44511</c:v>
                </c:pt>
                <c:pt idx="885">
                  <c:v>44510</c:v>
                </c:pt>
                <c:pt idx="886">
                  <c:v>44509</c:v>
                </c:pt>
                <c:pt idx="887">
                  <c:v>44508</c:v>
                </c:pt>
                <c:pt idx="888">
                  <c:v>44505</c:v>
                </c:pt>
                <c:pt idx="889">
                  <c:v>44504</c:v>
                </c:pt>
                <c:pt idx="890">
                  <c:v>44503</c:v>
                </c:pt>
                <c:pt idx="891">
                  <c:v>44501</c:v>
                </c:pt>
                <c:pt idx="892">
                  <c:v>44498</c:v>
                </c:pt>
                <c:pt idx="893">
                  <c:v>44497</c:v>
                </c:pt>
                <c:pt idx="894">
                  <c:v>44496</c:v>
                </c:pt>
                <c:pt idx="895">
                  <c:v>44495</c:v>
                </c:pt>
                <c:pt idx="896">
                  <c:v>44494</c:v>
                </c:pt>
                <c:pt idx="897">
                  <c:v>44491</c:v>
                </c:pt>
                <c:pt idx="898">
                  <c:v>44490</c:v>
                </c:pt>
                <c:pt idx="899">
                  <c:v>44489</c:v>
                </c:pt>
                <c:pt idx="900">
                  <c:v>44488</c:v>
                </c:pt>
                <c:pt idx="901">
                  <c:v>44487</c:v>
                </c:pt>
                <c:pt idx="902">
                  <c:v>44484</c:v>
                </c:pt>
                <c:pt idx="903">
                  <c:v>44483</c:v>
                </c:pt>
                <c:pt idx="904">
                  <c:v>44482</c:v>
                </c:pt>
                <c:pt idx="905">
                  <c:v>44480</c:v>
                </c:pt>
                <c:pt idx="906">
                  <c:v>44477</c:v>
                </c:pt>
                <c:pt idx="907">
                  <c:v>44476</c:v>
                </c:pt>
                <c:pt idx="908">
                  <c:v>44475</c:v>
                </c:pt>
                <c:pt idx="909">
                  <c:v>44474</c:v>
                </c:pt>
                <c:pt idx="910">
                  <c:v>44473</c:v>
                </c:pt>
                <c:pt idx="911">
                  <c:v>44470</c:v>
                </c:pt>
                <c:pt idx="912">
                  <c:v>44469</c:v>
                </c:pt>
                <c:pt idx="913">
                  <c:v>44468</c:v>
                </c:pt>
                <c:pt idx="914">
                  <c:v>44467</c:v>
                </c:pt>
                <c:pt idx="915">
                  <c:v>44466</c:v>
                </c:pt>
                <c:pt idx="916">
                  <c:v>44463</c:v>
                </c:pt>
                <c:pt idx="917">
                  <c:v>44462</c:v>
                </c:pt>
                <c:pt idx="918">
                  <c:v>44461</c:v>
                </c:pt>
                <c:pt idx="919">
                  <c:v>44460</c:v>
                </c:pt>
                <c:pt idx="920">
                  <c:v>44459</c:v>
                </c:pt>
                <c:pt idx="921">
                  <c:v>44456</c:v>
                </c:pt>
                <c:pt idx="922">
                  <c:v>44455</c:v>
                </c:pt>
                <c:pt idx="923">
                  <c:v>44454</c:v>
                </c:pt>
                <c:pt idx="924">
                  <c:v>44453</c:v>
                </c:pt>
                <c:pt idx="925">
                  <c:v>44452</c:v>
                </c:pt>
                <c:pt idx="926">
                  <c:v>44449</c:v>
                </c:pt>
                <c:pt idx="927">
                  <c:v>44448</c:v>
                </c:pt>
                <c:pt idx="928">
                  <c:v>44447</c:v>
                </c:pt>
                <c:pt idx="929">
                  <c:v>44445</c:v>
                </c:pt>
                <c:pt idx="930">
                  <c:v>44442</c:v>
                </c:pt>
                <c:pt idx="931">
                  <c:v>44441</c:v>
                </c:pt>
                <c:pt idx="932">
                  <c:v>44440</c:v>
                </c:pt>
                <c:pt idx="933">
                  <c:v>44439</c:v>
                </c:pt>
                <c:pt idx="934">
                  <c:v>44438</c:v>
                </c:pt>
                <c:pt idx="935">
                  <c:v>44435</c:v>
                </c:pt>
                <c:pt idx="936">
                  <c:v>44434</c:v>
                </c:pt>
                <c:pt idx="937">
                  <c:v>44433</c:v>
                </c:pt>
                <c:pt idx="938">
                  <c:v>44432</c:v>
                </c:pt>
                <c:pt idx="939">
                  <c:v>44431</c:v>
                </c:pt>
                <c:pt idx="940">
                  <c:v>44428</c:v>
                </c:pt>
                <c:pt idx="941">
                  <c:v>44427</c:v>
                </c:pt>
                <c:pt idx="942">
                  <c:v>44426</c:v>
                </c:pt>
                <c:pt idx="943">
                  <c:v>44425</c:v>
                </c:pt>
                <c:pt idx="944">
                  <c:v>44424</c:v>
                </c:pt>
                <c:pt idx="945">
                  <c:v>44421</c:v>
                </c:pt>
                <c:pt idx="946">
                  <c:v>44420</c:v>
                </c:pt>
                <c:pt idx="947">
                  <c:v>44419</c:v>
                </c:pt>
                <c:pt idx="948">
                  <c:v>44418</c:v>
                </c:pt>
                <c:pt idx="949">
                  <c:v>44417</c:v>
                </c:pt>
                <c:pt idx="950">
                  <c:v>44414</c:v>
                </c:pt>
                <c:pt idx="951">
                  <c:v>44413</c:v>
                </c:pt>
                <c:pt idx="952">
                  <c:v>44412</c:v>
                </c:pt>
                <c:pt idx="953">
                  <c:v>44411</c:v>
                </c:pt>
                <c:pt idx="954">
                  <c:v>44410</c:v>
                </c:pt>
                <c:pt idx="955">
                  <c:v>44407</c:v>
                </c:pt>
                <c:pt idx="956">
                  <c:v>44406</c:v>
                </c:pt>
                <c:pt idx="957">
                  <c:v>44405</c:v>
                </c:pt>
                <c:pt idx="958">
                  <c:v>44404</c:v>
                </c:pt>
                <c:pt idx="959">
                  <c:v>44403</c:v>
                </c:pt>
                <c:pt idx="960">
                  <c:v>44400</c:v>
                </c:pt>
                <c:pt idx="961">
                  <c:v>44399</c:v>
                </c:pt>
                <c:pt idx="962">
                  <c:v>44398</c:v>
                </c:pt>
                <c:pt idx="963">
                  <c:v>44397</c:v>
                </c:pt>
                <c:pt idx="964">
                  <c:v>44396</c:v>
                </c:pt>
                <c:pt idx="965">
                  <c:v>44393</c:v>
                </c:pt>
                <c:pt idx="966">
                  <c:v>44392</c:v>
                </c:pt>
                <c:pt idx="967">
                  <c:v>44391</c:v>
                </c:pt>
                <c:pt idx="968">
                  <c:v>44390</c:v>
                </c:pt>
                <c:pt idx="969">
                  <c:v>44389</c:v>
                </c:pt>
                <c:pt idx="970">
                  <c:v>44385</c:v>
                </c:pt>
                <c:pt idx="971">
                  <c:v>44384</c:v>
                </c:pt>
                <c:pt idx="972">
                  <c:v>44383</c:v>
                </c:pt>
                <c:pt idx="973">
                  <c:v>44382</c:v>
                </c:pt>
                <c:pt idx="974">
                  <c:v>44379</c:v>
                </c:pt>
                <c:pt idx="975">
                  <c:v>44378</c:v>
                </c:pt>
                <c:pt idx="976">
                  <c:v>44377</c:v>
                </c:pt>
                <c:pt idx="977">
                  <c:v>44376</c:v>
                </c:pt>
                <c:pt idx="978">
                  <c:v>44375</c:v>
                </c:pt>
                <c:pt idx="979">
                  <c:v>44372</c:v>
                </c:pt>
                <c:pt idx="980">
                  <c:v>44371</c:v>
                </c:pt>
                <c:pt idx="981">
                  <c:v>44370</c:v>
                </c:pt>
                <c:pt idx="982">
                  <c:v>44369</c:v>
                </c:pt>
                <c:pt idx="983">
                  <c:v>44368</c:v>
                </c:pt>
                <c:pt idx="984">
                  <c:v>44365</c:v>
                </c:pt>
                <c:pt idx="985">
                  <c:v>44364</c:v>
                </c:pt>
                <c:pt idx="986">
                  <c:v>44363</c:v>
                </c:pt>
                <c:pt idx="987">
                  <c:v>44362</c:v>
                </c:pt>
                <c:pt idx="988">
                  <c:v>44361</c:v>
                </c:pt>
                <c:pt idx="989">
                  <c:v>44358</c:v>
                </c:pt>
                <c:pt idx="990">
                  <c:v>44357</c:v>
                </c:pt>
                <c:pt idx="991">
                  <c:v>44356</c:v>
                </c:pt>
                <c:pt idx="992">
                  <c:v>44355</c:v>
                </c:pt>
                <c:pt idx="993">
                  <c:v>44354</c:v>
                </c:pt>
                <c:pt idx="994">
                  <c:v>44351</c:v>
                </c:pt>
                <c:pt idx="995">
                  <c:v>44349</c:v>
                </c:pt>
                <c:pt idx="996">
                  <c:v>44348</c:v>
                </c:pt>
                <c:pt idx="997">
                  <c:v>44347</c:v>
                </c:pt>
                <c:pt idx="998">
                  <c:v>44344</c:v>
                </c:pt>
                <c:pt idx="999">
                  <c:v>44343</c:v>
                </c:pt>
                <c:pt idx="1000">
                  <c:v>44342</c:v>
                </c:pt>
                <c:pt idx="1001">
                  <c:v>44341</c:v>
                </c:pt>
                <c:pt idx="1002">
                  <c:v>44340</c:v>
                </c:pt>
                <c:pt idx="1003">
                  <c:v>44337</c:v>
                </c:pt>
                <c:pt idx="1004">
                  <c:v>44336</c:v>
                </c:pt>
                <c:pt idx="1005">
                  <c:v>44335</c:v>
                </c:pt>
                <c:pt idx="1006">
                  <c:v>44334</c:v>
                </c:pt>
                <c:pt idx="1007">
                  <c:v>44333</c:v>
                </c:pt>
                <c:pt idx="1008">
                  <c:v>44330</c:v>
                </c:pt>
                <c:pt idx="1009">
                  <c:v>44329</c:v>
                </c:pt>
                <c:pt idx="1010">
                  <c:v>44328</c:v>
                </c:pt>
                <c:pt idx="1011">
                  <c:v>44327</c:v>
                </c:pt>
                <c:pt idx="1012">
                  <c:v>44326</c:v>
                </c:pt>
                <c:pt idx="1013">
                  <c:v>44323</c:v>
                </c:pt>
                <c:pt idx="1014">
                  <c:v>44322</c:v>
                </c:pt>
                <c:pt idx="1015">
                  <c:v>44321</c:v>
                </c:pt>
                <c:pt idx="1016">
                  <c:v>44320</c:v>
                </c:pt>
                <c:pt idx="1017">
                  <c:v>44319</c:v>
                </c:pt>
                <c:pt idx="1018">
                  <c:v>44316</c:v>
                </c:pt>
                <c:pt idx="1019">
                  <c:v>44315</c:v>
                </c:pt>
                <c:pt idx="1020">
                  <c:v>44314</c:v>
                </c:pt>
                <c:pt idx="1021">
                  <c:v>44313</c:v>
                </c:pt>
                <c:pt idx="1022">
                  <c:v>44312</c:v>
                </c:pt>
                <c:pt idx="1023">
                  <c:v>44309</c:v>
                </c:pt>
                <c:pt idx="1024">
                  <c:v>44308</c:v>
                </c:pt>
                <c:pt idx="1025">
                  <c:v>44306</c:v>
                </c:pt>
                <c:pt idx="1026">
                  <c:v>44305</c:v>
                </c:pt>
                <c:pt idx="1027">
                  <c:v>44302</c:v>
                </c:pt>
                <c:pt idx="1028">
                  <c:v>44301</c:v>
                </c:pt>
                <c:pt idx="1029">
                  <c:v>44300</c:v>
                </c:pt>
                <c:pt idx="1030">
                  <c:v>44299</c:v>
                </c:pt>
                <c:pt idx="1031">
                  <c:v>44298</c:v>
                </c:pt>
                <c:pt idx="1032">
                  <c:v>44295</c:v>
                </c:pt>
                <c:pt idx="1033">
                  <c:v>44294</c:v>
                </c:pt>
                <c:pt idx="1034">
                  <c:v>44293</c:v>
                </c:pt>
                <c:pt idx="1035">
                  <c:v>44292</c:v>
                </c:pt>
                <c:pt idx="1036">
                  <c:v>44291</c:v>
                </c:pt>
                <c:pt idx="1037">
                  <c:v>44287</c:v>
                </c:pt>
                <c:pt idx="1038">
                  <c:v>44286</c:v>
                </c:pt>
                <c:pt idx="1039">
                  <c:v>44285</c:v>
                </c:pt>
                <c:pt idx="1040">
                  <c:v>44284</c:v>
                </c:pt>
                <c:pt idx="1041">
                  <c:v>44281</c:v>
                </c:pt>
                <c:pt idx="1042">
                  <c:v>44280</c:v>
                </c:pt>
                <c:pt idx="1043">
                  <c:v>44279</c:v>
                </c:pt>
                <c:pt idx="1044">
                  <c:v>44278</c:v>
                </c:pt>
                <c:pt idx="1045">
                  <c:v>44277</c:v>
                </c:pt>
                <c:pt idx="1046">
                  <c:v>44274</c:v>
                </c:pt>
                <c:pt idx="1047">
                  <c:v>44273</c:v>
                </c:pt>
                <c:pt idx="1048">
                  <c:v>44272</c:v>
                </c:pt>
                <c:pt idx="1049">
                  <c:v>44271</c:v>
                </c:pt>
                <c:pt idx="1050">
                  <c:v>44270</c:v>
                </c:pt>
                <c:pt idx="1051">
                  <c:v>44267</c:v>
                </c:pt>
                <c:pt idx="1052">
                  <c:v>44266</c:v>
                </c:pt>
                <c:pt idx="1053">
                  <c:v>44265</c:v>
                </c:pt>
                <c:pt idx="1054">
                  <c:v>44264</c:v>
                </c:pt>
                <c:pt idx="1055">
                  <c:v>44263</c:v>
                </c:pt>
                <c:pt idx="1056">
                  <c:v>44260</c:v>
                </c:pt>
                <c:pt idx="1057">
                  <c:v>44259</c:v>
                </c:pt>
                <c:pt idx="1058">
                  <c:v>44258</c:v>
                </c:pt>
                <c:pt idx="1059">
                  <c:v>44257</c:v>
                </c:pt>
                <c:pt idx="1060">
                  <c:v>44256</c:v>
                </c:pt>
                <c:pt idx="1061">
                  <c:v>44253</c:v>
                </c:pt>
                <c:pt idx="1062">
                  <c:v>44252</c:v>
                </c:pt>
                <c:pt idx="1063">
                  <c:v>44251</c:v>
                </c:pt>
                <c:pt idx="1064">
                  <c:v>44250</c:v>
                </c:pt>
                <c:pt idx="1065">
                  <c:v>44249</c:v>
                </c:pt>
                <c:pt idx="1066">
                  <c:v>44246</c:v>
                </c:pt>
                <c:pt idx="1067">
                  <c:v>44245</c:v>
                </c:pt>
                <c:pt idx="1068">
                  <c:v>44244</c:v>
                </c:pt>
                <c:pt idx="1069">
                  <c:v>44239</c:v>
                </c:pt>
                <c:pt idx="1070">
                  <c:v>44238</c:v>
                </c:pt>
                <c:pt idx="1071">
                  <c:v>44237</c:v>
                </c:pt>
                <c:pt idx="1072">
                  <c:v>44236</c:v>
                </c:pt>
                <c:pt idx="1073">
                  <c:v>44235</c:v>
                </c:pt>
                <c:pt idx="1074">
                  <c:v>44232</c:v>
                </c:pt>
                <c:pt idx="1075">
                  <c:v>44231</c:v>
                </c:pt>
                <c:pt idx="1076">
                  <c:v>44230</c:v>
                </c:pt>
                <c:pt idx="1077">
                  <c:v>44229</c:v>
                </c:pt>
                <c:pt idx="1078">
                  <c:v>44228</c:v>
                </c:pt>
                <c:pt idx="1079">
                  <c:v>44225</c:v>
                </c:pt>
                <c:pt idx="1080">
                  <c:v>44224</c:v>
                </c:pt>
                <c:pt idx="1081">
                  <c:v>44223</c:v>
                </c:pt>
                <c:pt idx="1082">
                  <c:v>44222</c:v>
                </c:pt>
                <c:pt idx="1083">
                  <c:v>44218</c:v>
                </c:pt>
                <c:pt idx="1084">
                  <c:v>44217</c:v>
                </c:pt>
                <c:pt idx="1085">
                  <c:v>44216</c:v>
                </c:pt>
                <c:pt idx="1086">
                  <c:v>44215</c:v>
                </c:pt>
                <c:pt idx="1087">
                  <c:v>44214</c:v>
                </c:pt>
                <c:pt idx="1088">
                  <c:v>44211</c:v>
                </c:pt>
                <c:pt idx="1089">
                  <c:v>44210</c:v>
                </c:pt>
                <c:pt idx="1090">
                  <c:v>44209</c:v>
                </c:pt>
                <c:pt idx="1091">
                  <c:v>44208</c:v>
                </c:pt>
                <c:pt idx="1092">
                  <c:v>44207</c:v>
                </c:pt>
                <c:pt idx="1093">
                  <c:v>44204</c:v>
                </c:pt>
                <c:pt idx="1094">
                  <c:v>44203</c:v>
                </c:pt>
                <c:pt idx="1095">
                  <c:v>44202</c:v>
                </c:pt>
                <c:pt idx="1096">
                  <c:v>44201</c:v>
                </c:pt>
                <c:pt idx="1097">
                  <c:v>44200</c:v>
                </c:pt>
                <c:pt idx="1098">
                  <c:v>44195</c:v>
                </c:pt>
                <c:pt idx="1099">
                  <c:v>44194</c:v>
                </c:pt>
                <c:pt idx="1100">
                  <c:v>44193</c:v>
                </c:pt>
                <c:pt idx="1101">
                  <c:v>44188</c:v>
                </c:pt>
                <c:pt idx="1102">
                  <c:v>44187</c:v>
                </c:pt>
                <c:pt idx="1103">
                  <c:v>44186</c:v>
                </c:pt>
                <c:pt idx="1104">
                  <c:v>44183</c:v>
                </c:pt>
                <c:pt idx="1105">
                  <c:v>44182</c:v>
                </c:pt>
                <c:pt idx="1106">
                  <c:v>44181</c:v>
                </c:pt>
                <c:pt idx="1107">
                  <c:v>44180</c:v>
                </c:pt>
                <c:pt idx="1108">
                  <c:v>44179</c:v>
                </c:pt>
                <c:pt idx="1109">
                  <c:v>44176</c:v>
                </c:pt>
                <c:pt idx="1110">
                  <c:v>44175</c:v>
                </c:pt>
                <c:pt idx="1111">
                  <c:v>44174</c:v>
                </c:pt>
                <c:pt idx="1112">
                  <c:v>44173</c:v>
                </c:pt>
                <c:pt idx="1113">
                  <c:v>44172</c:v>
                </c:pt>
                <c:pt idx="1114">
                  <c:v>44169</c:v>
                </c:pt>
                <c:pt idx="1115">
                  <c:v>44168</c:v>
                </c:pt>
                <c:pt idx="1116">
                  <c:v>44167</c:v>
                </c:pt>
                <c:pt idx="1117">
                  <c:v>44166</c:v>
                </c:pt>
                <c:pt idx="1118">
                  <c:v>44165</c:v>
                </c:pt>
                <c:pt idx="1119">
                  <c:v>44162</c:v>
                </c:pt>
                <c:pt idx="1120">
                  <c:v>44161</c:v>
                </c:pt>
                <c:pt idx="1121">
                  <c:v>44160</c:v>
                </c:pt>
                <c:pt idx="1122">
                  <c:v>44159</c:v>
                </c:pt>
                <c:pt idx="1123">
                  <c:v>44158</c:v>
                </c:pt>
                <c:pt idx="1124">
                  <c:v>44155</c:v>
                </c:pt>
                <c:pt idx="1125">
                  <c:v>44154</c:v>
                </c:pt>
                <c:pt idx="1126">
                  <c:v>44153</c:v>
                </c:pt>
                <c:pt idx="1127">
                  <c:v>44152</c:v>
                </c:pt>
                <c:pt idx="1128">
                  <c:v>44151</c:v>
                </c:pt>
                <c:pt idx="1129">
                  <c:v>44148</c:v>
                </c:pt>
                <c:pt idx="1130">
                  <c:v>44147</c:v>
                </c:pt>
                <c:pt idx="1131">
                  <c:v>44146</c:v>
                </c:pt>
                <c:pt idx="1132">
                  <c:v>44145</c:v>
                </c:pt>
                <c:pt idx="1133">
                  <c:v>44144</c:v>
                </c:pt>
                <c:pt idx="1134">
                  <c:v>44141</c:v>
                </c:pt>
                <c:pt idx="1135">
                  <c:v>44140</c:v>
                </c:pt>
                <c:pt idx="1136">
                  <c:v>44139</c:v>
                </c:pt>
                <c:pt idx="1137">
                  <c:v>44138</c:v>
                </c:pt>
                <c:pt idx="1138">
                  <c:v>44134</c:v>
                </c:pt>
                <c:pt idx="1139">
                  <c:v>44133</c:v>
                </c:pt>
                <c:pt idx="1140">
                  <c:v>44132</c:v>
                </c:pt>
                <c:pt idx="1141">
                  <c:v>44131</c:v>
                </c:pt>
                <c:pt idx="1142">
                  <c:v>44130</c:v>
                </c:pt>
                <c:pt idx="1143">
                  <c:v>44127</c:v>
                </c:pt>
                <c:pt idx="1144">
                  <c:v>44126</c:v>
                </c:pt>
                <c:pt idx="1145">
                  <c:v>44125</c:v>
                </c:pt>
                <c:pt idx="1146">
                  <c:v>44124</c:v>
                </c:pt>
                <c:pt idx="1147">
                  <c:v>44123</c:v>
                </c:pt>
                <c:pt idx="1148">
                  <c:v>44120</c:v>
                </c:pt>
                <c:pt idx="1149">
                  <c:v>44119</c:v>
                </c:pt>
                <c:pt idx="1150">
                  <c:v>44118</c:v>
                </c:pt>
                <c:pt idx="1151">
                  <c:v>44117</c:v>
                </c:pt>
                <c:pt idx="1152">
                  <c:v>44113</c:v>
                </c:pt>
                <c:pt idx="1153">
                  <c:v>44112</c:v>
                </c:pt>
                <c:pt idx="1154">
                  <c:v>44111</c:v>
                </c:pt>
                <c:pt idx="1155">
                  <c:v>44110</c:v>
                </c:pt>
                <c:pt idx="1156">
                  <c:v>44109</c:v>
                </c:pt>
                <c:pt idx="1157">
                  <c:v>44106</c:v>
                </c:pt>
                <c:pt idx="1158">
                  <c:v>44105</c:v>
                </c:pt>
                <c:pt idx="1159">
                  <c:v>44104</c:v>
                </c:pt>
                <c:pt idx="1160">
                  <c:v>44103</c:v>
                </c:pt>
                <c:pt idx="1161">
                  <c:v>44102</c:v>
                </c:pt>
                <c:pt idx="1162">
                  <c:v>44099</c:v>
                </c:pt>
                <c:pt idx="1163">
                  <c:v>44098</c:v>
                </c:pt>
                <c:pt idx="1164">
                  <c:v>44097</c:v>
                </c:pt>
                <c:pt idx="1165">
                  <c:v>44096</c:v>
                </c:pt>
                <c:pt idx="1166">
                  <c:v>44095</c:v>
                </c:pt>
                <c:pt idx="1167">
                  <c:v>44092</c:v>
                </c:pt>
                <c:pt idx="1168">
                  <c:v>44091</c:v>
                </c:pt>
                <c:pt idx="1169">
                  <c:v>44090</c:v>
                </c:pt>
                <c:pt idx="1170">
                  <c:v>44089</c:v>
                </c:pt>
                <c:pt idx="1171">
                  <c:v>44088</c:v>
                </c:pt>
                <c:pt idx="1172">
                  <c:v>44085</c:v>
                </c:pt>
                <c:pt idx="1173">
                  <c:v>44084</c:v>
                </c:pt>
                <c:pt idx="1174">
                  <c:v>44083</c:v>
                </c:pt>
                <c:pt idx="1175">
                  <c:v>44082</c:v>
                </c:pt>
                <c:pt idx="1176">
                  <c:v>44078</c:v>
                </c:pt>
                <c:pt idx="1177">
                  <c:v>44077</c:v>
                </c:pt>
                <c:pt idx="1178">
                  <c:v>44076</c:v>
                </c:pt>
                <c:pt idx="1179">
                  <c:v>44075</c:v>
                </c:pt>
                <c:pt idx="1180">
                  <c:v>44074</c:v>
                </c:pt>
                <c:pt idx="1181">
                  <c:v>44071</c:v>
                </c:pt>
                <c:pt idx="1182">
                  <c:v>44070</c:v>
                </c:pt>
                <c:pt idx="1183">
                  <c:v>44069</c:v>
                </c:pt>
                <c:pt idx="1184">
                  <c:v>44068</c:v>
                </c:pt>
                <c:pt idx="1185">
                  <c:v>44067</c:v>
                </c:pt>
                <c:pt idx="1186">
                  <c:v>44064</c:v>
                </c:pt>
                <c:pt idx="1187">
                  <c:v>44063</c:v>
                </c:pt>
                <c:pt idx="1188">
                  <c:v>44062</c:v>
                </c:pt>
                <c:pt idx="1189">
                  <c:v>44061</c:v>
                </c:pt>
                <c:pt idx="1190">
                  <c:v>44060</c:v>
                </c:pt>
                <c:pt idx="1191">
                  <c:v>44057</c:v>
                </c:pt>
                <c:pt idx="1192">
                  <c:v>44056</c:v>
                </c:pt>
                <c:pt idx="1193">
                  <c:v>44055</c:v>
                </c:pt>
                <c:pt idx="1194">
                  <c:v>44054</c:v>
                </c:pt>
                <c:pt idx="1195">
                  <c:v>44053</c:v>
                </c:pt>
                <c:pt idx="1196">
                  <c:v>44050</c:v>
                </c:pt>
                <c:pt idx="1197">
                  <c:v>44049</c:v>
                </c:pt>
                <c:pt idx="1198">
                  <c:v>44048</c:v>
                </c:pt>
                <c:pt idx="1199">
                  <c:v>44047</c:v>
                </c:pt>
                <c:pt idx="1200">
                  <c:v>44046</c:v>
                </c:pt>
                <c:pt idx="1201">
                  <c:v>44043</c:v>
                </c:pt>
                <c:pt idx="1202">
                  <c:v>44042</c:v>
                </c:pt>
                <c:pt idx="1203">
                  <c:v>44041</c:v>
                </c:pt>
                <c:pt idx="1204">
                  <c:v>44040</c:v>
                </c:pt>
                <c:pt idx="1205">
                  <c:v>44039</c:v>
                </c:pt>
                <c:pt idx="1206">
                  <c:v>44036</c:v>
                </c:pt>
                <c:pt idx="1207">
                  <c:v>44035</c:v>
                </c:pt>
                <c:pt idx="1208">
                  <c:v>44034</c:v>
                </c:pt>
                <c:pt idx="1209">
                  <c:v>44033</c:v>
                </c:pt>
                <c:pt idx="1210">
                  <c:v>44032</c:v>
                </c:pt>
                <c:pt idx="1211">
                  <c:v>44029</c:v>
                </c:pt>
                <c:pt idx="1212">
                  <c:v>44028</c:v>
                </c:pt>
                <c:pt idx="1213">
                  <c:v>44027</c:v>
                </c:pt>
                <c:pt idx="1214">
                  <c:v>44026</c:v>
                </c:pt>
                <c:pt idx="1215">
                  <c:v>44025</c:v>
                </c:pt>
                <c:pt idx="1216">
                  <c:v>44022</c:v>
                </c:pt>
                <c:pt idx="1217">
                  <c:v>44021</c:v>
                </c:pt>
                <c:pt idx="1218">
                  <c:v>44020</c:v>
                </c:pt>
                <c:pt idx="1219">
                  <c:v>44019</c:v>
                </c:pt>
                <c:pt idx="1220">
                  <c:v>44018</c:v>
                </c:pt>
                <c:pt idx="1221">
                  <c:v>44015</c:v>
                </c:pt>
                <c:pt idx="1222">
                  <c:v>44014</c:v>
                </c:pt>
                <c:pt idx="1223">
                  <c:v>44013</c:v>
                </c:pt>
                <c:pt idx="1224">
                  <c:v>44012</c:v>
                </c:pt>
                <c:pt idx="1225">
                  <c:v>44011</c:v>
                </c:pt>
                <c:pt idx="1226">
                  <c:v>44008</c:v>
                </c:pt>
                <c:pt idx="1227">
                  <c:v>44007</c:v>
                </c:pt>
                <c:pt idx="1228">
                  <c:v>44006</c:v>
                </c:pt>
                <c:pt idx="1229">
                  <c:v>44005</c:v>
                </c:pt>
                <c:pt idx="1230">
                  <c:v>44004</c:v>
                </c:pt>
                <c:pt idx="1231">
                  <c:v>44001</c:v>
                </c:pt>
                <c:pt idx="1232">
                  <c:v>44000</c:v>
                </c:pt>
                <c:pt idx="1233">
                  <c:v>43999</c:v>
                </c:pt>
                <c:pt idx="1234">
                  <c:v>43998</c:v>
                </c:pt>
                <c:pt idx="1235">
                  <c:v>43997</c:v>
                </c:pt>
                <c:pt idx="1236">
                  <c:v>43994</c:v>
                </c:pt>
                <c:pt idx="1237">
                  <c:v>43992</c:v>
                </c:pt>
                <c:pt idx="1238">
                  <c:v>43991</c:v>
                </c:pt>
                <c:pt idx="1239">
                  <c:v>43990</c:v>
                </c:pt>
                <c:pt idx="1240">
                  <c:v>43987</c:v>
                </c:pt>
                <c:pt idx="1241">
                  <c:v>43986</c:v>
                </c:pt>
                <c:pt idx="1242">
                  <c:v>43985</c:v>
                </c:pt>
                <c:pt idx="1243">
                  <c:v>43984</c:v>
                </c:pt>
                <c:pt idx="1244">
                  <c:v>43983</c:v>
                </c:pt>
                <c:pt idx="1245">
                  <c:v>43980</c:v>
                </c:pt>
                <c:pt idx="1246">
                  <c:v>43979</c:v>
                </c:pt>
                <c:pt idx="1247">
                  <c:v>43978</c:v>
                </c:pt>
                <c:pt idx="1248">
                  <c:v>43977</c:v>
                </c:pt>
                <c:pt idx="1249">
                  <c:v>43976</c:v>
                </c:pt>
                <c:pt idx="1250">
                  <c:v>43973</c:v>
                </c:pt>
                <c:pt idx="1251">
                  <c:v>43972</c:v>
                </c:pt>
                <c:pt idx="1252">
                  <c:v>43971</c:v>
                </c:pt>
                <c:pt idx="1253">
                  <c:v>43970</c:v>
                </c:pt>
                <c:pt idx="1254">
                  <c:v>43969</c:v>
                </c:pt>
                <c:pt idx="1255">
                  <c:v>43966</c:v>
                </c:pt>
                <c:pt idx="1256">
                  <c:v>43965</c:v>
                </c:pt>
                <c:pt idx="1257">
                  <c:v>43964</c:v>
                </c:pt>
                <c:pt idx="1258">
                  <c:v>43963</c:v>
                </c:pt>
                <c:pt idx="1259">
                  <c:v>43962</c:v>
                </c:pt>
                <c:pt idx="1260">
                  <c:v>43959</c:v>
                </c:pt>
                <c:pt idx="1261">
                  <c:v>43958</c:v>
                </c:pt>
                <c:pt idx="1262">
                  <c:v>43957</c:v>
                </c:pt>
                <c:pt idx="1263">
                  <c:v>43956</c:v>
                </c:pt>
                <c:pt idx="1264">
                  <c:v>43955</c:v>
                </c:pt>
                <c:pt idx="1265">
                  <c:v>43951</c:v>
                </c:pt>
                <c:pt idx="1266">
                  <c:v>43950</c:v>
                </c:pt>
                <c:pt idx="1267">
                  <c:v>43949</c:v>
                </c:pt>
                <c:pt idx="1268">
                  <c:v>43948</c:v>
                </c:pt>
                <c:pt idx="1269">
                  <c:v>43945</c:v>
                </c:pt>
                <c:pt idx="1270">
                  <c:v>43944</c:v>
                </c:pt>
                <c:pt idx="1271">
                  <c:v>43943</c:v>
                </c:pt>
                <c:pt idx="1272">
                  <c:v>43941</c:v>
                </c:pt>
                <c:pt idx="1273">
                  <c:v>43938</c:v>
                </c:pt>
                <c:pt idx="1274">
                  <c:v>43937</c:v>
                </c:pt>
                <c:pt idx="1275">
                  <c:v>43936</c:v>
                </c:pt>
                <c:pt idx="1276">
                  <c:v>43935</c:v>
                </c:pt>
                <c:pt idx="1277">
                  <c:v>43934</c:v>
                </c:pt>
                <c:pt idx="1278">
                  <c:v>43930</c:v>
                </c:pt>
                <c:pt idx="1279">
                  <c:v>43929</c:v>
                </c:pt>
                <c:pt idx="1280">
                  <c:v>43928</c:v>
                </c:pt>
                <c:pt idx="1281">
                  <c:v>43927</c:v>
                </c:pt>
                <c:pt idx="1282">
                  <c:v>43924</c:v>
                </c:pt>
                <c:pt idx="1283">
                  <c:v>43923</c:v>
                </c:pt>
                <c:pt idx="1284">
                  <c:v>43922</c:v>
                </c:pt>
                <c:pt idx="1285">
                  <c:v>43921</c:v>
                </c:pt>
                <c:pt idx="1286">
                  <c:v>43920</c:v>
                </c:pt>
                <c:pt idx="1287">
                  <c:v>43917</c:v>
                </c:pt>
                <c:pt idx="1288">
                  <c:v>43916</c:v>
                </c:pt>
                <c:pt idx="1289">
                  <c:v>43915</c:v>
                </c:pt>
                <c:pt idx="1290">
                  <c:v>43914</c:v>
                </c:pt>
                <c:pt idx="1291">
                  <c:v>43913</c:v>
                </c:pt>
                <c:pt idx="1292">
                  <c:v>43910</c:v>
                </c:pt>
                <c:pt idx="1293">
                  <c:v>43909</c:v>
                </c:pt>
                <c:pt idx="1294">
                  <c:v>43908</c:v>
                </c:pt>
                <c:pt idx="1295">
                  <c:v>43907</c:v>
                </c:pt>
                <c:pt idx="1296">
                  <c:v>43906</c:v>
                </c:pt>
                <c:pt idx="1297">
                  <c:v>43903</c:v>
                </c:pt>
                <c:pt idx="1298">
                  <c:v>43902</c:v>
                </c:pt>
                <c:pt idx="1299">
                  <c:v>43901</c:v>
                </c:pt>
                <c:pt idx="1300">
                  <c:v>43900</c:v>
                </c:pt>
                <c:pt idx="1301">
                  <c:v>43899</c:v>
                </c:pt>
                <c:pt idx="1302">
                  <c:v>43896</c:v>
                </c:pt>
                <c:pt idx="1303">
                  <c:v>43895</c:v>
                </c:pt>
                <c:pt idx="1304">
                  <c:v>43894</c:v>
                </c:pt>
                <c:pt idx="1305">
                  <c:v>43893</c:v>
                </c:pt>
                <c:pt idx="1306">
                  <c:v>43892</c:v>
                </c:pt>
                <c:pt idx="1307">
                  <c:v>43889</c:v>
                </c:pt>
                <c:pt idx="1308">
                  <c:v>43888</c:v>
                </c:pt>
                <c:pt idx="1309">
                  <c:v>43887</c:v>
                </c:pt>
                <c:pt idx="1310">
                  <c:v>43882</c:v>
                </c:pt>
                <c:pt idx="1311">
                  <c:v>43881</c:v>
                </c:pt>
                <c:pt idx="1312">
                  <c:v>43880</c:v>
                </c:pt>
                <c:pt idx="1313">
                  <c:v>43879</c:v>
                </c:pt>
                <c:pt idx="1314">
                  <c:v>43878</c:v>
                </c:pt>
                <c:pt idx="1315">
                  <c:v>43875</c:v>
                </c:pt>
                <c:pt idx="1316">
                  <c:v>43874</c:v>
                </c:pt>
                <c:pt idx="1317">
                  <c:v>43873</c:v>
                </c:pt>
                <c:pt idx="1318">
                  <c:v>43872</c:v>
                </c:pt>
                <c:pt idx="1319">
                  <c:v>43871</c:v>
                </c:pt>
                <c:pt idx="1320">
                  <c:v>43868</c:v>
                </c:pt>
                <c:pt idx="1321">
                  <c:v>43867</c:v>
                </c:pt>
                <c:pt idx="1322">
                  <c:v>43866</c:v>
                </c:pt>
                <c:pt idx="1323">
                  <c:v>43865</c:v>
                </c:pt>
                <c:pt idx="1324">
                  <c:v>43864</c:v>
                </c:pt>
                <c:pt idx="1325">
                  <c:v>43861</c:v>
                </c:pt>
                <c:pt idx="1326">
                  <c:v>43860</c:v>
                </c:pt>
                <c:pt idx="1327">
                  <c:v>43859</c:v>
                </c:pt>
                <c:pt idx="1328">
                  <c:v>43858</c:v>
                </c:pt>
                <c:pt idx="1329">
                  <c:v>43857</c:v>
                </c:pt>
                <c:pt idx="1330">
                  <c:v>43854</c:v>
                </c:pt>
                <c:pt idx="1331">
                  <c:v>43853</c:v>
                </c:pt>
                <c:pt idx="1332">
                  <c:v>43852</c:v>
                </c:pt>
                <c:pt idx="1333">
                  <c:v>43851</c:v>
                </c:pt>
                <c:pt idx="1334">
                  <c:v>43850</c:v>
                </c:pt>
                <c:pt idx="1335">
                  <c:v>43847</c:v>
                </c:pt>
                <c:pt idx="1336">
                  <c:v>43846</c:v>
                </c:pt>
                <c:pt idx="1337">
                  <c:v>43845</c:v>
                </c:pt>
                <c:pt idx="1338">
                  <c:v>43844</c:v>
                </c:pt>
                <c:pt idx="1339">
                  <c:v>43843</c:v>
                </c:pt>
                <c:pt idx="1340">
                  <c:v>43840</c:v>
                </c:pt>
                <c:pt idx="1341">
                  <c:v>43839</c:v>
                </c:pt>
                <c:pt idx="1342">
                  <c:v>43838</c:v>
                </c:pt>
                <c:pt idx="1343">
                  <c:v>43837</c:v>
                </c:pt>
                <c:pt idx="1344">
                  <c:v>43836</c:v>
                </c:pt>
                <c:pt idx="1345">
                  <c:v>43833</c:v>
                </c:pt>
                <c:pt idx="1346">
                  <c:v>43832</c:v>
                </c:pt>
                <c:pt idx="1347">
                  <c:v>43829</c:v>
                </c:pt>
                <c:pt idx="1348">
                  <c:v>43826</c:v>
                </c:pt>
                <c:pt idx="1349">
                  <c:v>43825</c:v>
                </c:pt>
                <c:pt idx="1350">
                  <c:v>43822</c:v>
                </c:pt>
                <c:pt idx="1351">
                  <c:v>43819</c:v>
                </c:pt>
                <c:pt idx="1352">
                  <c:v>43818</c:v>
                </c:pt>
                <c:pt idx="1353">
                  <c:v>43817</c:v>
                </c:pt>
                <c:pt idx="1354">
                  <c:v>43816</c:v>
                </c:pt>
                <c:pt idx="1355">
                  <c:v>43815</c:v>
                </c:pt>
                <c:pt idx="1356">
                  <c:v>43812</c:v>
                </c:pt>
                <c:pt idx="1357">
                  <c:v>43811</c:v>
                </c:pt>
                <c:pt idx="1358">
                  <c:v>43810</c:v>
                </c:pt>
                <c:pt idx="1359">
                  <c:v>43809</c:v>
                </c:pt>
                <c:pt idx="1360">
                  <c:v>43808</c:v>
                </c:pt>
                <c:pt idx="1361">
                  <c:v>43805</c:v>
                </c:pt>
                <c:pt idx="1362">
                  <c:v>43804</c:v>
                </c:pt>
                <c:pt idx="1363">
                  <c:v>43803</c:v>
                </c:pt>
                <c:pt idx="1364">
                  <c:v>43802</c:v>
                </c:pt>
                <c:pt idx="1365">
                  <c:v>43801</c:v>
                </c:pt>
                <c:pt idx="1366">
                  <c:v>43798</c:v>
                </c:pt>
                <c:pt idx="1367">
                  <c:v>43797</c:v>
                </c:pt>
                <c:pt idx="1368">
                  <c:v>43796</c:v>
                </c:pt>
                <c:pt idx="1369">
                  <c:v>43795</c:v>
                </c:pt>
                <c:pt idx="1370">
                  <c:v>43794</c:v>
                </c:pt>
                <c:pt idx="1371">
                  <c:v>43791</c:v>
                </c:pt>
                <c:pt idx="1372">
                  <c:v>43790</c:v>
                </c:pt>
                <c:pt idx="1373">
                  <c:v>43788</c:v>
                </c:pt>
                <c:pt idx="1374">
                  <c:v>43787</c:v>
                </c:pt>
                <c:pt idx="1375">
                  <c:v>43783</c:v>
                </c:pt>
                <c:pt idx="1376">
                  <c:v>43782</c:v>
                </c:pt>
                <c:pt idx="1377">
                  <c:v>43781</c:v>
                </c:pt>
                <c:pt idx="1378">
                  <c:v>43780</c:v>
                </c:pt>
                <c:pt idx="1379">
                  <c:v>43777</c:v>
                </c:pt>
                <c:pt idx="1380">
                  <c:v>43776</c:v>
                </c:pt>
                <c:pt idx="1381">
                  <c:v>43775</c:v>
                </c:pt>
                <c:pt idx="1382">
                  <c:v>43774</c:v>
                </c:pt>
                <c:pt idx="1383">
                  <c:v>43773</c:v>
                </c:pt>
                <c:pt idx="1384">
                  <c:v>43770</c:v>
                </c:pt>
                <c:pt idx="1385">
                  <c:v>43769</c:v>
                </c:pt>
                <c:pt idx="1386">
                  <c:v>43768</c:v>
                </c:pt>
                <c:pt idx="1387">
                  <c:v>43767</c:v>
                </c:pt>
                <c:pt idx="1388">
                  <c:v>43766</c:v>
                </c:pt>
                <c:pt idx="1389">
                  <c:v>43763</c:v>
                </c:pt>
                <c:pt idx="1390">
                  <c:v>43762</c:v>
                </c:pt>
                <c:pt idx="1391">
                  <c:v>43761</c:v>
                </c:pt>
                <c:pt idx="1392">
                  <c:v>43760</c:v>
                </c:pt>
                <c:pt idx="1393">
                  <c:v>43759</c:v>
                </c:pt>
                <c:pt idx="1394">
                  <c:v>43756</c:v>
                </c:pt>
                <c:pt idx="1395">
                  <c:v>43755</c:v>
                </c:pt>
                <c:pt idx="1396">
                  <c:v>43754</c:v>
                </c:pt>
                <c:pt idx="1397">
                  <c:v>43753</c:v>
                </c:pt>
                <c:pt idx="1398">
                  <c:v>43752</c:v>
                </c:pt>
                <c:pt idx="1399">
                  <c:v>43749</c:v>
                </c:pt>
                <c:pt idx="1400">
                  <c:v>43748</c:v>
                </c:pt>
                <c:pt idx="1401">
                  <c:v>43747</c:v>
                </c:pt>
                <c:pt idx="1402">
                  <c:v>43746</c:v>
                </c:pt>
                <c:pt idx="1403">
                  <c:v>43745</c:v>
                </c:pt>
                <c:pt idx="1404">
                  <c:v>43742</c:v>
                </c:pt>
                <c:pt idx="1405">
                  <c:v>43741</c:v>
                </c:pt>
                <c:pt idx="1406">
                  <c:v>43740</c:v>
                </c:pt>
                <c:pt idx="1407">
                  <c:v>43739</c:v>
                </c:pt>
                <c:pt idx="1408">
                  <c:v>43738</c:v>
                </c:pt>
                <c:pt idx="1409">
                  <c:v>43735</c:v>
                </c:pt>
                <c:pt idx="1410">
                  <c:v>43734</c:v>
                </c:pt>
                <c:pt idx="1411">
                  <c:v>43733</c:v>
                </c:pt>
                <c:pt idx="1412">
                  <c:v>43732</c:v>
                </c:pt>
                <c:pt idx="1413">
                  <c:v>43731</c:v>
                </c:pt>
                <c:pt idx="1414">
                  <c:v>43728</c:v>
                </c:pt>
                <c:pt idx="1415">
                  <c:v>43727</c:v>
                </c:pt>
                <c:pt idx="1416">
                  <c:v>43726</c:v>
                </c:pt>
                <c:pt idx="1417">
                  <c:v>43725</c:v>
                </c:pt>
                <c:pt idx="1418">
                  <c:v>43724</c:v>
                </c:pt>
                <c:pt idx="1419">
                  <c:v>43721</c:v>
                </c:pt>
                <c:pt idx="1420">
                  <c:v>43720</c:v>
                </c:pt>
                <c:pt idx="1421">
                  <c:v>43719</c:v>
                </c:pt>
                <c:pt idx="1422">
                  <c:v>43718</c:v>
                </c:pt>
                <c:pt idx="1423">
                  <c:v>43717</c:v>
                </c:pt>
                <c:pt idx="1424">
                  <c:v>43714</c:v>
                </c:pt>
                <c:pt idx="1425">
                  <c:v>43713</c:v>
                </c:pt>
                <c:pt idx="1426">
                  <c:v>43712</c:v>
                </c:pt>
                <c:pt idx="1427">
                  <c:v>43711</c:v>
                </c:pt>
                <c:pt idx="1428">
                  <c:v>43710</c:v>
                </c:pt>
                <c:pt idx="1429">
                  <c:v>43707</c:v>
                </c:pt>
                <c:pt idx="1430">
                  <c:v>43706</c:v>
                </c:pt>
                <c:pt idx="1431">
                  <c:v>43705</c:v>
                </c:pt>
                <c:pt idx="1432">
                  <c:v>43704</c:v>
                </c:pt>
                <c:pt idx="1433">
                  <c:v>43703</c:v>
                </c:pt>
                <c:pt idx="1434">
                  <c:v>43700</c:v>
                </c:pt>
                <c:pt idx="1435">
                  <c:v>43699</c:v>
                </c:pt>
                <c:pt idx="1436">
                  <c:v>43698</c:v>
                </c:pt>
                <c:pt idx="1437">
                  <c:v>43697</c:v>
                </c:pt>
                <c:pt idx="1438">
                  <c:v>43696</c:v>
                </c:pt>
                <c:pt idx="1439">
                  <c:v>43693</c:v>
                </c:pt>
                <c:pt idx="1440">
                  <c:v>43692</c:v>
                </c:pt>
                <c:pt idx="1441">
                  <c:v>43663</c:v>
                </c:pt>
                <c:pt idx="1442">
                  <c:v>43662</c:v>
                </c:pt>
                <c:pt idx="1443">
                  <c:v>43661</c:v>
                </c:pt>
                <c:pt idx="1444">
                  <c:v>43658</c:v>
                </c:pt>
                <c:pt idx="1445">
                  <c:v>43657</c:v>
                </c:pt>
                <c:pt idx="1446">
                  <c:v>43656</c:v>
                </c:pt>
                <c:pt idx="1447">
                  <c:v>43654</c:v>
                </c:pt>
                <c:pt idx="1448">
                  <c:v>43651</c:v>
                </c:pt>
                <c:pt idx="1449">
                  <c:v>43650</c:v>
                </c:pt>
                <c:pt idx="1450">
                  <c:v>43649</c:v>
                </c:pt>
                <c:pt idx="1451">
                  <c:v>43648</c:v>
                </c:pt>
                <c:pt idx="1452">
                  <c:v>43647</c:v>
                </c:pt>
                <c:pt idx="1453">
                  <c:v>43644</c:v>
                </c:pt>
                <c:pt idx="1454">
                  <c:v>43643</c:v>
                </c:pt>
                <c:pt idx="1455">
                  <c:v>43642</c:v>
                </c:pt>
                <c:pt idx="1456">
                  <c:v>43641</c:v>
                </c:pt>
                <c:pt idx="1457">
                  <c:v>43640</c:v>
                </c:pt>
                <c:pt idx="1458">
                  <c:v>43637</c:v>
                </c:pt>
                <c:pt idx="1459">
                  <c:v>43635</c:v>
                </c:pt>
                <c:pt idx="1460">
                  <c:v>43634</c:v>
                </c:pt>
                <c:pt idx="1461">
                  <c:v>43633</c:v>
                </c:pt>
                <c:pt idx="1462">
                  <c:v>43630</c:v>
                </c:pt>
                <c:pt idx="1463">
                  <c:v>43629</c:v>
                </c:pt>
                <c:pt idx="1464">
                  <c:v>43628</c:v>
                </c:pt>
                <c:pt idx="1465">
                  <c:v>43627</c:v>
                </c:pt>
                <c:pt idx="1466">
                  <c:v>43626</c:v>
                </c:pt>
                <c:pt idx="1467">
                  <c:v>43623</c:v>
                </c:pt>
                <c:pt idx="1468">
                  <c:v>43622</c:v>
                </c:pt>
                <c:pt idx="1469">
                  <c:v>43621</c:v>
                </c:pt>
                <c:pt idx="1470">
                  <c:v>43620</c:v>
                </c:pt>
                <c:pt idx="1471">
                  <c:v>43619</c:v>
                </c:pt>
                <c:pt idx="1472">
                  <c:v>43616</c:v>
                </c:pt>
                <c:pt idx="1473">
                  <c:v>43615</c:v>
                </c:pt>
                <c:pt idx="1474">
                  <c:v>43614</c:v>
                </c:pt>
                <c:pt idx="1475">
                  <c:v>43613</c:v>
                </c:pt>
                <c:pt idx="1476">
                  <c:v>43612</c:v>
                </c:pt>
                <c:pt idx="1477">
                  <c:v>43609</c:v>
                </c:pt>
                <c:pt idx="1478">
                  <c:v>43608</c:v>
                </c:pt>
                <c:pt idx="1479">
                  <c:v>43607</c:v>
                </c:pt>
                <c:pt idx="1480">
                  <c:v>43606</c:v>
                </c:pt>
                <c:pt idx="1481">
                  <c:v>43605</c:v>
                </c:pt>
                <c:pt idx="1482">
                  <c:v>43602</c:v>
                </c:pt>
                <c:pt idx="1483">
                  <c:v>43601</c:v>
                </c:pt>
                <c:pt idx="1484">
                  <c:v>43600</c:v>
                </c:pt>
                <c:pt idx="1485">
                  <c:v>43599</c:v>
                </c:pt>
                <c:pt idx="1486">
                  <c:v>43598</c:v>
                </c:pt>
                <c:pt idx="1487">
                  <c:v>43595</c:v>
                </c:pt>
                <c:pt idx="1488">
                  <c:v>43594</c:v>
                </c:pt>
                <c:pt idx="1489">
                  <c:v>43593</c:v>
                </c:pt>
                <c:pt idx="1490">
                  <c:v>43592</c:v>
                </c:pt>
                <c:pt idx="1491">
                  <c:v>43591</c:v>
                </c:pt>
                <c:pt idx="1492">
                  <c:v>43588</c:v>
                </c:pt>
                <c:pt idx="1493">
                  <c:v>43587</c:v>
                </c:pt>
                <c:pt idx="1494">
                  <c:v>43585</c:v>
                </c:pt>
                <c:pt idx="1495">
                  <c:v>43584</c:v>
                </c:pt>
                <c:pt idx="1496">
                  <c:v>43581</c:v>
                </c:pt>
                <c:pt idx="1497">
                  <c:v>43580</c:v>
                </c:pt>
                <c:pt idx="1498">
                  <c:v>43579</c:v>
                </c:pt>
                <c:pt idx="1499">
                  <c:v>43578</c:v>
                </c:pt>
                <c:pt idx="1500">
                  <c:v>43577</c:v>
                </c:pt>
                <c:pt idx="1501">
                  <c:v>43573</c:v>
                </c:pt>
                <c:pt idx="1502">
                  <c:v>43572</c:v>
                </c:pt>
                <c:pt idx="1503">
                  <c:v>43571</c:v>
                </c:pt>
                <c:pt idx="1504">
                  <c:v>43570</c:v>
                </c:pt>
                <c:pt idx="1505">
                  <c:v>43567</c:v>
                </c:pt>
                <c:pt idx="1506">
                  <c:v>43566</c:v>
                </c:pt>
                <c:pt idx="1507">
                  <c:v>43565</c:v>
                </c:pt>
                <c:pt idx="1508">
                  <c:v>43564</c:v>
                </c:pt>
                <c:pt idx="1509">
                  <c:v>43563</c:v>
                </c:pt>
                <c:pt idx="1510">
                  <c:v>43560</c:v>
                </c:pt>
                <c:pt idx="1511">
                  <c:v>43559</c:v>
                </c:pt>
                <c:pt idx="1512">
                  <c:v>43558</c:v>
                </c:pt>
                <c:pt idx="1513">
                  <c:v>43557</c:v>
                </c:pt>
                <c:pt idx="1514">
                  <c:v>43556</c:v>
                </c:pt>
                <c:pt idx="1515">
                  <c:v>43553</c:v>
                </c:pt>
                <c:pt idx="1516">
                  <c:v>43552</c:v>
                </c:pt>
                <c:pt idx="1517">
                  <c:v>43551</c:v>
                </c:pt>
                <c:pt idx="1518">
                  <c:v>43550</c:v>
                </c:pt>
                <c:pt idx="1519">
                  <c:v>43549</c:v>
                </c:pt>
                <c:pt idx="1520">
                  <c:v>43546</c:v>
                </c:pt>
                <c:pt idx="1521">
                  <c:v>43545</c:v>
                </c:pt>
                <c:pt idx="1522">
                  <c:v>43544</c:v>
                </c:pt>
                <c:pt idx="1523">
                  <c:v>43543</c:v>
                </c:pt>
                <c:pt idx="1524">
                  <c:v>43542</c:v>
                </c:pt>
                <c:pt idx="1525">
                  <c:v>43539</c:v>
                </c:pt>
                <c:pt idx="1526">
                  <c:v>43538</c:v>
                </c:pt>
                <c:pt idx="1527">
                  <c:v>43537</c:v>
                </c:pt>
                <c:pt idx="1528">
                  <c:v>43536</c:v>
                </c:pt>
                <c:pt idx="1529">
                  <c:v>43535</c:v>
                </c:pt>
                <c:pt idx="1530">
                  <c:v>43532</c:v>
                </c:pt>
                <c:pt idx="1531">
                  <c:v>43531</c:v>
                </c:pt>
                <c:pt idx="1532">
                  <c:v>43530</c:v>
                </c:pt>
                <c:pt idx="1533">
                  <c:v>43525</c:v>
                </c:pt>
                <c:pt idx="1534">
                  <c:v>43524</c:v>
                </c:pt>
                <c:pt idx="1535">
                  <c:v>43523</c:v>
                </c:pt>
                <c:pt idx="1536">
                  <c:v>43522</c:v>
                </c:pt>
                <c:pt idx="1537">
                  <c:v>43521</c:v>
                </c:pt>
                <c:pt idx="1538">
                  <c:v>43518</c:v>
                </c:pt>
                <c:pt idx="1539">
                  <c:v>43517</c:v>
                </c:pt>
                <c:pt idx="1540">
                  <c:v>43516</c:v>
                </c:pt>
                <c:pt idx="1541">
                  <c:v>43515</c:v>
                </c:pt>
                <c:pt idx="1542">
                  <c:v>43514</c:v>
                </c:pt>
                <c:pt idx="1543">
                  <c:v>43511</c:v>
                </c:pt>
                <c:pt idx="1544">
                  <c:v>43510</c:v>
                </c:pt>
                <c:pt idx="1545">
                  <c:v>43509</c:v>
                </c:pt>
                <c:pt idx="1546">
                  <c:v>43480</c:v>
                </c:pt>
                <c:pt idx="1547">
                  <c:v>43479</c:v>
                </c:pt>
                <c:pt idx="1548">
                  <c:v>43476</c:v>
                </c:pt>
                <c:pt idx="1549">
                  <c:v>43475</c:v>
                </c:pt>
                <c:pt idx="1550">
                  <c:v>43474</c:v>
                </c:pt>
                <c:pt idx="1551">
                  <c:v>43473</c:v>
                </c:pt>
                <c:pt idx="1552">
                  <c:v>43472</c:v>
                </c:pt>
                <c:pt idx="1553">
                  <c:v>43469</c:v>
                </c:pt>
                <c:pt idx="1554">
                  <c:v>43468</c:v>
                </c:pt>
                <c:pt idx="1555">
                  <c:v>43467</c:v>
                </c:pt>
                <c:pt idx="1556">
                  <c:v>43462</c:v>
                </c:pt>
                <c:pt idx="1557">
                  <c:v>43461</c:v>
                </c:pt>
                <c:pt idx="1558">
                  <c:v>43460</c:v>
                </c:pt>
                <c:pt idx="1559">
                  <c:v>43455</c:v>
                </c:pt>
                <c:pt idx="1560">
                  <c:v>43454</c:v>
                </c:pt>
                <c:pt idx="1561">
                  <c:v>43453</c:v>
                </c:pt>
                <c:pt idx="1562">
                  <c:v>43452</c:v>
                </c:pt>
                <c:pt idx="1563">
                  <c:v>43451</c:v>
                </c:pt>
                <c:pt idx="1564">
                  <c:v>43448</c:v>
                </c:pt>
                <c:pt idx="1565">
                  <c:v>43447</c:v>
                </c:pt>
                <c:pt idx="1566">
                  <c:v>43446</c:v>
                </c:pt>
                <c:pt idx="1567">
                  <c:v>43445</c:v>
                </c:pt>
                <c:pt idx="1568">
                  <c:v>43444</c:v>
                </c:pt>
                <c:pt idx="1569">
                  <c:v>43441</c:v>
                </c:pt>
                <c:pt idx="1570">
                  <c:v>43440</c:v>
                </c:pt>
                <c:pt idx="1571">
                  <c:v>43439</c:v>
                </c:pt>
                <c:pt idx="1572">
                  <c:v>43438</c:v>
                </c:pt>
                <c:pt idx="1573">
                  <c:v>43437</c:v>
                </c:pt>
                <c:pt idx="1574">
                  <c:v>43434</c:v>
                </c:pt>
                <c:pt idx="1575">
                  <c:v>43433</c:v>
                </c:pt>
                <c:pt idx="1576">
                  <c:v>43432</c:v>
                </c:pt>
                <c:pt idx="1577">
                  <c:v>43431</c:v>
                </c:pt>
                <c:pt idx="1578">
                  <c:v>43430</c:v>
                </c:pt>
                <c:pt idx="1579">
                  <c:v>43427</c:v>
                </c:pt>
                <c:pt idx="1580">
                  <c:v>43426</c:v>
                </c:pt>
                <c:pt idx="1581">
                  <c:v>43425</c:v>
                </c:pt>
                <c:pt idx="1582">
                  <c:v>43423</c:v>
                </c:pt>
                <c:pt idx="1583">
                  <c:v>43420</c:v>
                </c:pt>
                <c:pt idx="1584">
                  <c:v>43418</c:v>
                </c:pt>
                <c:pt idx="1585">
                  <c:v>43417</c:v>
                </c:pt>
                <c:pt idx="1586">
                  <c:v>43416</c:v>
                </c:pt>
                <c:pt idx="1587">
                  <c:v>43413</c:v>
                </c:pt>
                <c:pt idx="1588">
                  <c:v>43412</c:v>
                </c:pt>
                <c:pt idx="1589">
                  <c:v>43411</c:v>
                </c:pt>
                <c:pt idx="1590">
                  <c:v>43410</c:v>
                </c:pt>
                <c:pt idx="1591">
                  <c:v>43409</c:v>
                </c:pt>
                <c:pt idx="1592">
                  <c:v>43405</c:v>
                </c:pt>
                <c:pt idx="1593">
                  <c:v>43404</c:v>
                </c:pt>
                <c:pt idx="1594">
                  <c:v>43403</c:v>
                </c:pt>
                <c:pt idx="1595">
                  <c:v>43402</c:v>
                </c:pt>
                <c:pt idx="1596">
                  <c:v>43399</c:v>
                </c:pt>
                <c:pt idx="1597">
                  <c:v>43398</c:v>
                </c:pt>
                <c:pt idx="1598">
                  <c:v>43397</c:v>
                </c:pt>
                <c:pt idx="1599">
                  <c:v>43396</c:v>
                </c:pt>
                <c:pt idx="1600">
                  <c:v>43395</c:v>
                </c:pt>
                <c:pt idx="1601">
                  <c:v>43392</c:v>
                </c:pt>
                <c:pt idx="1602">
                  <c:v>43391</c:v>
                </c:pt>
                <c:pt idx="1603">
                  <c:v>43390</c:v>
                </c:pt>
                <c:pt idx="1604">
                  <c:v>43389</c:v>
                </c:pt>
                <c:pt idx="1605">
                  <c:v>43388</c:v>
                </c:pt>
                <c:pt idx="1606">
                  <c:v>43384</c:v>
                </c:pt>
                <c:pt idx="1607">
                  <c:v>43383</c:v>
                </c:pt>
                <c:pt idx="1608">
                  <c:v>43382</c:v>
                </c:pt>
                <c:pt idx="1609">
                  <c:v>43381</c:v>
                </c:pt>
                <c:pt idx="1610">
                  <c:v>43378</c:v>
                </c:pt>
                <c:pt idx="1611">
                  <c:v>43377</c:v>
                </c:pt>
                <c:pt idx="1612">
                  <c:v>43376</c:v>
                </c:pt>
                <c:pt idx="1613">
                  <c:v>43375</c:v>
                </c:pt>
                <c:pt idx="1614">
                  <c:v>43374</c:v>
                </c:pt>
                <c:pt idx="1615">
                  <c:v>43371</c:v>
                </c:pt>
                <c:pt idx="1616">
                  <c:v>43370</c:v>
                </c:pt>
                <c:pt idx="1617">
                  <c:v>43369</c:v>
                </c:pt>
                <c:pt idx="1618">
                  <c:v>43368</c:v>
                </c:pt>
                <c:pt idx="1619">
                  <c:v>43367</c:v>
                </c:pt>
                <c:pt idx="1620">
                  <c:v>43364</c:v>
                </c:pt>
                <c:pt idx="1621">
                  <c:v>43363</c:v>
                </c:pt>
                <c:pt idx="1622">
                  <c:v>43362</c:v>
                </c:pt>
                <c:pt idx="1623">
                  <c:v>43361</c:v>
                </c:pt>
                <c:pt idx="1624">
                  <c:v>43360</c:v>
                </c:pt>
                <c:pt idx="1625">
                  <c:v>43357</c:v>
                </c:pt>
                <c:pt idx="1626">
                  <c:v>43356</c:v>
                </c:pt>
                <c:pt idx="1627">
                  <c:v>43355</c:v>
                </c:pt>
                <c:pt idx="1628">
                  <c:v>43354</c:v>
                </c:pt>
                <c:pt idx="1629">
                  <c:v>43353</c:v>
                </c:pt>
                <c:pt idx="1630">
                  <c:v>43349</c:v>
                </c:pt>
                <c:pt idx="1631">
                  <c:v>43348</c:v>
                </c:pt>
                <c:pt idx="1632">
                  <c:v>43347</c:v>
                </c:pt>
                <c:pt idx="1633">
                  <c:v>43346</c:v>
                </c:pt>
                <c:pt idx="1634">
                  <c:v>43343</c:v>
                </c:pt>
                <c:pt idx="1635">
                  <c:v>43342</c:v>
                </c:pt>
                <c:pt idx="1636">
                  <c:v>43341</c:v>
                </c:pt>
                <c:pt idx="1637">
                  <c:v>43340</c:v>
                </c:pt>
                <c:pt idx="1638">
                  <c:v>43339</c:v>
                </c:pt>
                <c:pt idx="1639">
                  <c:v>43336</c:v>
                </c:pt>
                <c:pt idx="1640">
                  <c:v>43335</c:v>
                </c:pt>
                <c:pt idx="1641">
                  <c:v>43334</c:v>
                </c:pt>
                <c:pt idx="1642">
                  <c:v>43333</c:v>
                </c:pt>
                <c:pt idx="1643">
                  <c:v>43332</c:v>
                </c:pt>
                <c:pt idx="1644">
                  <c:v>43329</c:v>
                </c:pt>
                <c:pt idx="1645">
                  <c:v>43328</c:v>
                </c:pt>
                <c:pt idx="1646">
                  <c:v>43327</c:v>
                </c:pt>
                <c:pt idx="1647">
                  <c:v>43326</c:v>
                </c:pt>
                <c:pt idx="1648">
                  <c:v>43325</c:v>
                </c:pt>
                <c:pt idx="1649">
                  <c:v>43322</c:v>
                </c:pt>
                <c:pt idx="1650">
                  <c:v>43321</c:v>
                </c:pt>
                <c:pt idx="1651">
                  <c:v>43320</c:v>
                </c:pt>
                <c:pt idx="1652">
                  <c:v>43319</c:v>
                </c:pt>
                <c:pt idx="1653">
                  <c:v>43318</c:v>
                </c:pt>
                <c:pt idx="1654">
                  <c:v>43315</c:v>
                </c:pt>
                <c:pt idx="1655">
                  <c:v>43314</c:v>
                </c:pt>
                <c:pt idx="1656">
                  <c:v>43313</c:v>
                </c:pt>
                <c:pt idx="1657">
                  <c:v>43312</c:v>
                </c:pt>
                <c:pt idx="1658">
                  <c:v>43311</c:v>
                </c:pt>
                <c:pt idx="1659">
                  <c:v>43308</c:v>
                </c:pt>
                <c:pt idx="1660">
                  <c:v>43307</c:v>
                </c:pt>
                <c:pt idx="1661">
                  <c:v>43306</c:v>
                </c:pt>
                <c:pt idx="1662">
                  <c:v>43305</c:v>
                </c:pt>
                <c:pt idx="1663">
                  <c:v>43304</c:v>
                </c:pt>
                <c:pt idx="1664">
                  <c:v>43301</c:v>
                </c:pt>
                <c:pt idx="1665">
                  <c:v>43300</c:v>
                </c:pt>
                <c:pt idx="1666">
                  <c:v>43299</c:v>
                </c:pt>
                <c:pt idx="1667">
                  <c:v>43298</c:v>
                </c:pt>
                <c:pt idx="1668">
                  <c:v>43297</c:v>
                </c:pt>
                <c:pt idx="1669">
                  <c:v>43294</c:v>
                </c:pt>
                <c:pt idx="1670">
                  <c:v>43293</c:v>
                </c:pt>
                <c:pt idx="1671">
                  <c:v>43292</c:v>
                </c:pt>
                <c:pt idx="1672">
                  <c:v>43291</c:v>
                </c:pt>
                <c:pt idx="1673">
                  <c:v>43287</c:v>
                </c:pt>
                <c:pt idx="1674">
                  <c:v>43286</c:v>
                </c:pt>
                <c:pt idx="1675">
                  <c:v>43285</c:v>
                </c:pt>
                <c:pt idx="1676">
                  <c:v>43284</c:v>
                </c:pt>
                <c:pt idx="1677">
                  <c:v>43283</c:v>
                </c:pt>
                <c:pt idx="1678">
                  <c:v>43280</c:v>
                </c:pt>
                <c:pt idx="1679">
                  <c:v>43279</c:v>
                </c:pt>
                <c:pt idx="1680">
                  <c:v>43278</c:v>
                </c:pt>
                <c:pt idx="1681">
                  <c:v>43277</c:v>
                </c:pt>
                <c:pt idx="1682">
                  <c:v>43276</c:v>
                </c:pt>
                <c:pt idx="1683">
                  <c:v>43273</c:v>
                </c:pt>
                <c:pt idx="1684">
                  <c:v>43272</c:v>
                </c:pt>
                <c:pt idx="1685">
                  <c:v>43271</c:v>
                </c:pt>
                <c:pt idx="1686">
                  <c:v>43270</c:v>
                </c:pt>
                <c:pt idx="1687">
                  <c:v>43269</c:v>
                </c:pt>
                <c:pt idx="1688">
                  <c:v>43266</c:v>
                </c:pt>
                <c:pt idx="1689">
                  <c:v>43265</c:v>
                </c:pt>
                <c:pt idx="1690">
                  <c:v>43264</c:v>
                </c:pt>
                <c:pt idx="1691">
                  <c:v>43263</c:v>
                </c:pt>
                <c:pt idx="1692">
                  <c:v>43262</c:v>
                </c:pt>
                <c:pt idx="1693">
                  <c:v>43259</c:v>
                </c:pt>
                <c:pt idx="1694">
                  <c:v>43258</c:v>
                </c:pt>
                <c:pt idx="1695">
                  <c:v>43257</c:v>
                </c:pt>
                <c:pt idx="1696">
                  <c:v>43256</c:v>
                </c:pt>
                <c:pt idx="1697">
                  <c:v>43255</c:v>
                </c:pt>
                <c:pt idx="1698">
                  <c:v>43252</c:v>
                </c:pt>
                <c:pt idx="1699">
                  <c:v>43250</c:v>
                </c:pt>
                <c:pt idx="1700">
                  <c:v>43249</c:v>
                </c:pt>
                <c:pt idx="1701">
                  <c:v>43248</c:v>
                </c:pt>
                <c:pt idx="1702">
                  <c:v>43245</c:v>
                </c:pt>
                <c:pt idx="1703">
                  <c:v>43244</c:v>
                </c:pt>
                <c:pt idx="1704">
                  <c:v>43243</c:v>
                </c:pt>
                <c:pt idx="1705">
                  <c:v>43242</c:v>
                </c:pt>
                <c:pt idx="1706">
                  <c:v>43241</c:v>
                </c:pt>
                <c:pt idx="1707">
                  <c:v>43238</c:v>
                </c:pt>
                <c:pt idx="1708">
                  <c:v>43237</c:v>
                </c:pt>
                <c:pt idx="1709">
                  <c:v>43236</c:v>
                </c:pt>
                <c:pt idx="1710">
                  <c:v>43235</c:v>
                </c:pt>
                <c:pt idx="1711">
                  <c:v>43234</c:v>
                </c:pt>
                <c:pt idx="1712">
                  <c:v>43231</c:v>
                </c:pt>
                <c:pt idx="1713">
                  <c:v>43230</c:v>
                </c:pt>
                <c:pt idx="1714">
                  <c:v>43229</c:v>
                </c:pt>
                <c:pt idx="1715">
                  <c:v>43228</c:v>
                </c:pt>
                <c:pt idx="1716">
                  <c:v>43227</c:v>
                </c:pt>
                <c:pt idx="1717">
                  <c:v>43224</c:v>
                </c:pt>
                <c:pt idx="1718">
                  <c:v>43223</c:v>
                </c:pt>
                <c:pt idx="1719">
                  <c:v>43222</c:v>
                </c:pt>
                <c:pt idx="1720">
                  <c:v>43220</c:v>
                </c:pt>
                <c:pt idx="1721">
                  <c:v>43217</c:v>
                </c:pt>
                <c:pt idx="1722">
                  <c:v>43216</c:v>
                </c:pt>
                <c:pt idx="1723">
                  <c:v>43215</c:v>
                </c:pt>
                <c:pt idx="1724">
                  <c:v>43214</c:v>
                </c:pt>
                <c:pt idx="1725">
                  <c:v>43213</c:v>
                </c:pt>
                <c:pt idx="1726">
                  <c:v>43210</c:v>
                </c:pt>
                <c:pt idx="1727">
                  <c:v>43209</c:v>
                </c:pt>
                <c:pt idx="1728">
                  <c:v>43208</c:v>
                </c:pt>
                <c:pt idx="1729">
                  <c:v>43207</c:v>
                </c:pt>
                <c:pt idx="1730">
                  <c:v>43206</c:v>
                </c:pt>
                <c:pt idx="1731">
                  <c:v>43203</c:v>
                </c:pt>
                <c:pt idx="1732">
                  <c:v>43202</c:v>
                </c:pt>
                <c:pt idx="1733">
                  <c:v>43201</c:v>
                </c:pt>
                <c:pt idx="1734">
                  <c:v>43200</c:v>
                </c:pt>
                <c:pt idx="1735">
                  <c:v>43199</c:v>
                </c:pt>
                <c:pt idx="1736">
                  <c:v>43196</c:v>
                </c:pt>
                <c:pt idx="1737">
                  <c:v>43195</c:v>
                </c:pt>
                <c:pt idx="1738">
                  <c:v>43194</c:v>
                </c:pt>
                <c:pt idx="1739">
                  <c:v>43193</c:v>
                </c:pt>
                <c:pt idx="1740">
                  <c:v>43192</c:v>
                </c:pt>
                <c:pt idx="1741">
                  <c:v>43188</c:v>
                </c:pt>
                <c:pt idx="1742">
                  <c:v>43187</c:v>
                </c:pt>
                <c:pt idx="1743">
                  <c:v>43186</c:v>
                </c:pt>
                <c:pt idx="1744">
                  <c:v>43185</c:v>
                </c:pt>
                <c:pt idx="1745">
                  <c:v>43182</c:v>
                </c:pt>
                <c:pt idx="1746">
                  <c:v>43181</c:v>
                </c:pt>
                <c:pt idx="1747">
                  <c:v>43180</c:v>
                </c:pt>
                <c:pt idx="1748">
                  <c:v>43179</c:v>
                </c:pt>
                <c:pt idx="1749">
                  <c:v>43178</c:v>
                </c:pt>
                <c:pt idx="1750">
                  <c:v>43175</c:v>
                </c:pt>
                <c:pt idx="1751">
                  <c:v>43174</c:v>
                </c:pt>
                <c:pt idx="1752">
                  <c:v>43173</c:v>
                </c:pt>
                <c:pt idx="1753">
                  <c:v>43172</c:v>
                </c:pt>
                <c:pt idx="1754">
                  <c:v>43171</c:v>
                </c:pt>
                <c:pt idx="1755">
                  <c:v>43168</c:v>
                </c:pt>
                <c:pt idx="1756">
                  <c:v>43167</c:v>
                </c:pt>
                <c:pt idx="1757">
                  <c:v>43166</c:v>
                </c:pt>
                <c:pt idx="1758">
                  <c:v>43165</c:v>
                </c:pt>
                <c:pt idx="1759">
                  <c:v>43164</c:v>
                </c:pt>
                <c:pt idx="1760">
                  <c:v>43161</c:v>
                </c:pt>
                <c:pt idx="1761">
                  <c:v>43160</c:v>
                </c:pt>
                <c:pt idx="1762">
                  <c:v>43159</c:v>
                </c:pt>
                <c:pt idx="1763">
                  <c:v>43158</c:v>
                </c:pt>
                <c:pt idx="1764">
                  <c:v>43157</c:v>
                </c:pt>
                <c:pt idx="1765">
                  <c:v>43154</c:v>
                </c:pt>
                <c:pt idx="1766">
                  <c:v>43153</c:v>
                </c:pt>
                <c:pt idx="1767">
                  <c:v>43152</c:v>
                </c:pt>
                <c:pt idx="1768">
                  <c:v>43151</c:v>
                </c:pt>
                <c:pt idx="1769">
                  <c:v>43150</c:v>
                </c:pt>
                <c:pt idx="1770">
                  <c:v>43147</c:v>
                </c:pt>
                <c:pt idx="1771">
                  <c:v>43146</c:v>
                </c:pt>
                <c:pt idx="1772">
                  <c:v>43145</c:v>
                </c:pt>
                <c:pt idx="1773">
                  <c:v>43140</c:v>
                </c:pt>
                <c:pt idx="1774">
                  <c:v>43139</c:v>
                </c:pt>
                <c:pt idx="1775">
                  <c:v>43138</c:v>
                </c:pt>
                <c:pt idx="1776">
                  <c:v>43137</c:v>
                </c:pt>
                <c:pt idx="1777">
                  <c:v>43136</c:v>
                </c:pt>
                <c:pt idx="1778">
                  <c:v>43133</c:v>
                </c:pt>
                <c:pt idx="1779">
                  <c:v>43132</c:v>
                </c:pt>
                <c:pt idx="1780">
                  <c:v>43131</c:v>
                </c:pt>
                <c:pt idx="1781">
                  <c:v>43130</c:v>
                </c:pt>
                <c:pt idx="1782">
                  <c:v>43129</c:v>
                </c:pt>
                <c:pt idx="1783">
                  <c:v>43126</c:v>
                </c:pt>
                <c:pt idx="1784">
                  <c:v>43124</c:v>
                </c:pt>
                <c:pt idx="1785">
                  <c:v>43123</c:v>
                </c:pt>
                <c:pt idx="1786">
                  <c:v>43122</c:v>
                </c:pt>
                <c:pt idx="1787">
                  <c:v>43119</c:v>
                </c:pt>
                <c:pt idx="1788">
                  <c:v>43118</c:v>
                </c:pt>
                <c:pt idx="1789">
                  <c:v>43117</c:v>
                </c:pt>
                <c:pt idx="1790">
                  <c:v>43116</c:v>
                </c:pt>
                <c:pt idx="1791">
                  <c:v>43115</c:v>
                </c:pt>
                <c:pt idx="1792">
                  <c:v>43112</c:v>
                </c:pt>
                <c:pt idx="1793">
                  <c:v>43111</c:v>
                </c:pt>
                <c:pt idx="1794">
                  <c:v>43110</c:v>
                </c:pt>
                <c:pt idx="1795">
                  <c:v>43109</c:v>
                </c:pt>
                <c:pt idx="1796">
                  <c:v>43108</c:v>
                </c:pt>
                <c:pt idx="1797">
                  <c:v>43105</c:v>
                </c:pt>
                <c:pt idx="1798">
                  <c:v>43104</c:v>
                </c:pt>
                <c:pt idx="1799">
                  <c:v>43103</c:v>
                </c:pt>
                <c:pt idx="1800">
                  <c:v>43102</c:v>
                </c:pt>
                <c:pt idx="1801">
                  <c:v>43097</c:v>
                </c:pt>
                <c:pt idx="1802">
                  <c:v>43096</c:v>
                </c:pt>
                <c:pt idx="1803">
                  <c:v>43095</c:v>
                </c:pt>
                <c:pt idx="1804">
                  <c:v>43091</c:v>
                </c:pt>
                <c:pt idx="1805">
                  <c:v>43090</c:v>
                </c:pt>
                <c:pt idx="1806">
                  <c:v>43089</c:v>
                </c:pt>
                <c:pt idx="1807">
                  <c:v>43088</c:v>
                </c:pt>
                <c:pt idx="1808">
                  <c:v>43087</c:v>
                </c:pt>
                <c:pt idx="1809">
                  <c:v>43084</c:v>
                </c:pt>
                <c:pt idx="1810">
                  <c:v>43083</c:v>
                </c:pt>
                <c:pt idx="1811">
                  <c:v>43082</c:v>
                </c:pt>
                <c:pt idx="1812">
                  <c:v>43081</c:v>
                </c:pt>
                <c:pt idx="1813">
                  <c:v>43080</c:v>
                </c:pt>
                <c:pt idx="1814">
                  <c:v>43077</c:v>
                </c:pt>
                <c:pt idx="1815">
                  <c:v>43076</c:v>
                </c:pt>
                <c:pt idx="1816">
                  <c:v>43075</c:v>
                </c:pt>
                <c:pt idx="1817">
                  <c:v>43074</c:v>
                </c:pt>
                <c:pt idx="1818">
                  <c:v>43073</c:v>
                </c:pt>
                <c:pt idx="1819">
                  <c:v>43070</c:v>
                </c:pt>
                <c:pt idx="1820">
                  <c:v>43069</c:v>
                </c:pt>
                <c:pt idx="1821">
                  <c:v>43068</c:v>
                </c:pt>
                <c:pt idx="1822">
                  <c:v>43067</c:v>
                </c:pt>
                <c:pt idx="1823">
                  <c:v>43066</c:v>
                </c:pt>
                <c:pt idx="1824">
                  <c:v>43063</c:v>
                </c:pt>
                <c:pt idx="1825">
                  <c:v>43062</c:v>
                </c:pt>
                <c:pt idx="1826">
                  <c:v>43061</c:v>
                </c:pt>
                <c:pt idx="1827">
                  <c:v>43060</c:v>
                </c:pt>
                <c:pt idx="1828">
                  <c:v>43056</c:v>
                </c:pt>
                <c:pt idx="1829">
                  <c:v>43055</c:v>
                </c:pt>
                <c:pt idx="1830">
                  <c:v>43053</c:v>
                </c:pt>
                <c:pt idx="1831">
                  <c:v>43052</c:v>
                </c:pt>
                <c:pt idx="1832">
                  <c:v>43049</c:v>
                </c:pt>
                <c:pt idx="1833">
                  <c:v>43048</c:v>
                </c:pt>
                <c:pt idx="1834">
                  <c:v>43047</c:v>
                </c:pt>
                <c:pt idx="1835">
                  <c:v>43046</c:v>
                </c:pt>
                <c:pt idx="1836">
                  <c:v>43045</c:v>
                </c:pt>
                <c:pt idx="1837">
                  <c:v>43042</c:v>
                </c:pt>
                <c:pt idx="1838">
                  <c:v>43040</c:v>
                </c:pt>
                <c:pt idx="1839">
                  <c:v>43039</c:v>
                </c:pt>
                <c:pt idx="1840">
                  <c:v>43038</c:v>
                </c:pt>
                <c:pt idx="1841">
                  <c:v>43035</c:v>
                </c:pt>
                <c:pt idx="1842">
                  <c:v>43034</c:v>
                </c:pt>
                <c:pt idx="1843">
                  <c:v>43033</c:v>
                </c:pt>
                <c:pt idx="1844">
                  <c:v>43032</c:v>
                </c:pt>
                <c:pt idx="1845">
                  <c:v>43031</c:v>
                </c:pt>
                <c:pt idx="1846">
                  <c:v>43028</c:v>
                </c:pt>
                <c:pt idx="1847">
                  <c:v>43027</c:v>
                </c:pt>
                <c:pt idx="1848">
                  <c:v>43026</c:v>
                </c:pt>
                <c:pt idx="1849">
                  <c:v>43025</c:v>
                </c:pt>
                <c:pt idx="1850">
                  <c:v>43024</c:v>
                </c:pt>
                <c:pt idx="1851">
                  <c:v>43021</c:v>
                </c:pt>
                <c:pt idx="1852">
                  <c:v>43019</c:v>
                </c:pt>
                <c:pt idx="1853">
                  <c:v>43018</c:v>
                </c:pt>
                <c:pt idx="1854">
                  <c:v>43017</c:v>
                </c:pt>
                <c:pt idx="1855">
                  <c:v>43014</c:v>
                </c:pt>
                <c:pt idx="1856">
                  <c:v>43013</c:v>
                </c:pt>
                <c:pt idx="1857">
                  <c:v>43012</c:v>
                </c:pt>
                <c:pt idx="1858">
                  <c:v>43011</c:v>
                </c:pt>
                <c:pt idx="1859">
                  <c:v>43010</c:v>
                </c:pt>
                <c:pt idx="1860">
                  <c:v>43007</c:v>
                </c:pt>
                <c:pt idx="1861">
                  <c:v>43006</c:v>
                </c:pt>
                <c:pt idx="1862">
                  <c:v>43005</c:v>
                </c:pt>
                <c:pt idx="1863">
                  <c:v>43004</c:v>
                </c:pt>
                <c:pt idx="1864">
                  <c:v>43003</c:v>
                </c:pt>
                <c:pt idx="1865">
                  <c:v>43000</c:v>
                </c:pt>
                <c:pt idx="1866">
                  <c:v>42999</c:v>
                </c:pt>
                <c:pt idx="1867">
                  <c:v>42998</c:v>
                </c:pt>
                <c:pt idx="1868">
                  <c:v>42997</c:v>
                </c:pt>
                <c:pt idx="1869">
                  <c:v>42996</c:v>
                </c:pt>
                <c:pt idx="1870">
                  <c:v>42993</c:v>
                </c:pt>
                <c:pt idx="1871">
                  <c:v>42992</c:v>
                </c:pt>
                <c:pt idx="1872">
                  <c:v>42991</c:v>
                </c:pt>
                <c:pt idx="1873">
                  <c:v>42990</c:v>
                </c:pt>
                <c:pt idx="1874">
                  <c:v>42989</c:v>
                </c:pt>
                <c:pt idx="1875">
                  <c:v>42986</c:v>
                </c:pt>
                <c:pt idx="1876">
                  <c:v>42984</c:v>
                </c:pt>
                <c:pt idx="1877">
                  <c:v>42983</c:v>
                </c:pt>
                <c:pt idx="1878">
                  <c:v>42982</c:v>
                </c:pt>
                <c:pt idx="1879">
                  <c:v>42979</c:v>
                </c:pt>
                <c:pt idx="1880">
                  <c:v>42978</c:v>
                </c:pt>
                <c:pt idx="1881">
                  <c:v>42977</c:v>
                </c:pt>
                <c:pt idx="1882">
                  <c:v>42976</c:v>
                </c:pt>
                <c:pt idx="1883">
                  <c:v>42975</c:v>
                </c:pt>
                <c:pt idx="1884">
                  <c:v>42972</c:v>
                </c:pt>
                <c:pt idx="1885">
                  <c:v>42971</c:v>
                </c:pt>
                <c:pt idx="1886">
                  <c:v>42970</c:v>
                </c:pt>
                <c:pt idx="1887">
                  <c:v>42969</c:v>
                </c:pt>
                <c:pt idx="1888">
                  <c:v>42968</c:v>
                </c:pt>
                <c:pt idx="1889">
                  <c:v>42965</c:v>
                </c:pt>
                <c:pt idx="1890">
                  <c:v>42964</c:v>
                </c:pt>
                <c:pt idx="1891">
                  <c:v>42963</c:v>
                </c:pt>
                <c:pt idx="1892">
                  <c:v>42962</c:v>
                </c:pt>
                <c:pt idx="1893">
                  <c:v>42961</c:v>
                </c:pt>
                <c:pt idx="1894">
                  <c:v>42958</c:v>
                </c:pt>
                <c:pt idx="1895">
                  <c:v>42957</c:v>
                </c:pt>
                <c:pt idx="1896">
                  <c:v>42956</c:v>
                </c:pt>
                <c:pt idx="1897">
                  <c:v>42955</c:v>
                </c:pt>
                <c:pt idx="1898">
                  <c:v>42954</c:v>
                </c:pt>
                <c:pt idx="1899">
                  <c:v>42951</c:v>
                </c:pt>
                <c:pt idx="1900">
                  <c:v>42950</c:v>
                </c:pt>
                <c:pt idx="1901">
                  <c:v>42949</c:v>
                </c:pt>
                <c:pt idx="1902">
                  <c:v>42948</c:v>
                </c:pt>
                <c:pt idx="1903">
                  <c:v>42947</c:v>
                </c:pt>
                <c:pt idx="1904">
                  <c:v>42944</c:v>
                </c:pt>
                <c:pt idx="1905">
                  <c:v>42943</c:v>
                </c:pt>
                <c:pt idx="1906">
                  <c:v>42942</c:v>
                </c:pt>
                <c:pt idx="1907">
                  <c:v>42941</c:v>
                </c:pt>
                <c:pt idx="1908">
                  <c:v>42940</c:v>
                </c:pt>
                <c:pt idx="1909">
                  <c:v>42937</c:v>
                </c:pt>
                <c:pt idx="1910">
                  <c:v>42936</c:v>
                </c:pt>
                <c:pt idx="1911">
                  <c:v>42935</c:v>
                </c:pt>
                <c:pt idx="1912">
                  <c:v>42934</c:v>
                </c:pt>
                <c:pt idx="1913">
                  <c:v>42933</c:v>
                </c:pt>
                <c:pt idx="1914">
                  <c:v>42930</c:v>
                </c:pt>
                <c:pt idx="1915">
                  <c:v>42929</c:v>
                </c:pt>
                <c:pt idx="1916">
                  <c:v>42928</c:v>
                </c:pt>
                <c:pt idx="1917">
                  <c:v>42927</c:v>
                </c:pt>
                <c:pt idx="1918">
                  <c:v>42926</c:v>
                </c:pt>
                <c:pt idx="1919">
                  <c:v>42923</c:v>
                </c:pt>
                <c:pt idx="1920">
                  <c:v>42922</c:v>
                </c:pt>
                <c:pt idx="1921">
                  <c:v>42921</c:v>
                </c:pt>
                <c:pt idx="1922">
                  <c:v>42920</c:v>
                </c:pt>
                <c:pt idx="1923">
                  <c:v>42919</c:v>
                </c:pt>
                <c:pt idx="1924">
                  <c:v>42916</c:v>
                </c:pt>
                <c:pt idx="1925">
                  <c:v>42915</c:v>
                </c:pt>
                <c:pt idx="1926">
                  <c:v>42914</c:v>
                </c:pt>
                <c:pt idx="1927">
                  <c:v>42913</c:v>
                </c:pt>
                <c:pt idx="1928">
                  <c:v>42912</c:v>
                </c:pt>
                <c:pt idx="1929">
                  <c:v>42909</c:v>
                </c:pt>
                <c:pt idx="1930">
                  <c:v>42908</c:v>
                </c:pt>
                <c:pt idx="1931">
                  <c:v>42907</c:v>
                </c:pt>
                <c:pt idx="1932">
                  <c:v>42906</c:v>
                </c:pt>
                <c:pt idx="1933">
                  <c:v>42905</c:v>
                </c:pt>
                <c:pt idx="1934">
                  <c:v>42902</c:v>
                </c:pt>
                <c:pt idx="1935">
                  <c:v>42900</c:v>
                </c:pt>
                <c:pt idx="1936">
                  <c:v>42899</c:v>
                </c:pt>
                <c:pt idx="1937">
                  <c:v>42898</c:v>
                </c:pt>
                <c:pt idx="1938">
                  <c:v>42895</c:v>
                </c:pt>
                <c:pt idx="1939">
                  <c:v>42894</c:v>
                </c:pt>
                <c:pt idx="1940">
                  <c:v>42893</c:v>
                </c:pt>
                <c:pt idx="1941">
                  <c:v>42892</c:v>
                </c:pt>
                <c:pt idx="1942">
                  <c:v>42891</c:v>
                </c:pt>
                <c:pt idx="1943">
                  <c:v>42888</c:v>
                </c:pt>
                <c:pt idx="1944">
                  <c:v>42887</c:v>
                </c:pt>
                <c:pt idx="1945">
                  <c:v>42886</c:v>
                </c:pt>
                <c:pt idx="1946">
                  <c:v>42885</c:v>
                </c:pt>
                <c:pt idx="1947">
                  <c:v>42884</c:v>
                </c:pt>
                <c:pt idx="1948">
                  <c:v>42881</c:v>
                </c:pt>
                <c:pt idx="1949">
                  <c:v>42880</c:v>
                </c:pt>
                <c:pt idx="1950">
                  <c:v>42879</c:v>
                </c:pt>
                <c:pt idx="1951">
                  <c:v>42878</c:v>
                </c:pt>
                <c:pt idx="1952">
                  <c:v>42877</c:v>
                </c:pt>
                <c:pt idx="1953">
                  <c:v>42874</c:v>
                </c:pt>
                <c:pt idx="1954">
                  <c:v>42873</c:v>
                </c:pt>
                <c:pt idx="1955">
                  <c:v>42872</c:v>
                </c:pt>
                <c:pt idx="1956">
                  <c:v>42871</c:v>
                </c:pt>
                <c:pt idx="1957">
                  <c:v>42870</c:v>
                </c:pt>
                <c:pt idx="1958">
                  <c:v>42867</c:v>
                </c:pt>
                <c:pt idx="1959">
                  <c:v>42866</c:v>
                </c:pt>
                <c:pt idx="1960">
                  <c:v>42865</c:v>
                </c:pt>
                <c:pt idx="1961">
                  <c:v>42864</c:v>
                </c:pt>
                <c:pt idx="1962">
                  <c:v>42863</c:v>
                </c:pt>
                <c:pt idx="1963">
                  <c:v>42860</c:v>
                </c:pt>
                <c:pt idx="1964">
                  <c:v>42859</c:v>
                </c:pt>
                <c:pt idx="1965">
                  <c:v>42858</c:v>
                </c:pt>
                <c:pt idx="1966">
                  <c:v>42857</c:v>
                </c:pt>
                <c:pt idx="1967">
                  <c:v>42853</c:v>
                </c:pt>
                <c:pt idx="1968">
                  <c:v>42852</c:v>
                </c:pt>
                <c:pt idx="1969">
                  <c:v>42851</c:v>
                </c:pt>
                <c:pt idx="1970">
                  <c:v>42850</c:v>
                </c:pt>
                <c:pt idx="1971">
                  <c:v>42849</c:v>
                </c:pt>
                <c:pt idx="1972">
                  <c:v>42845</c:v>
                </c:pt>
                <c:pt idx="1973">
                  <c:v>42844</c:v>
                </c:pt>
                <c:pt idx="1974">
                  <c:v>42843</c:v>
                </c:pt>
                <c:pt idx="1975">
                  <c:v>42842</c:v>
                </c:pt>
                <c:pt idx="1976">
                  <c:v>42838</c:v>
                </c:pt>
                <c:pt idx="1977">
                  <c:v>42837</c:v>
                </c:pt>
                <c:pt idx="1978">
                  <c:v>42836</c:v>
                </c:pt>
                <c:pt idx="1979">
                  <c:v>42835</c:v>
                </c:pt>
                <c:pt idx="1980">
                  <c:v>42832</c:v>
                </c:pt>
                <c:pt idx="1981">
                  <c:v>42831</c:v>
                </c:pt>
                <c:pt idx="1982">
                  <c:v>42830</c:v>
                </c:pt>
                <c:pt idx="1983">
                  <c:v>42829</c:v>
                </c:pt>
                <c:pt idx="1984">
                  <c:v>42828</c:v>
                </c:pt>
                <c:pt idx="1985">
                  <c:v>42825</c:v>
                </c:pt>
                <c:pt idx="1986">
                  <c:v>42824</c:v>
                </c:pt>
                <c:pt idx="1987">
                  <c:v>42823</c:v>
                </c:pt>
                <c:pt idx="1988">
                  <c:v>42822</c:v>
                </c:pt>
                <c:pt idx="1989">
                  <c:v>42821</c:v>
                </c:pt>
                <c:pt idx="1990">
                  <c:v>42818</c:v>
                </c:pt>
                <c:pt idx="1991">
                  <c:v>42817</c:v>
                </c:pt>
                <c:pt idx="1992">
                  <c:v>42816</c:v>
                </c:pt>
                <c:pt idx="1993">
                  <c:v>42815</c:v>
                </c:pt>
                <c:pt idx="1994">
                  <c:v>42814</c:v>
                </c:pt>
                <c:pt idx="1995">
                  <c:v>42811</c:v>
                </c:pt>
                <c:pt idx="1996">
                  <c:v>42810</c:v>
                </c:pt>
                <c:pt idx="1997">
                  <c:v>42809</c:v>
                </c:pt>
                <c:pt idx="1998">
                  <c:v>42808</c:v>
                </c:pt>
                <c:pt idx="1999">
                  <c:v>42807</c:v>
                </c:pt>
                <c:pt idx="2000">
                  <c:v>42804</c:v>
                </c:pt>
                <c:pt idx="2001">
                  <c:v>42803</c:v>
                </c:pt>
                <c:pt idx="2002">
                  <c:v>42802</c:v>
                </c:pt>
                <c:pt idx="2003">
                  <c:v>42801</c:v>
                </c:pt>
                <c:pt idx="2004">
                  <c:v>42800</c:v>
                </c:pt>
                <c:pt idx="2005">
                  <c:v>42797</c:v>
                </c:pt>
                <c:pt idx="2006">
                  <c:v>42795</c:v>
                </c:pt>
                <c:pt idx="2007">
                  <c:v>42790</c:v>
                </c:pt>
                <c:pt idx="2008">
                  <c:v>42789</c:v>
                </c:pt>
                <c:pt idx="2009">
                  <c:v>42788</c:v>
                </c:pt>
                <c:pt idx="2010">
                  <c:v>42787</c:v>
                </c:pt>
                <c:pt idx="2011">
                  <c:v>42786</c:v>
                </c:pt>
                <c:pt idx="2012">
                  <c:v>42783</c:v>
                </c:pt>
                <c:pt idx="2013">
                  <c:v>42782</c:v>
                </c:pt>
                <c:pt idx="2014">
                  <c:v>42781</c:v>
                </c:pt>
                <c:pt idx="2015">
                  <c:v>42780</c:v>
                </c:pt>
                <c:pt idx="2016">
                  <c:v>42779</c:v>
                </c:pt>
                <c:pt idx="2017">
                  <c:v>42776</c:v>
                </c:pt>
                <c:pt idx="2018">
                  <c:v>42775</c:v>
                </c:pt>
                <c:pt idx="2019">
                  <c:v>42774</c:v>
                </c:pt>
                <c:pt idx="2020">
                  <c:v>42773</c:v>
                </c:pt>
                <c:pt idx="2021">
                  <c:v>42772</c:v>
                </c:pt>
                <c:pt idx="2022">
                  <c:v>42769</c:v>
                </c:pt>
                <c:pt idx="2023">
                  <c:v>42768</c:v>
                </c:pt>
                <c:pt idx="2024">
                  <c:v>42767</c:v>
                </c:pt>
                <c:pt idx="2025">
                  <c:v>42766</c:v>
                </c:pt>
                <c:pt idx="2026">
                  <c:v>42765</c:v>
                </c:pt>
                <c:pt idx="2027">
                  <c:v>42762</c:v>
                </c:pt>
                <c:pt idx="2028">
                  <c:v>42761</c:v>
                </c:pt>
                <c:pt idx="2029">
                  <c:v>42759</c:v>
                </c:pt>
                <c:pt idx="2030">
                  <c:v>42758</c:v>
                </c:pt>
                <c:pt idx="2031">
                  <c:v>42755</c:v>
                </c:pt>
                <c:pt idx="2032">
                  <c:v>42754</c:v>
                </c:pt>
                <c:pt idx="2033">
                  <c:v>42753</c:v>
                </c:pt>
                <c:pt idx="2034">
                  <c:v>42752</c:v>
                </c:pt>
                <c:pt idx="2035">
                  <c:v>42751</c:v>
                </c:pt>
                <c:pt idx="2036">
                  <c:v>42748</c:v>
                </c:pt>
                <c:pt idx="2037">
                  <c:v>42747</c:v>
                </c:pt>
                <c:pt idx="2038">
                  <c:v>42746</c:v>
                </c:pt>
                <c:pt idx="2039">
                  <c:v>42745</c:v>
                </c:pt>
                <c:pt idx="2040">
                  <c:v>42744</c:v>
                </c:pt>
                <c:pt idx="2041">
                  <c:v>42741</c:v>
                </c:pt>
                <c:pt idx="2042">
                  <c:v>42740</c:v>
                </c:pt>
                <c:pt idx="2043">
                  <c:v>42739</c:v>
                </c:pt>
                <c:pt idx="2044">
                  <c:v>42738</c:v>
                </c:pt>
                <c:pt idx="2045">
                  <c:v>42737</c:v>
                </c:pt>
                <c:pt idx="2046">
                  <c:v>42733</c:v>
                </c:pt>
                <c:pt idx="2047">
                  <c:v>42732</c:v>
                </c:pt>
                <c:pt idx="2048">
                  <c:v>42731</c:v>
                </c:pt>
                <c:pt idx="2049">
                  <c:v>42730</c:v>
                </c:pt>
                <c:pt idx="2050">
                  <c:v>42727</c:v>
                </c:pt>
                <c:pt idx="2051">
                  <c:v>42726</c:v>
                </c:pt>
                <c:pt idx="2052">
                  <c:v>42725</c:v>
                </c:pt>
                <c:pt idx="2053">
                  <c:v>42724</c:v>
                </c:pt>
                <c:pt idx="2054">
                  <c:v>42723</c:v>
                </c:pt>
                <c:pt idx="2055">
                  <c:v>42720</c:v>
                </c:pt>
                <c:pt idx="2056">
                  <c:v>42719</c:v>
                </c:pt>
                <c:pt idx="2057">
                  <c:v>42718</c:v>
                </c:pt>
                <c:pt idx="2058">
                  <c:v>42717</c:v>
                </c:pt>
                <c:pt idx="2059">
                  <c:v>42716</c:v>
                </c:pt>
                <c:pt idx="2060">
                  <c:v>42713</c:v>
                </c:pt>
                <c:pt idx="2061">
                  <c:v>42712</c:v>
                </c:pt>
                <c:pt idx="2062">
                  <c:v>42711</c:v>
                </c:pt>
                <c:pt idx="2063">
                  <c:v>42710</c:v>
                </c:pt>
                <c:pt idx="2064">
                  <c:v>42709</c:v>
                </c:pt>
                <c:pt idx="2065">
                  <c:v>42706</c:v>
                </c:pt>
                <c:pt idx="2066">
                  <c:v>42705</c:v>
                </c:pt>
                <c:pt idx="2067">
                  <c:v>42704</c:v>
                </c:pt>
                <c:pt idx="2068">
                  <c:v>42703</c:v>
                </c:pt>
                <c:pt idx="2069">
                  <c:v>42702</c:v>
                </c:pt>
                <c:pt idx="2070">
                  <c:v>42699</c:v>
                </c:pt>
                <c:pt idx="2071">
                  <c:v>42698</c:v>
                </c:pt>
                <c:pt idx="2072">
                  <c:v>42697</c:v>
                </c:pt>
                <c:pt idx="2073">
                  <c:v>42696</c:v>
                </c:pt>
                <c:pt idx="2074">
                  <c:v>42695</c:v>
                </c:pt>
                <c:pt idx="2075">
                  <c:v>42692</c:v>
                </c:pt>
                <c:pt idx="2076">
                  <c:v>42691</c:v>
                </c:pt>
                <c:pt idx="2077">
                  <c:v>42690</c:v>
                </c:pt>
                <c:pt idx="2078">
                  <c:v>42688</c:v>
                </c:pt>
                <c:pt idx="2079">
                  <c:v>42685</c:v>
                </c:pt>
                <c:pt idx="2080">
                  <c:v>42684</c:v>
                </c:pt>
                <c:pt idx="2081">
                  <c:v>42683</c:v>
                </c:pt>
                <c:pt idx="2082">
                  <c:v>42682</c:v>
                </c:pt>
                <c:pt idx="2083">
                  <c:v>42681</c:v>
                </c:pt>
                <c:pt idx="2084">
                  <c:v>42677</c:v>
                </c:pt>
                <c:pt idx="2085">
                  <c:v>42675</c:v>
                </c:pt>
                <c:pt idx="2086">
                  <c:v>42674</c:v>
                </c:pt>
                <c:pt idx="2087">
                  <c:v>42671</c:v>
                </c:pt>
                <c:pt idx="2088">
                  <c:v>42670</c:v>
                </c:pt>
                <c:pt idx="2089">
                  <c:v>42669</c:v>
                </c:pt>
                <c:pt idx="2090">
                  <c:v>42668</c:v>
                </c:pt>
                <c:pt idx="2091">
                  <c:v>42667</c:v>
                </c:pt>
                <c:pt idx="2092">
                  <c:v>42664</c:v>
                </c:pt>
                <c:pt idx="2093">
                  <c:v>42663</c:v>
                </c:pt>
                <c:pt idx="2094">
                  <c:v>42662</c:v>
                </c:pt>
                <c:pt idx="2095">
                  <c:v>42661</c:v>
                </c:pt>
                <c:pt idx="2096">
                  <c:v>42656</c:v>
                </c:pt>
                <c:pt idx="2097">
                  <c:v>42654</c:v>
                </c:pt>
                <c:pt idx="2098">
                  <c:v>42653</c:v>
                </c:pt>
                <c:pt idx="2099">
                  <c:v>42650</c:v>
                </c:pt>
                <c:pt idx="2100">
                  <c:v>42649</c:v>
                </c:pt>
                <c:pt idx="2101">
                  <c:v>42648</c:v>
                </c:pt>
                <c:pt idx="2102">
                  <c:v>42647</c:v>
                </c:pt>
                <c:pt idx="2103">
                  <c:v>42646</c:v>
                </c:pt>
                <c:pt idx="2104">
                  <c:v>42643</c:v>
                </c:pt>
                <c:pt idx="2105">
                  <c:v>42642</c:v>
                </c:pt>
                <c:pt idx="2106">
                  <c:v>42641</c:v>
                </c:pt>
                <c:pt idx="2107">
                  <c:v>42640</c:v>
                </c:pt>
                <c:pt idx="2108">
                  <c:v>42639</c:v>
                </c:pt>
              </c:numCache>
            </c:numRef>
          </c:cat>
          <c:val>
            <c:numRef>
              <c:f>'Dados de Mercado'!$F$32:$F$6000</c:f>
              <c:numCache>
                <c:formatCode>0.00</c:formatCode>
                <c:ptCount val="5969"/>
                <c:pt idx="0">
                  <c:v>92.185175599999994</c:v>
                </c:pt>
                <c:pt idx="1">
                  <c:v>93.431740599999998</c:v>
                </c:pt>
                <c:pt idx="2">
                  <c:v>93.441858199999999</c:v>
                </c:pt>
                <c:pt idx="3">
                  <c:v>93.510345000000001</c:v>
                </c:pt>
                <c:pt idx="4">
                  <c:v>93.204520200000005</c:v>
                </c:pt>
                <c:pt idx="5">
                  <c:v>93.203950000000006</c:v>
                </c:pt>
                <c:pt idx="6">
                  <c:v>93.125898300000003</c:v>
                </c:pt>
                <c:pt idx="7">
                  <c:v>93.094918699999994</c:v>
                </c:pt>
                <c:pt idx="8">
                  <c:v>93.480869900000002</c:v>
                </c:pt>
                <c:pt idx="9">
                  <c:v>93.518513200000001</c:v>
                </c:pt>
                <c:pt idx="10">
                  <c:v>93.188675200000006</c:v>
                </c:pt>
                <c:pt idx="11">
                  <c:v>92.990952699999994</c:v>
                </c:pt>
                <c:pt idx="12">
                  <c:v>92.690052600000001</c:v>
                </c:pt>
                <c:pt idx="13">
                  <c:v>92.878220200000001</c:v>
                </c:pt>
                <c:pt idx="14">
                  <c:v>92.747798000000003</c:v>
                </c:pt>
                <c:pt idx="15">
                  <c:v>92.839934900000003</c:v>
                </c:pt>
                <c:pt idx="16">
                  <c:v>92.802026999999995</c:v>
                </c:pt>
                <c:pt idx="17">
                  <c:v>92.337416099999999</c:v>
                </c:pt>
                <c:pt idx="18">
                  <c:v>92.2529945</c:v>
                </c:pt>
                <c:pt idx="19">
                  <c:v>92.027794499999999</c:v>
                </c:pt>
                <c:pt idx="20">
                  <c:v>92.280809899999994</c:v>
                </c:pt>
                <c:pt idx="21">
                  <c:v>92.344630600000002</c:v>
                </c:pt>
                <c:pt idx="22">
                  <c:v>93.368549000000002</c:v>
                </c:pt>
                <c:pt idx="23">
                  <c:v>93.337389999999999</c:v>
                </c:pt>
                <c:pt idx="24">
                  <c:v>93.047349100000005</c:v>
                </c:pt>
                <c:pt idx="25">
                  <c:v>92.891310500000003</c:v>
                </c:pt>
                <c:pt idx="26">
                  <c:v>92.387341300000003</c:v>
                </c:pt>
                <c:pt idx="27">
                  <c:v>92.060966500000006</c:v>
                </c:pt>
                <c:pt idx="28">
                  <c:v>92.285238699999994</c:v>
                </c:pt>
                <c:pt idx="29">
                  <c:v>92.104808500000004</c:v>
                </c:pt>
                <c:pt idx="30">
                  <c:v>91.854501600000006</c:v>
                </c:pt>
                <c:pt idx="31">
                  <c:v>91.838439100000002</c:v>
                </c:pt>
                <c:pt idx="32">
                  <c:v>91.468519999999998</c:v>
                </c:pt>
                <c:pt idx="33">
                  <c:v>91.103992399999996</c:v>
                </c:pt>
                <c:pt idx="34">
                  <c:v>91.293723799999995</c:v>
                </c:pt>
                <c:pt idx="35">
                  <c:v>91.541296500000001</c:v>
                </c:pt>
                <c:pt idx="36">
                  <c:v>91.688005399999994</c:v>
                </c:pt>
                <c:pt idx="37">
                  <c:v>91.544039499999997</c:v>
                </c:pt>
                <c:pt idx="38">
                  <c:v>91.394888399999999</c:v>
                </c:pt>
                <c:pt idx="39">
                  <c:v>90.603740900000005</c:v>
                </c:pt>
                <c:pt idx="40">
                  <c:v>90.6092321</c:v>
                </c:pt>
                <c:pt idx="41">
                  <c:v>90.600274999999996</c:v>
                </c:pt>
                <c:pt idx="42">
                  <c:v>91.472740299999998</c:v>
                </c:pt>
                <c:pt idx="43">
                  <c:v>91.413008000000005</c:v>
                </c:pt>
                <c:pt idx="44">
                  <c:v>91.393193699999998</c:v>
                </c:pt>
                <c:pt idx="45">
                  <c:v>91.470118400000004</c:v>
                </c:pt>
                <c:pt idx="46">
                  <c:v>91.474292899999995</c:v>
                </c:pt>
                <c:pt idx="47">
                  <c:v>91.628064899999998</c:v>
                </c:pt>
                <c:pt idx="48">
                  <c:v>91.722800100000001</c:v>
                </c:pt>
                <c:pt idx="49">
                  <c:v>92.129652100000001</c:v>
                </c:pt>
                <c:pt idx="50">
                  <c:v>91.986673199999998</c:v>
                </c:pt>
                <c:pt idx="51">
                  <c:v>91.723341300000001</c:v>
                </c:pt>
                <c:pt idx="52">
                  <c:v>91.674545499999994</c:v>
                </c:pt>
                <c:pt idx="53">
                  <c:v>91.910408500000003</c:v>
                </c:pt>
                <c:pt idx="54">
                  <c:v>91.771557200000004</c:v>
                </c:pt>
                <c:pt idx="55">
                  <c:v>91.744026899999994</c:v>
                </c:pt>
                <c:pt idx="56">
                  <c:v>91.329142000000004</c:v>
                </c:pt>
                <c:pt idx="57">
                  <c:v>91.448855399999999</c:v>
                </c:pt>
                <c:pt idx="58">
                  <c:v>91.226380000000006</c:v>
                </c:pt>
                <c:pt idx="59">
                  <c:v>91.252756099999999</c:v>
                </c:pt>
                <c:pt idx="60">
                  <c:v>90.826645400000004</c:v>
                </c:pt>
                <c:pt idx="61">
                  <c:v>92.094027400000002</c:v>
                </c:pt>
                <c:pt idx="62">
                  <c:v>92.162392499999996</c:v>
                </c:pt>
                <c:pt idx="63">
                  <c:v>92.489264599999998</c:v>
                </c:pt>
                <c:pt idx="64">
                  <c:v>92.322068799999997</c:v>
                </c:pt>
                <c:pt idx="65">
                  <c:v>92.651502199999996</c:v>
                </c:pt>
                <c:pt idx="66">
                  <c:v>92.516976999999997</c:v>
                </c:pt>
                <c:pt idx="67">
                  <c:v>92.219806700000007</c:v>
                </c:pt>
                <c:pt idx="68">
                  <c:v>92.365387499999997</c:v>
                </c:pt>
                <c:pt idx="69">
                  <c:v>92.613651599999997</c:v>
                </c:pt>
                <c:pt idx="70">
                  <c:v>92.251915699999998</c:v>
                </c:pt>
                <c:pt idx="71">
                  <c:v>91.817487299999996</c:v>
                </c:pt>
                <c:pt idx="72">
                  <c:v>91.6373155</c:v>
                </c:pt>
                <c:pt idx="73">
                  <c:v>91.748806999999999</c:v>
                </c:pt>
                <c:pt idx="74">
                  <c:v>91.475604500000003</c:v>
                </c:pt>
                <c:pt idx="75">
                  <c:v>91.419094700000002</c:v>
                </c:pt>
                <c:pt idx="76">
                  <c:v>91.292540500000001</c:v>
                </c:pt>
                <c:pt idx="77">
                  <c:v>91.184355800000006</c:v>
                </c:pt>
                <c:pt idx="78">
                  <c:v>91.307591000000002</c:v>
                </c:pt>
                <c:pt idx="79">
                  <c:v>91.573954999999998</c:v>
                </c:pt>
                <c:pt idx="80">
                  <c:v>91.222152500000007</c:v>
                </c:pt>
                <c:pt idx="81">
                  <c:v>92.187754100000006</c:v>
                </c:pt>
                <c:pt idx="82">
                  <c:v>91.066208000000003</c:v>
                </c:pt>
                <c:pt idx="83">
                  <c:v>91.103690099999994</c:v>
                </c:pt>
                <c:pt idx="84">
                  <c:v>90.965026800000004</c:v>
                </c:pt>
                <c:pt idx="85">
                  <c:v>90.918075299999998</c:v>
                </c:pt>
                <c:pt idx="86">
                  <c:v>90.751728799999995</c:v>
                </c:pt>
                <c:pt idx="87">
                  <c:v>90.8297247</c:v>
                </c:pt>
                <c:pt idx="88">
                  <c:v>90.728588900000005</c:v>
                </c:pt>
                <c:pt idx="89">
                  <c:v>90.995678900000001</c:v>
                </c:pt>
                <c:pt idx="90">
                  <c:v>90.860922799999997</c:v>
                </c:pt>
                <c:pt idx="91">
                  <c:v>91.015051200000002</c:v>
                </c:pt>
                <c:pt idx="92">
                  <c:v>91.092959500000006</c:v>
                </c:pt>
                <c:pt idx="93">
                  <c:v>90.818895699999999</c:v>
                </c:pt>
                <c:pt idx="94">
                  <c:v>90.620183499999996</c:v>
                </c:pt>
                <c:pt idx="95">
                  <c:v>90.666554099999999</c:v>
                </c:pt>
                <c:pt idx="96">
                  <c:v>90.872825199999994</c:v>
                </c:pt>
                <c:pt idx="97">
                  <c:v>90.859538200000003</c:v>
                </c:pt>
                <c:pt idx="98">
                  <c:v>90.785756000000006</c:v>
                </c:pt>
                <c:pt idx="99">
                  <c:v>90.9284502</c:v>
                </c:pt>
                <c:pt idx="100">
                  <c:v>90.705161500000003</c:v>
                </c:pt>
                <c:pt idx="101">
                  <c:v>90.547544799999997</c:v>
                </c:pt>
                <c:pt idx="102">
                  <c:v>90.143375500000005</c:v>
                </c:pt>
                <c:pt idx="103">
                  <c:v>91.441429499999998</c:v>
                </c:pt>
                <c:pt idx="104">
                  <c:v>91.994343200000003</c:v>
                </c:pt>
                <c:pt idx="105">
                  <c:v>91.914301600000002</c:v>
                </c:pt>
                <c:pt idx="106">
                  <c:v>92.111834200000004</c:v>
                </c:pt>
                <c:pt idx="107">
                  <c:v>91.223800400000002</c:v>
                </c:pt>
                <c:pt idx="108">
                  <c:v>90.117311799999996</c:v>
                </c:pt>
                <c:pt idx="109">
                  <c:v>91.302521400000003</c:v>
                </c:pt>
                <c:pt idx="110">
                  <c:v>91.591202999999993</c:v>
                </c:pt>
                <c:pt idx="111">
                  <c:v>92.197476399999999</c:v>
                </c:pt>
                <c:pt idx="112">
                  <c:v>92.560899699999993</c:v>
                </c:pt>
                <c:pt idx="113">
                  <c:v>93.264624699999999</c:v>
                </c:pt>
                <c:pt idx="114">
                  <c:v>92.652427200000005</c:v>
                </c:pt>
                <c:pt idx="115">
                  <c:v>92.234998599999997</c:v>
                </c:pt>
                <c:pt idx="116">
                  <c:v>92.364626599999994</c:v>
                </c:pt>
                <c:pt idx="117">
                  <c:v>92.8870711</c:v>
                </c:pt>
                <c:pt idx="118">
                  <c:v>93.042676599999993</c:v>
                </c:pt>
                <c:pt idx="119">
                  <c:v>92.927667799999995</c:v>
                </c:pt>
                <c:pt idx="120">
                  <c:v>93.198387299999993</c:v>
                </c:pt>
                <c:pt idx="121">
                  <c:v>92.911610699999997</c:v>
                </c:pt>
                <c:pt idx="122">
                  <c:v>93.739140800000001</c:v>
                </c:pt>
                <c:pt idx="123">
                  <c:v>94.030489500000002</c:v>
                </c:pt>
                <c:pt idx="124">
                  <c:v>94.527948199999997</c:v>
                </c:pt>
                <c:pt idx="125">
                  <c:v>94.548271900000003</c:v>
                </c:pt>
                <c:pt idx="126">
                  <c:v>94.4403516</c:v>
                </c:pt>
                <c:pt idx="127">
                  <c:v>94.6377667</c:v>
                </c:pt>
                <c:pt idx="128">
                  <c:v>94.319107700000004</c:v>
                </c:pt>
                <c:pt idx="129">
                  <c:v>94.163948099999999</c:v>
                </c:pt>
                <c:pt idx="130">
                  <c:v>94.208219099999994</c:v>
                </c:pt>
                <c:pt idx="131">
                  <c:v>94.044805699999998</c:v>
                </c:pt>
                <c:pt idx="132">
                  <c:v>94.154467199999999</c:v>
                </c:pt>
                <c:pt idx="133">
                  <c:v>94.592083700000003</c:v>
                </c:pt>
                <c:pt idx="134">
                  <c:v>94.630180199999998</c:v>
                </c:pt>
                <c:pt idx="135">
                  <c:v>94.547420900000006</c:v>
                </c:pt>
                <c:pt idx="136">
                  <c:v>94.310728699999999</c:v>
                </c:pt>
                <c:pt idx="137">
                  <c:v>94.202412699999996</c:v>
                </c:pt>
                <c:pt idx="138">
                  <c:v>94.0033715</c:v>
                </c:pt>
                <c:pt idx="139">
                  <c:v>93.439705000000004</c:v>
                </c:pt>
                <c:pt idx="140">
                  <c:v>93.792714700000005</c:v>
                </c:pt>
                <c:pt idx="141">
                  <c:v>94.486403499999994</c:v>
                </c:pt>
                <c:pt idx="142">
                  <c:v>94.467926500000004</c:v>
                </c:pt>
                <c:pt idx="143">
                  <c:v>94.660511900000003</c:v>
                </c:pt>
                <c:pt idx="144">
                  <c:v>94.791199800000001</c:v>
                </c:pt>
                <c:pt idx="145">
                  <c:v>95.0348738</c:v>
                </c:pt>
                <c:pt idx="146">
                  <c:v>94.471149199999999</c:v>
                </c:pt>
                <c:pt idx="147">
                  <c:v>94.577454299999999</c:v>
                </c:pt>
                <c:pt idx="148">
                  <c:v>94.557486299999994</c:v>
                </c:pt>
                <c:pt idx="149">
                  <c:v>94.566830100000004</c:v>
                </c:pt>
                <c:pt idx="150">
                  <c:v>94.810865300000003</c:v>
                </c:pt>
                <c:pt idx="151">
                  <c:v>94.764263099999994</c:v>
                </c:pt>
                <c:pt idx="152">
                  <c:v>94.789327599999993</c:v>
                </c:pt>
                <c:pt idx="153">
                  <c:v>94.9657701</c:v>
                </c:pt>
                <c:pt idx="154">
                  <c:v>94.838727500000005</c:v>
                </c:pt>
                <c:pt idx="155">
                  <c:v>94.661624399999994</c:v>
                </c:pt>
                <c:pt idx="156">
                  <c:v>94.492707600000003</c:v>
                </c:pt>
                <c:pt idx="157">
                  <c:v>94.920438300000001</c:v>
                </c:pt>
                <c:pt idx="158">
                  <c:v>94.825718800000004</c:v>
                </c:pt>
                <c:pt idx="159">
                  <c:v>94.693497500000007</c:v>
                </c:pt>
                <c:pt idx="160">
                  <c:v>94.822768400000001</c:v>
                </c:pt>
                <c:pt idx="161">
                  <c:v>94.881464600000001</c:v>
                </c:pt>
                <c:pt idx="162">
                  <c:v>94.8029066</c:v>
                </c:pt>
                <c:pt idx="163">
                  <c:v>94.780813899999998</c:v>
                </c:pt>
                <c:pt idx="164">
                  <c:v>95.660054299999999</c:v>
                </c:pt>
                <c:pt idx="165">
                  <c:v>95.673117399999995</c:v>
                </c:pt>
                <c:pt idx="166">
                  <c:v>95.741467499999999</c:v>
                </c:pt>
                <c:pt idx="167">
                  <c:v>95.595679200000006</c:v>
                </c:pt>
                <c:pt idx="168">
                  <c:v>95.098029800000006</c:v>
                </c:pt>
                <c:pt idx="169">
                  <c:v>95.0111639</c:v>
                </c:pt>
                <c:pt idx="170">
                  <c:v>95.492420499999994</c:v>
                </c:pt>
                <c:pt idx="171">
                  <c:v>96.119158900000002</c:v>
                </c:pt>
                <c:pt idx="172">
                  <c:v>96.029204399999998</c:v>
                </c:pt>
                <c:pt idx="173">
                  <c:v>95.985568999999998</c:v>
                </c:pt>
                <c:pt idx="174">
                  <c:v>96.048701300000005</c:v>
                </c:pt>
                <c:pt idx="175">
                  <c:v>95.923536400000003</c:v>
                </c:pt>
                <c:pt idx="176">
                  <c:v>96.172598500000007</c:v>
                </c:pt>
                <c:pt idx="177">
                  <c:v>96.261589000000001</c:v>
                </c:pt>
                <c:pt idx="178">
                  <c:v>96.307459899999998</c:v>
                </c:pt>
                <c:pt idx="179">
                  <c:v>96.313596700000005</c:v>
                </c:pt>
                <c:pt idx="180">
                  <c:v>96.266804199999996</c:v>
                </c:pt>
                <c:pt idx="181">
                  <c:v>96.020670800000005</c:v>
                </c:pt>
                <c:pt idx="182">
                  <c:v>95.715893699999995</c:v>
                </c:pt>
                <c:pt idx="183">
                  <c:v>95.669968400000002</c:v>
                </c:pt>
                <c:pt idx="184">
                  <c:v>95.607975400000001</c:v>
                </c:pt>
                <c:pt idx="185">
                  <c:v>96.545308599999998</c:v>
                </c:pt>
                <c:pt idx="186">
                  <c:v>96.694493399999999</c:v>
                </c:pt>
                <c:pt idx="187">
                  <c:v>96.963402500000001</c:v>
                </c:pt>
                <c:pt idx="188">
                  <c:v>96.9929889</c:v>
                </c:pt>
                <c:pt idx="189">
                  <c:v>96.981739500000003</c:v>
                </c:pt>
                <c:pt idx="190">
                  <c:v>96.6489373</c:v>
                </c:pt>
                <c:pt idx="191">
                  <c:v>96.908933399999995</c:v>
                </c:pt>
                <c:pt idx="192">
                  <c:v>96.799106800000004</c:v>
                </c:pt>
                <c:pt idx="193">
                  <c:v>96.999702499999998</c:v>
                </c:pt>
                <c:pt idx="194">
                  <c:v>97.049212400000002</c:v>
                </c:pt>
                <c:pt idx="195">
                  <c:v>97.351585</c:v>
                </c:pt>
                <c:pt idx="196">
                  <c:v>97.542710400000004</c:v>
                </c:pt>
                <c:pt idx="197">
                  <c:v>97.451516799999993</c:v>
                </c:pt>
                <c:pt idx="198">
                  <c:v>97.147931999999997</c:v>
                </c:pt>
                <c:pt idx="199">
                  <c:v>96.982443900000007</c:v>
                </c:pt>
                <c:pt idx="200">
                  <c:v>96.789728400000001</c:v>
                </c:pt>
                <c:pt idx="201">
                  <c:v>96.690643300000005</c:v>
                </c:pt>
                <c:pt idx="202">
                  <c:v>96.622088099999999</c:v>
                </c:pt>
                <c:pt idx="203">
                  <c:v>96.968392699999995</c:v>
                </c:pt>
                <c:pt idx="204">
                  <c:v>96.957425599999993</c:v>
                </c:pt>
                <c:pt idx="205">
                  <c:v>96.163424699999993</c:v>
                </c:pt>
                <c:pt idx="206">
                  <c:v>95.861582499999997</c:v>
                </c:pt>
                <c:pt idx="207">
                  <c:v>96.524175200000002</c:v>
                </c:pt>
                <c:pt idx="208">
                  <c:v>96.373164900000006</c:v>
                </c:pt>
                <c:pt idx="209">
                  <c:v>96.285077599999994</c:v>
                </c:pt>
                <c:pt idx="210">
                  <c:v>96.0744744</c:v>
                </c:pt>
                <c:pt idx="211">
                  <c:v>96.052817399999995</c:v>
                </c:pt>
                <c:pt idx="212">
                  <c:v>96.137705699999998</c:v>
                </c:pt>
                <c:pt idx="213">
                  <c:v>96.475007700000006</c:v>
                </c:pt>
                <c:pt idx="214">
                  <c:v>96.317526000000001</c:v>
                </c:pt>
                <c:pt idx="215">
                  <c:v>96.408151500000002</c:v>
                </c:pt>
                <c:pt idx="216">
                  <c:v>96.849748199999993</c:v>
                </c:pt>
                <c:pt idx="217">
                  <c:v>96.753731099999996</c:v>
                </c:pt>
                <c:pt idx="218">
                  <c:v>96.593850799999998</c:v>
                </c:pt>
                <c:pt idx="219">
                  <c:v>96.661085900000003</c:v>
                </c:pt>
                <c:pt idx="220">
                  <c:v>96.561189200000001</c:v>
                </c:pt>
                <c:pt idx="221">
                  <c:v>96.151639500000002</c:v>
                </c:pt>
                <c:pt idx="222">
                  <c:v>95.669770200000002</c:v>
                </c:pt>
                <c:pt idx="223">
                  <c:v>95.568995799999996</c:v>
                </c:pt>
                <c:pt idx="224">
                  <c:v>95.571435399999999</c:v>
                </c:pt>
                <c:pt idx="225">
                  <c:v>95.187365900000003</c:v>
                </c:pt>
                <c:pt idx="226">
                  <c:v>94.6785572</c:v>
                </c:pt>
                <c:pt idx="227">
                  <c:v>94.214913899999999</c:v>
                </c:pt>
                <c:pt idx="228">
                  <c:v>94.180685600000004</c:v>
                </c:pt>
                <c:pt idx="229">
                  <c:v>94.665777000000006</c:v>
                </c:pt>
                <c:pt idx="230">
                  <c:v>95.8947182</c:v>
                </c:pt>
                <c:pt idx="231">
                  <c:v>95.864310200000006</c:v>
                </c:pt>
                <c:pt idx="232">
                  <c:v>95.986081499999997</c:v>
                </c:pt>
                <c:pt idx="233">
                  <c:v>96.092603299999993</c:v>
                </c:pt>
                <c:pt idx="234">
                  <c:v>96.383762599999997</c:v>
                </c:pt>
                <c:pt idx="235">
                  <c:v>96.112548799999999</c:v>
                </c:pt>
                <c:pt idx="236">
                  <c:v>95.867318900000001</c:v>
                </c:pt>
                <c:pt idx="237">
                  <c:v>95.864915199999999</c:v>
                </c:pt>
                <c:pt idx="238">
                  <c:v>95.710934800000004</c:v>
                </c:pt>
                <c:pt idx="239">
                  <c:v>95.746294599999999</c:v>
                </c:pt>
                <c:pt idx="240">
                  <c:v>95.565504399999995</c:v>
                </c:pt>
                <c:pt idx="241">
                  <c:v>95.406503000000001</c:v>
                </c:pt>
                <c:pt idx="242">
                  <c:v>95.916049900000004</c:v>
                </c:pt>
                <c:pt idx="243">
                  <c:v>95.906476100000006</c:v>
                </c:pt>
                <c:pt idx="244">
                  <c:v>95.389577799999998</c:v>
                </c:pt>
                <c:pt idx="245">
                  <c:v>95.908195699999993</c:v>
                </c:pt>
                <c:pt idx="246">
                  <c:v>95.715627999999995</c:v>
                </c:pt>
                <c:pt idx="247">
                  <c:v>95.822338999999999</c:v>
                </c:pt>
                <c:pt idx="248">
                  <c:v>95.907020299999999</c:v>
                </c:pt>
                <c:pt idx="249">
                  <c:v>95.707590499999995</c:v>
                </c:pt>
                <c:pt idx="250">
                  <c:v>96.312347700000004</c:v>
                </c:pt>
                <c:pt idx="251">
                  <c:v>96.562857100000002</c:v>
                </c:pt>
                <c:pt idx="252">
                  <c:v>96.529475599999998</c:v>
                </c:pt>
                <c:pt idx="253">
                  <c:v>96.486653500000003</c:v>
                </c:pt>
                <c:pt idx="254">
                  <c:v>96.546427399999999</c:v>
                </c:pt>
                <c:pt idx="255">
                  <c:v>96.425485600000002</c:v>
                </c:pt>
                <c:pt idx="256">
                  <c:v>96.452077099999997</c:v>
                </c:pt>
                <c:pt idx="257">
                  <c:v>96.438909199999998</c:v>
                </c:pt>
                <c:pt idx="258">
                  <c:v>96.462843599999999</c:v>
                </c:pt>
                <c:pt idx="259">
                  <c:v>96.488865000000004</c:v>
                </c:pt>
                <c:pt idx="260">
                  <c:v>96.302908000000002</c:v>
                </c:pt>
                <c:pt idx="261">
                  <c:v>96.170594899999998</c:v>
                </c:pt>
                <c:pt idx="262">
                  <c:v>96.037327599999998</c:v>
                </c:pt>
                <c:pt idx="263">
                  <c:v>96.101102299999994</c:v>
                </c:pt>
                <c:pt idx="264">
                  <c:v>96.105898100000005</c:v>
                </c:pt>
                <c:pt idx="265">
                  <c:v>95.733081900000002</c:v>
                </c:pt>
                <c:pt idx="266">
                  <c:v>95.682855599999996</c:v>
                </c:pt>
                <c:pt idx="267">
                  <c:v>95.591310899999996</c:v>
                </c:pt>
                <c:pt idx="268">
                  <c:v>95.739592999999999</c:v>
                </c:pt>
                <c:pt idx="269">
                  <c:v>95.488135900000003</c:v>
                </c:pt>
                <c:pt idx="270">
                  <c:v>95.147544400000001</c:v>
                </c:pt>
                <c:pt idx="271">
                  <c:v>96.605392899999998</c:v>
                </c:pt>
                <c:pt idx="272">
                  <c:v>96.559752099999997</c:v>
                </c:pt>
                <c:pt idx="273">
                  <c:v>96.321269599999994</c:v>
                </c:pt>
                <c:pt idx="274">
                  <c:v>96.363907100000006</c:v>
                </c:pt>
                <c:pt idx="275">
                  <c:v>96.471246800000003</c:v>
                </c:pt>
                <c:pt idx="276">
                  <c:v>96.520197300000007</c:v>
                </c:pt>
                <c:pt idx="277">
                  <c:v>96.539321700000002</c:v>
                </c:pt>
                <c:pt idx="278">
                  <c:v>96.312752500000002</c:v>
                </c:pt>
                <c:pt idx="279">
                  <c:v>96.159215900000007</c:v>
                </c:pt>
                <c:pt idx="280">
                  <c:v>96.344356399999995</c:v>
                </c:pt>
                <c:pt idx="281">
                  <c:v>96.884133700000007</c:v>
                </c:pt>
                <c:pt idx="282">
                  <c:v>97.064279200000001</c:v>
                </c:pt>
                <c:pt idx="283">
                  <c:v>96.969943799999996</c:v>
                </c:pt>
                <c:pt idx="284">
                  <c:v>97.017079100000004</c:v>
                </c:pt>
                <c:pt idx="285">
                  <c:v>97.391472300000004</c:v>
                </c:pt>
                <c:pt idx="286">
                  <c:v>97.254436900000002</c:v>
                </c:pt>
                <c:pt idx="287">
                  <c:v>97.227790799999994</c:v>
                </c:pt>
                <c:pt idx="288">
                  <c:v>97.300282600000003</c:v>
                </c:pt>
                <c:pt idx="289">
                  <c:v>97.233371199999993</c:v>
                </c:pt>
                <c:pt idx="290">
                  <c:v>97.171676899999994</c:v>
                </c:pt>
                <c:pt idx="291">
                  <c:v>97.185900000000004</c:v>
                </c:pt>
                <c:pt idx="292">
                  <c:v>97.278402799999995</c:v>
                </c:pt>
                <c:pt idx="293">
                  <c:v>98.225837299999995</c:v>
                </c:pt>
                <c:pt idx="294">
                  <c:v>98.053116099999997</c:v>
                </c:pt>
                <c:pt idx="295">
                  <c:v>97.986269199999995</c:v>
                </c:pt>
                <c:pt idx="296">
                  <c:v>97.888785200000001</c:v>
                </c:pt>
                <c:pt idx="297">
                  <c:v>97.908858600000002</c:v>
                </c:pt>
                <c:pt idx="298">
                  <c:v>98.163086699999994</c:v>
                </c:pt>
                <c:pt idx="299">
                  <c:v>97.941187400000004</c:v>
                </c:pt>
                <c:pt idx="300">
                  <c:v>97.806452300000004</c:v>
                </c:pt>
                <c:pt idx="301">
                  <c:v>97.974407799999994</c:v>
                </c:pt>
                <c:pt idx="302">
                  <c:v>98.102851799999996</c:v>
                </c:pt>
                <c:pt idx="303">
                  <c:v>98.269920400000004</c:v>
                </c:pt>
                <c:pt idx="304">
                  <c:v>98.201916800000006</c:v>
                </c:pt>
                <c:pt idx="305">
                  <c:v>98.160906299999994</c:v>
                </c:pt>
                <c:pt idx="306">
                  <c:v>98.105395200000004</c:v>
                </c:pt>
                <c:pt idx="307">
                  <c:v>98.177563399999997</c:v>
                </c:pt>
                <c:pt idx="308">
                  <c:v>98.109740599999995</c:v>
                </c:pt>
                <c:pt idx="309">
                  <c:v>97.964333499999995</c:v>
                </c:pt>
                <c:pt idx="310">
                  <c:v>97.908680099999998</c:v>
                </c:pt>
                <c:pt idx="311">
                  <c:v>97.958604600000001</c:v>
                </c:pt>
                <c:pt idx="312">
                  <c:v>97.9588009</c:v>
                </c:pt>
                <c:pt idx="313">
                  <c:v>98.750547600000004</c:v>
                </c:pt>
                <c:pt idx="314">
                  <c:v>98.795077000000006</c:v>
                </c:pt>
                <c:pt idx="315">
                  <c:v>98.6266313</c:v>
                </c:pt>
                <c:pt idx="316">
                  <c:v>98.768468100000007</c:v>
                </c:pt>
                <c:pt idx="317">
                  <c:v>98.851487899999995</c:v>
                </c:pt>
                <c:pt idx="318">
                  <c:v>98.814662600000005</c:v>
                </c:pt>
                <c:pt idx="319">
                  <c:v>98.717888099999996</c:v>
                </c:pt>
                <c:pt idx="320">
                  <c:v>98.645893700000002</c:v>
                </c:pt>
                <c:pt idx="321">
                  <c:v>98.639969899999997</c:v>
                </c:pt>
                <c:pt idx="322">
                  <c:v>98.675233899999995</c:v>
                </c:pt>
                <c:pt idx="323">
                  <c:v>98.546423899999994</c:v>
                </c:pt>
                <c:pt idx="324">
                  <c:v>98.564899100000005</c:v>
                </c:pt>
                <c:pt idx="325">
                  <c:v>98.396930800000007</c:v>
                </c:pt>
                <c:pt idx="326">
                  <c:v>98.346030600000006</c:v>
                </c:pt>
                <c:pt idx="327">
                  <c:v>98.255732899999998</c:v>
                </c:pt>
                <c:pt idx="328">
                  <c:v>98.074904900000007</c:v>
                </c:pt>
                <c:pt idx="329">
                  <c:v>98.085355899999996</c:v>
                </c:pt>
                <c:pt idx="330">
                  <c:v>98.187661599999998</c:v>
                </c:pt>
                <c:pt idx="331">
                  <c:v>98.140736799999999</c:v>
                </c:pt>
                <c:pt idx="332">
                  <c:v>98.744800699999999</c:v>
                </c:pt>
                <c:pt idx="333">
                  <c:v>98.786568399999993</c:v>
                </c:pt>
                <c:pt idx="334">
                  <c:v>98.8453169</c:v>
                </c:pt>
                <c:pt idx="335">
                  <c:v>98.800148500000006</c:v>
                </c:pt>
                <c:pt idx="336">
                  <c:v>98.662926100000007</c:v>
                </c:pt>
                <c:pt idx="337">
                  <c:v>98.5951199</c:v>
                </c:pt>
                <c:pt idx="338">
                  <c:v>98.442464599999994</c:v>
                </c:pt>
                <c:pt idx="339">
                  <c:v>98.479530699999998</c:v>
                </c:pt>
                <c:pt idx="340">
                  <c:v>98.520917800000007</c:v>
                </c:pt>
                <c:pt idx="341">
                  <c:v>98.469902599999998</c:v>
                </c:pt>
                <c:pt idx="342">
                  <c:v>98.678138599999997</c:v>
                </c:pt>
                <c:pt idx="343">
                  <c:v>99.134913999999995</c:v>
                </c:pt>
                <c:pt idx="344">
                  <c:v>99.109375999999997</c:v>
                </c:pt>
                <c:pt idx="345">
                  <c:v>98.9445841</c:v>
                </c:pt>
                <c:pt idx="346">
                  <c:v>98.792407100000005</c:v>
                </c:pt>
                <c:pt idx="347">
                  <c:v>98.789236000000002</c:v>
                </c:pt>
                <c:pt idx="348">
                  <c:v>98.985124600000006</c:v>
                </c:pt>
                <c:pt idx="349">
                  <c:v>99.110451699999999</c:v>
                </c:pt>
                <c:pt idx="350">
                  <c:v>99.043430700000002</c:v>
                </c:pt>
                <c:pt idx="351">
                  <c:v>99.181536300000005</c:v>
                </c:pt>
                <c:pt idx="352">
                  <c:v>99.180318400000004</c:v>
                </c:pt>
                <c:pt idx="353">
                  <c:v>99.062077400000007</c:v>
                </c:pt>
                <c:pt idx="354">
                  <c:v>99.787143200000003</c:v>
                </c:pt>
                <c:pt idx="355">
                  <c:v>99.771189000000007</c:v>
                </c:pt>
                <c:pt idx="356">
                  <c:v>99.659419200000002</c:v>
                </c:pt>
                <c:pt idx="357">
                  <c:v>99.5858147</c:v>
                </c:pt>
                <c:pt idx="358">
                  <c:v>99.630983000000001</c:v>
                </c:pt>
                <c:pt idx="359">
                  <c:v>99.552380299999996</c:v>
                </c:pt>
                <c:pt idx="360">
                  <c:v>99.420768300000006</c:v>
                </c:pt>
                <c:pt idx="361">
                  <c:v>99.095359900000005</c:v>
                </c:pt>
                <c:pt idx="362">
                  <c:v>98.898910299999997</c:v>
                </c:pt>
                <c:pt idx="363">
                  <c:v>98.736332000000004</c:v>
                </c:pt>
                <c:pt idx="364">
                  <c:v>98.128214999999997</c:v>
                </c:pt>
                <c:pt idx="365">
                  <c:v>97.884551000000002</c:v>
                </c:pt>
                <c:pt idx="366">
                  <c:v>97.798458199999999</c:v>
                </c:pt>
                <c:pt idx="367">
                  <c:v>97.843192200000004</c:v>
                </c:pt>
                <c:pt idx="368">
                  <c:v>97.886432299999996</c:v>
                </c:pt>
                <c:pt idx="369">
                  <c:v>97.752220300000005</c:v>
                </c:pt>
                <c:pt idx="370">
                  <c:v>97.627834199999995</c:v>
                </c:pt>
                <c:pt idx="371">
                  <c:v>97.863595900000007</c:v>
                </c:pt>
                <c:pt idx="372">
                  <c:v>97.898702</c:v>
                </c:pt>
                <c:pt idx="373">
                  <c:v>98.540130500000004</c:v>
                </c:pt>
                <c:pt idx="374">
                  <c:v>98.503928299999998</c:v>
                </c:pt>
                <c:pt idx="375">
                  <c:v>98.401366999999993</c:v>
                </c:pt>
                <c:pt idx="376">
                  <c:v>98.232954899999996</c:v>
                </c:pt>
                <c:pt idx="377">
                  <c:v>98.127630999999994</c:v>
                </c:pt>
                <c:pt idx="378">
                  <c:v>98.055376699999997</c:v>
                </c:pt>
                <c:pt idx="379">
                  <c:v>97.839636600000006</c:v>
                </c:pt>
                <c:pt idx="380">
                  <c:v>97.964245500000004</c:v>
                </c:pt>
                <c:pt idx="381">
                  <c:v>98.014977700000003</c:v>
                </c:pt>
                <c:pt idx="382">
                  <c:v>97.690542899999997</c:v>
                </c:pt>
                <c:pt idx="383">
                  <c:v>97.386780599999994</c:v>
                </c:pt>
                <c:pt idx="384">
                  <c:v>96.873195600000003</c:v>
                </c:pt>
                <c:pt idx="385">
                  <c:v>96.995434299999999</c:v>
                </c:pt>
                <c:pt idx="386">
                  <c:v>96.813130900000004</c:v>
                </c:pt>
                <c:pt idx="387">
                  <c:v>96.898915799999997</c:v>
                </c:pt>
                <c:pt idx="388">
                  <c:v>96.704530199999994</c:v>
                </c:pt>
                <c:pt idx="389">
                  <c:v>96.440572700000004</c:v>
                </c:pt>
                <c:pt idx="390">
                  <c:v>96.662426199999999</c:v>
                </c:pt>
                <c:pt idx="391">
                  <c:v>96.285844699999998</c:v>
                </c:pt>
                <c:pt idx="392">
                  <c:v>96.1608138</c:v>
                </c:pt>
                <c:pt idx="393">
                  <c:v>96.940453199999993</c:v>
                </c:pt>
                <c:pt idx="394">
                  <c:v>97.343156100000002</c:v>
                </c:pt>
                <c:pt idx="395">
                  <c:v>97.703535299999999</c:v>
                </c:pt>
                <c:pt idx="396">
                  <c:v>97.058123399999999</c:v>
                </c:pt>
                <c:pt idx="397">
                  <c:v>97.130699800000002</c:v>
                </c:pt>
                <c:pt idx="398">
                  <c:v>96.911830199999997</c:v>
                </c:pt>
                <c:pt idx="399">
                  <c:v>97.040822599999998</c:v>
                </c:pt>
                <c:pt idx="400">
                  <c:v>96.841278900000006</c:v>
                </c:pt>
                <c:pt idx="401">
                  <c:v>97.299031400000004</c:v>
                </c:pt>
                <c:pt idx="402">
                  <c:v>97.275955100000004</c:v>
                </c:pt>
                <c:pt idx="403">
                  <c:v>97.686040599999998</c:v>
                </c:pt>
                <c:pt idx="404">
                  <c:v>97.418543499999998</c:v>
                </c:pt>
                <c:pt idx="405">
                  <c:v>97.670109100000005</c:v>
                </c:pt>
                <c:pt idx="406">
                  <c:v>97.871917300000007</c:v>
                </c:pt>
                <c:pt idx="407">
                  <c:v>97.710817399999996</c:v>
                </c:pt>
                <c:pt idx="408">
                  <c:v>97.231466699999999</c:v>
                </c:pt>
                <c:pt idx="409">
                  <c:v>96.891482100000005</c:v>
                </c:pt>
                <c:pt idx="410">
                  <c:v>96.918053700000002</c:v>
                </c:pt>
                <c:pt idx="411">
                  <c:v>96.550301399999995</c:v>
                </c:pt>
                <c:pt idx="412">
                  <c:v>97.236141200000006</c:v>
                </c:pt>
                <c:pt idx="413">
                  <c:v>97.598158600000005</c:v>
                </c:pt>
                <c:pt idx="414">
                  <c:v>97.746312900000007</c:v>
                </c:pt>
                <c:pt idx="415">
                  <c:v>97.326225199999996</c:v>
                </c:pt>
                <c:pt idx="416">
                  <c:v>97.723579900000004</c:v>
                </c:pt>
                <c:pt idx="417">
                  <c:v>98.603182099999998</c:v>
                </c:pt>
                <c:pt idx="418">
                  <c:v>98.842394600000006</c:v>
                </c:pt>
                <c:pt idx="419">
                  <c:v>98.934229400000007</c:v>
                </c:pt>
                <c:pt idx="420">
                  <c:v>99.015309599999995</c:v>
                </c:pt>
                <c:pt idx="421">
                  <c:v>98.973176600000002</c:v>
                </c:pt>
                <c:pt idx="422">
                  <c:v>99.091173800000007</c:v>
                </c:pt>
                <c:pt idx="423">
                  <c:v>99.172094900000005</c:v>
                </c:pt>
                <c:pt idx="424">
                  <c:v>99.367933899999997</c:v>
                </c:pt>
                <c:pt idx="425">
                  <c:v>99.343329900000001</c:v>
                </c:pt>
                <c:pt idx="426">
                  <c:v>99.291912600000003</c:v>
                </c:pt>
                <c:pt idx="427">
                  <c:v>99.065587699999995</c:v>
                </c:pt>
                <c:pt idx="428">
                  <c:v>98.997852499999993</c:v>
                </c:pt>
                <c:pt idx="429">
                  <c:v>98.892337400000002</c:v>
                </c:pt>
                <c:pt idx="430">
                  <c:v>98.8556332</c:v>
                </c:pt>
                <c:pt idx="431">
                  <c:v>99.013611100000006</c:v>
                </c:pt>
                <c:pt idx="432">
                  <c:v>99.1037429</c:v>
                </c:pt>
                <c:pt idx="433">
                  <c:v>99.098651500000003</c:v>
                </c:pt>
                <c:pt idx="434">
                  <c:v>100.14598650000001</c:v>
                </c:pt>
                <c:pt idx="435">
                  <c:v>100.3342921</c:v>
                </c:pt>
                <c:pt idx="436">
                  <c:v>100.2585009</c:v>
                </c:pt>
                <c:pt idx="437">
                  <c:v>100.238721</c:v>
                </c:pt>
                <c:pt idx="438">
                  <c:v>100.3581824</c:v>
                </c:pt>
                <c:pt idx="439">
                  <c:v>100.39419220000001</c:v>
                </c:pt>
                <c:pt idx="440">
                  <c:v>100.0901819</c:v>
                </c:pt>
                <c:pt idx="441">
                  <c:v>100.0816454</c:v>
                </c:pt>
                <c:pt idx="442">
                  <c:v>100.2948631</c:v>
                </c:pt>
                <c:pt idx="443">
                  <c:v>100.2788766</c:v>
                </c:pt>
                <c:pt idx="444">
                  <c:v>100.49996950000001</c:v>
                </c:pt>
                <c:pt idx="445">
                  <c:v>100.5597892</c:v>
                </c:pt>
                <c:pt idx="446">
                  <c:v>100.5097449</c:v>
                </c:pt>
                <c:pt idx="447">
                  <c:v>100.73367500000001</c:v>
                </c:pt>
                <c:pt idx="448">
                  <c:v>100.6828584</c:v>
                </c:pt>
                <c:pt idx="449">
                  <c:v>100.480433</c:v>
                </c:pt>
                <c:pt idx="450">
                  <c:v>100.45229639999999</c:v>
                </c:pt>
                <c:pt idx="451">
                  <c:v>100.0939889</c:v>
                </c:pt>
                <c:pt idx="452">
                  <c:v>100.1894365</c:v>
                </c:pt>
                <c:pt idx="453">
                  <c:v>100.00186770000001</c:v>
                </c:pt>
                <c:pt idx="454">
                  <c:v>99.812989000000002</c:v>
                </c:pt>
                <c:pt idx="455">
                  <c:v>99.713679600000006</c:v>
                </c:pt>
                <c:pt idx="456">
                  <c:v>99.704187700000006</c:v>
                </c:pt>
                <c:pt idx="457">
                  <c:v>99.966205900000006</c:v>
                </c:pt>
                <c:pt idx="458">
                  <c:v>99.925237199999998</c:v>
                </c:pt>
                <c:pt idx="459">
                  <c:v>100.0410868</c:v>
                </c:pt>
                <c:pt idx="460">
                  <c:v>99.847269800000007</c:v>
                </c:pt>
                <c:pt idx="461">
                  <c:v>99.746300500000004</c:v>
                </c:pt>
                <c:pt idx="462">
                  <c:v>99.621202299999993</c:v>
                </c:pt>
                <c:pt idx="463">
                  <c:v>99.338718799999995</c:v>
                </c:pt>
                <c:pt idx="464">
                  <c:v>99.368397599999994</c:v>
                </c:pt>
                <c:pt idx="465">
                  <c:v>99.406945399999998</c:v>
                </c:pt>
                <c:pt idx="466">
                  <c:v>99.097602300000005</c:v>
                </c:pt>
                <c:pt idx="467">
                  <c:v>98.980248500000002</c:v>
                </c:pt>
                <c:pt idx="468">
                  <c:v>99.122176999999994</c:v>
                </c:pt>
                <c:pt idx="469">
                  <c:v>99.161132199999997</c:v>
                </c:pt>
                <c:pt idx="470">
                  <c:v>99.1865576</c:v>
                </c:pt>
                <c:pt idx="471">
                  <c:v>99.151009500000001</c:v>
                </c:pt>
                <c:pt idx="472">
                  <c:v>99.362454600000007</c:v>
                </c:pt>
                <c:pt idx="473">
                  <c:v>98.960453400000006</c:v>
                </c:pt>
                <c:pt idx="474">
                  <c:v>99.146444299999999</c:v>
                </c:pt>
                <c:pt idx="475">
                  <c:v>99.265553400000002</c:v>
                </c:pt>
                <c:pt idx="476">
                  <c:v>99.508628200000004</c:v>
                </c:pt>
                <c:pt idx="477">
                  <c:v>99.256643699999998</c:v>
                </c:pt>
                <c:pt idx="478">
                  <c:v>99.441362999999996</c:v>
                </c:pt>
                <c:pt idx="479">
                  <c:v>99.226433599999993</c:v>
                </c:pt>
                <c:pt idx="480">
                  <c:v>99.418395700000005</c:v>
                </c:pt>
                <c:pt idx="481">
                  <c:v>99.462183300000007</c:v>
                </c:pt>
                <c:pt idx="482">
                  <c:v>99.368458599999997</c:v>
                </c:pt>
                <c:pt idx="483">
                  <c:v>99.016653500000004</c:v>
                </c:pt>
                <c:pt idx="484">
                  <c:v>98.935176100000007</c:v>
                </c:pt>
                <c:pt idx="485">
                  <c:v>98.749127999999999</c:v>
                </c:pt>
                <c:pt idx="486">
                  <c:v>98.703099800000004</c:v>
                </c:pt>
                <c:pt idx="487">
                  <c:v>98.6413163</c:v>
                </c:pt>
                <c:pt idx="488">
                  <c:v>98.546881499999998</c:v>
                </c:pt>
                <c:pt idx="489">
                  <c:v>98.434594000000004</c:v>
                </c:pt>
                <c:pt idx="490">
                  <c:v>98.157878499999995</c:v>
                </c:pt>
                <c:pt idx="491">
                  <c:v>98.475063399999996</c:v>
                </c:pt>
                <c:pt idx="492">
                  <c:v>98.526728300000002</c:v>
                </c:pt>
                <c:pt idx="493">
                  <c:v>98.305350300000001</c:v>
                </c:pt>
                <c:pt idx="494">
                  <c:v>98.788905400000004</c:v>
                </c:pt>
                <c:pt idx="495">
                  <c:v>98.714395199999998</c:v>
                </c:pt>
                <c:pt idx="496">
                  <c:v>98.315197699999999</c:v>
                </c:pt>
                <c:pt idx="497">
                  <c:v>98.064549299999996</c:v>
                </c:pt>
                <c:pt idx="498">
                  <c:v>97.891168399999998</c:v>
                </c:pt>
                <c:pt idx="499">
                  <c:v>98.930059600000007</c:v>
                </c:pt>
                <c:pt idx="500">
                  <c:v>98.830549700000006</c:v>
                </c:pt>
                <c:pt idx="501">
                  <c:v>98.749843900000002</c:v>
                </c:pt>
                <c:pt idx="502">
                  <c:v>98.694359800000001</c:v>
                </c:pt>
                <c:pt idx="503">
                  <c:v>98.395709499999995</c:v>
                </c:pt>
                <c:pt idx="504">
                  <c:v>98.191293200000004</c:v>
                </c:pt>
                <c:pt idx="505">
                  <c:v>98.015298700000002</c:v>
                </c:pt>
                <c:pt idx="506">
                  <c:v>98.154911799999994</c:v>
                </c:pt>
                <c:pt idx="507">
                  <c:v>98.242428599999997</c:v>
                </c:pt>
                <c:pt idx="508">
                  <c:v>98.2663242</c:v>
                </c:pt>
                <c:pt idx="509">
                  <c:v>98.373009100000004</c:v>
                </c:pt>
                <c:pt idx="510">
                  <c:v>98.639197100000004</c:v>
                </c:pt>
                <c:pt idx="511">
                  <c:v>98.292609299999995</c:v>
                </c:pt>
                <c:pt idx="512">
                  <c:v>98.001215400000007</c:v>
                </c:pt>
                <c:pt idx="513">
                  <c:v>97.700049899999996</c:v>
                </c:pt>
                <c:pt idx="514">
                  <c:v>97.529049700000002</c:v>
                </c:pt>
                <c:pt idx="515">
                  <c:v>97.600089199999999</c:v>
                </c:pt>
                <c:pt idx="516">
                  <c:v>97.561357400000006</c:v>
                </c:pt>
                <c:pt idx="517">
                  <c:v>97.328876300000005</c:v>
                </c:pt>
                <c:pt idx="518">
                  <c:v>96.904385300000001</c:v>
                </c:pt>
                <c:pt idx="519">
                  <c:v>96.498827000000006</c:v>
                </c:pt>
                <c:pt idx="520">
                  <c:v>96.499313000000001</c:v>
                </c:pt>
                <c:pt idx="521">
                  <c:v>97.652291700000006</c:v>
                </c:pt>
                <c:pt idx="522">
                  <c:v>97.505208400000001</c:v>
                </c:pt>
                <c:pt idx="523">
                  <c:v>97.372155300000003</c:v>
                </c:pt>
                <c:pt idx="524">
                  <c:v>97.146286700000005</c:v>
                </c:pt>
                <c:pt idx="525">
                  <c:v>96.980352400000001</c:v>
                </c:pt>
                <c:pt idx="526">
                  <c:v>96.681704400000001</c:v>
                </c:pt>
                <c:pt idx="527">
                  <c:v>97.118480500000004</c:v>
                </c:pt>
                <c:pt idx="528">
                  <c:v>97.242952700000004</c:v>
                </c:pt>
                <c:pt idx="529">
                  <c:v>97.056972200000004</c:v>
                </c:pt>
                <c:pt idx="530">
                  <c:v>97.075544600000001</c:v>
                </c:pt>
                <c:pt idx="531">
                  <c:v>96.675937200000007</c:v>
                </c:pt>
                <c:pt idx="532">
                  <c:v>96.624669999999995</c:v>
                </c:pt>
                <c:pt idx="533">
                  <c:v>96.019875799999994</c:v>
                </c:pt>
                <c:pt idx="534">
                  <c:v>96.073648599999999</c:v>
                </c:pt>
                <c:pt idx="535">
                  <c:v>96.245153500000001</c:v>
                </c:pt>
                <c:pt idx="536">
                  <c:v>96.082750700000005</c:v>
                </c:pt>
                <c:pt idx="537">
                  <c:v>95.905387599999997</c:v>
                </c:pt>
                <c:pt idx="538">
                  <c:v>95.698915299999996</c:v>
                </c:pt>
                <c:pt idx="539">
                  <c:v>96.843025600000004</c:v>
                </c:pt>
                <c:pt idx="540">
                  <c:v>96.520490199999998</c:v>
                </c:pt>
                <c:pt idx="541">
                  <c:v>96.647014999999996</c:v>
                </c:pt>
                <c:pt idx="542">
                  <c:v>96.923744299999996</c:v>
                </c:pt>
                <c:pt idx="543">
                  <c:v>96.808004999999994</c:v>
                </c:pt>
                <c:pt idx="544">
                  <c:v>96.448723700000002</c:v>
                </c:pt>
                <c:pt idx="545">
                  <c:v>96.5925017</c:v>
                </c:pt>
                <c:pt idx="546">
                  <c:v>96.307053400000001</c:v>
                </c:pt>
                <c:pt idx="547">
                  <c:v>96.320385999999999</c:v>
                </c:pt>
                <c:pt idx="548">
                  <c:v>96.254549900000001</c:v>
                </c:pt>
                <c:pt idx="549">
                  <c:v>95.951343199999997</c:v>
                </c:pt>
                <c:pt idx="550">
                  <c:v>95.818933400000006</c:v>
                </c:pt>
                <c:pt idx="551">
                  <c:v>95.643253000000001</c:v>
                </c:pt>
                <c:pt idx="552">
                  <c:v>95.780930699999999</c:v>
                </c:pt>
                <c:pt idx="553">
                  <c:v>95.439693399999996</c:v>
                </c:pt>
                <c:pt idx="554">
                  <c:v>95.618888299999995</c:v>
                </c:pt>
                <c:pt idx="555">
                  <c:v>95.054541200000003</c:v>
                </c:pt>
                <c:pt idx="556">
                  <c:v>94.637569200000002</c:v>
                </c:pt>
                <c:pt idx="557">
                  <c:v>94.350255200000007</c:v>
                </c:pt>
                <c:pt idx="558">
                  <c:v>94.199347500000002</c:v>
                </c:pt>
                <c:pt idx="559">
                  <c:v>94.060004800000002</c:v>
                </c:pt>
                <c:pt idx="560">
                  <c:v>94.382226200000005</c:v>
                </c:pt>
                <c:pt idx="561">
                  <c:v>94.424135000000007</c:v>
                </c:pt>
                <c:pt idx="562">
                  <c:v>95.484871499999997</c:v>
                </c:pt>
                <c:pt idx="563">
                  <c:v>95.189000199999995</c:v>
                </c:pt>
                <c:pt idx="564">
                  <c:v>95.431729899999993</c:v>
                </c:pt>
                <c:pt idx="565">
                  <c:v>95.493941500000005</c:v>
                </c:pt>
                <c:pt idx="566">
                  <c:v>95.786994800000002</c:v>
                </c:pt>
                <c:pt idx="567">
                  <c:v>95.573848600000005</c:v>
                </c:pt>
                <c:pt idx="568">
                  <c:v>95.450843300000003</c:v>
                </c:pt>
                <c:pt idx="569">
                  <c:v>94.756918799999994</c:v>
                </c:pt>
                <c:pt idx="570">
                  <c:v>94.461539299999998</c:v>
                </c:pt>
                <c:pt idx="571">
                  <c:v>94.361353500000007</c:v>
                </c:pt>
                <c:pt idx="572">
                  <c:v>94.093460100000001</c:v>
                </c:pt>
                <c:pt idx="573">
                  <c:v>94.332603399999996</c:v>
                </c:pt>
                <c:pt idx="574">
                  <c:v>93.776586899999998</c:v>
                </c:pt>
                <c:pt idx="575">
                  <c:v>93.551782900000006</c:v>
                </c:pt>
                <c:pt idx="576">
                  <c:v>93.219552399999998</c:v>
                </c:pt>
                <c:pt idx="577">
                  <c:v>93.594400800000003</c:v>
                </c:pt>
                <c:pt idx="578">
                  <c:v>93.766883000000007</c:v>
                </c:pt>
                <c:pt idx="579">
                  <c:v>93.777341500000006</c:v>
                </c:pt>
                <c:pt idx="580">
                  <c:v>94.720937699999993</c:v>
                </c:pt>
                <c:pt idx="581">
                  <c:v>94.706872099999998</c:v>
                </c:pt>
                <c:pt idx="582">
                  <c:v>95.069625599999995</c:v>
                </c:pt>
                <c:pt idx="583">
                  <c:v>95.182086200000001</c:v>
                </c:pt>
                <c:pt idx="584">
                  <c:v>95.039170499999997</c:v>
                </c:pt>
                <c:pt idx="585">
                  <c:v>94.287992599999995</c:v>
                </c:pt>
                <c:pt idx="586">
                  <c:v>94.490500400000002</c:v>
                </c:pt>
                <c:pt idx="587">
                  <c:v>95.014771100000004</c:v>
                </c:pt>
                <c:pt idx="588">
                  <c:v>94.847996800000004</c:v>
                </c:pt>
                <c:pt idx="589">
                  <c:v>94.889135699999997</c:v>
                </c:pt>
                <c:pt idx="590">
                  <c:v>94.544840800000003</c:v>
                </c:pt>
                <c:pt idx="591">
                  <c:v>94.8382948</c:v>
                </c:pt>
                <c:pt idx="592">
                  <c:v>94.803640900000005</c:v>
                </c:pt>
                <c:pt idx="593">
                  <c:v>94.549218699999997</c:v>
                </c:pt>
                <c:pt idx="594">
                  <c:v>94.007627900000003</c:v>
                </c:pt>
                <c:pt idx="595">
                  <c:v>93.586264499999999</c:v>
                </c:pt>
                <c:pt idx="596">
                  <c:v>93.511416999999994</c:v>
                </c:pt>
                <c:pt idx="597">
                  <c:v>93.112221899999994</c:v>
                </c:pt>
                <c:pt idx="598">
                  <c:v>92.7602531</c:v>
                </c:pt>
                <c:pt idx="599">
                  <c:v>92.943744800000005</c:v>
                </c:pt>
                <c:pt idx="600">
                  <c:v>93.313869400000002</c:v>
                </c:pt>
                <c:pt idx="601">
                  <c:v>93.817017500000006</c:v>
                </c:pt>
                <c:pt idx="602">
                  <c:v>94.777873799999995</c:v>
                </c:pt>
                <c:pt idx="603">
                  <c:v>94.208301399999996</c:v>
                </c:pt>
                <c:pt idx="604">
                  <c:v>94.187837299999998</c:v>
                </c:pt>
                <c:pt idx="605">
                  <c:v>94.1590238</c:v>
                </c:pt>
                <c:pt idx="606">
                  <c:v>93.718156699999994</c:v>
                </c:pt>
                <c:pt idx="607">
                  <c:v>93.500301500000006</c:v>
                </c:pt>
                <c:pt idx="608">
                  <c:v>93.520878600000003</c:v>
                </c:pt>
                <c:pt idx="609">
                  <c:v>92.843085200000004</c:v>
                </c:pt>
                <c:pt idx="610">
                  <c:v>92.835547899999995</c:v>
                </c:pt>
                <c:pt idx="611">
                  <c:v>93.251548600000007</c:v>
                </c:pt>
                <c:pt idx="612">
                  <c:v>92.981125700000007</c:v>
                </c:pt>
                <c:pt idx="613">
                  <c:v>93.082583</c:v>
                </c:pt>
                <c:pt idx="614">
                  <c:v>93.369549000000006</c:v>
                </c:pt>
                <c:pt idx="615">
                  <c:v>93.954880799999998</c:v>
                </c:pt>
                <c:pt idx="616">
                  <c:v>94.165427399999999</c:v>
                </c:pt>
                <c:pt idx="617">
                  <c:v>94.206615400000004</c:v>
                </c:pt>
                <c:pt idx="618">
                  <c:v>94.043817700000005</c:v>
                </c:pt>
                <c:pt idx="619">
                  <c:v>94.309252700000002</c:v>
                </c:pt>
                <c:pt idx="620">
                  <c:v>94.827612299999998</c:v>
                </c:pt>
                <c:pt idx="621">
                  <c:v>94.555385700000002</c:v>
                </c:pt>
                <c:pt idx="622">
                  <c:v>94.803681299999994</c:v>
                </c:pt>
                <c:pt idx="623">
                  <c:v>94.738262000000006</c:v>
                </c:pt>
                <c:pt idx="624">
                  <c:v>93.654835399999996</c:v>
                </c:pt>
                <c:pt idx="625">
                  <c:v>93.287327300000001</c:v>
                </c:pt>
                <c:pt idx="626">
                  <c:v>93.869178599999998</c:v>
                </c:pt>
                <c:pt idx="627">
                  <c:v>93.301900599999996</c:v>
                </c:pt>
                <c:pt idx="628">
                  <c:v>93.683587399999993</c:v>
                </c:pt>
                <c:pt idx="629">
                  <c:v>94.319775100000001</c:v>
                </c:pt>
                <c:pt idx="630">
                  <c:v>94.104874699999996</c:v>
                </c:pt>
                <c:pt idx="631">
                  <c:v>94.511997100000002</c:v>
                </c:pt>
                <c:pt idx="632">
                  <c:v>94.538009400000007</c:v>
                </c:pt>
                <c:pt idx="633">
                  <c:v>94.920186999999999</c:v>
                </c:pt>
                <c:pt idx="634">
                  <c:v>94.085141899999996</c:v>
                </c:pt>
                <c:pt idx="635">
                  <c:v>94.228081299999999</c:v>
                </c:pt>
                <c:pt idx="636">
                  <c:v>95.701472999999993</c:v>
                </c:pt>
                <c:pt idx="637">
                  <c:v>95.885763100000005</c:v>
                </c:pt>
                <c:pt idx="638">
                  <c:v>95.936443699999998</c:v>
                </c:pt>
                <c:pt idx="639">
                  <c:v>96.469164500000005</c:v>
                </c:pt>
                <c:pt idx="640">
                  <c:v>96.449088799999998</c:v>
                </c:pt>
                <c:pt idx="641">
                  <c:v>96.641625599999998</c:v>
                </c:pt>
                <c:pt idx="642">
                  <c:v>96.635099999999994</c:v>
                </c:pt>
                <c:pt idx="643">
                  <c:v>96.292519400000003</c:v>
                </c:pt>
                <c:pt idx="644">
                  <c:v>96.1649034</c:v>
                </c:pt>
                <c:pt idx="645">
                  <c:v>95.980016899999995</c:v>
                </c:pt>
                <c:pt idx="646">
                  <c:v>96.245567300000005</c:v>
                </c:pt>
                <c:pt idx="647">
                  <c:v>96.2799172</c:v>
                </c:pt>
                <c:pt idx="648">
                  <c:v>96.534132999999997</c:v>
                </c:pt>
                <c:pt idx="649">
                  <c:v>96.385279400000002</c:v>
                </c:pt>
                <c:pt idx="650">
                  <c:v>96.4162149</c:v>
                </c:pt>
                <c:pt idx="651">
                  <c:v>96.446338400000002</c:v>
                </c:pt>
                <c:pt idx="652">
                  <c:v>96.275626299999999</c:v>
                </c:pt>
                <c:pt idx="653">
                  <c:v>96.041004700000002</c:v>
                </c:pt>
                <c:pt idx="654">
                  <c:v>95.976101099999994</c:v>
                </c:pt>
                <c:pt idx="655">
                  <c:v>95.957167699999999</c:v>
                </c:pt>
                <c:pt idx="656">
                  <c:v>96.042803300000003</c:v>
                </c:pt>
                <c:pt idx="657">
                  <c:v>96.069820199999995</c:v>
                </c:pt>
                <c:pt idx="658">
                  <c:v>96.092116700000005</c:v>
                </c:pt>
                <c:pt idx="659">
                  <c:v>96.268416099999996</c:v>
                </c:pt>
                <c:pt idx="660">
                  <c:v>96.193694399999998</c:v>
                </c:pt>
                <c:pt idx="661">
                  <c:v>96.196493200000006</c:v>
                </c:pt>
                <c:pt idx="662">
                  <c:v>95.990945199999999</c:v>
                </c:pt>
                <c:pt idx="663">
                  <c:v>95.978060099999993</c:v>
                </c:pt>
                <c:pt idx="664">
                  <c:v>95.930945600000001</c:v>
                </c:pt>
                <c:pt idx="665">
                  <c:v>96.191322700000001</c:v>
                </c:pt>
                <c:pt idx="666">
                  <c:v>96.0573883</c:v>
                </c:pt>
                <c:pt idx="667">
                  <c:v>96.546410300000005</c:v>
                </c:pt>
                <c:pt idx="668">
                  <c:v>96.939474300000001</c:v>
                </c:pt>
                <c:pt idx="669">
                  <c:v>96.443360200000001</c:v>
                </c:pt>
                <c:pt idx="670">
                  <c:v>96.228798999999995</c:v>
                </c:pt>
                <c:pt idx="671">
                  <c:v>96.175451499999994</c:v>
                </c:pt>
                <c:pt idx="672">
                  <c:v>95.928686499999998</c:v>
                </c:pt>
                <c:pt idx="673">
                  <c:v>95.560542900000002</c:v>
                </c:pt>
                <c:pt idx="674">
                  <c:v>95.877884800000004</c:v>
                </c:pt>
                <c:pt idx="675">
                  <c:v>95.922335200000006</c:v>
                </c:pt>
                <c:pt idx="676">
                  <c:v>96.203496000000001</c:v>
                </c:pt>
                <c:pt idx="677">
                  <c:v>96.429029200000002</c:v>
                </c:pt>
                <c:pt idx="678">
                  <c:v>96.436872800000003</c:v>
                </c:pt>
                <c:pt idx="679">
                  <c:v>96.096400299999999</c:v>
                </c:pt>
                <c:pt idx="680">
                  <c:v>96.437839100000005</c:v>
                </c:pt>
                <c:pt idx="681">
                  <c:v>96.4747591</c:v>
                </c:pt>
                <c:pt idx="682">
                  <c:v>96.302114799999998</c:v>
                </c:pt>
                <c:pt idx="683">
                  <c:v>95.680351099999996</c:v>
                </c:pt>
                <c:pt idx="684">
                  <c:v>96.095842399999995</c:v>
                </c:pt>
                <c:pt idx="685">
                  <c:v>96.145156499999999</c:v>
                </c:pt>
                <c:pt idx="686">
                  <c:v>96.685208799999998</c:v>
                </c:pt>
                <c:pt idx="687">
                  <c:v>96.509317499999995</c:v>
                </c:pt>
                <c:pt idx="688">
                  <c:v>96.972768299999998</c:v>
                </c:pt>
                <c:pt idx="689">
                  <c:v>97.102000099999998</c:v>
                </c:pt>
                <c:pt idx="690">
                  <c:v>96.596807299999995</c:v>
                </c:pt>
                <c:pt idx="691">
                  <c:v>96.626145199999996</c:v>
                </c:pt>
                <c:pt idx="692">
                  <c:v>96.777421000000004</c:v>
                </c:pt>
                <c:pt idx="693">
                  <c:v>96.690983399999993</c:v>
                </c:pt>
                <c:pt idx="694">
                  <c:v>96.927434099999999</c:v>
                </c:pt>
                <c:pt idx="695">
                  <c:v>97.394983699999997</c:v>
                </c:pt>
                <c:pt idx="696">
                  <c:v>96.714382900000004</c:v>
                </c:pt>
                <c:pt idx="697">
                  <c:v>96.294719099999995</c:v>
                </c:pt>
                <c:pt idx="698">
                  <c:v>96.683573699999997</c:v>
                </c:pt>
                <c:pt idx="699">
                  <c:v>96.845290899999995</c:v>
                </c:pt>
                <c:pt idx="700">
                  <c:v>97.341218999999995</c:v>
                </c:pt>
                <c:pt idx="701">
                  <c:v>96.816998900000002</c:v>
                </c:pt>
                <c:pt idx="702">
                  <c:v>96.536523000000003</c:v>
                </c:pt>
                <c:pt idx="703">
                  <c:v>95.104209499999996</c:v>
                </c:pt>
                <c:pt idx="704">
                  <c:v>94.670647099999996</c:v>
                </c:pt>
                <c:pt idx="705">
                  <c:v>94.961381599999996</c:v>
                </c:pt>
                <c:pt idx="706">
                  <c:v>94.796877199999997</c:v>
                </c:pt>
                <c:pt idx="707">
                  <c:v>95.335734700000003</c:v>
                </c:pt>
                <c:pt idx="708">
                  <c:v>94.769473599999998</c:v>
                </c:pt>
                <c:pt idx="709">
                  <c:v>94.500854899999993</c:v>
                </c:pt>
                <c:pt idx="710">
                  <c:v>94.693723000000006</c:v>
                </c:pt>
                <c:pt idx="711">
                  <c:v>94.744711199999998</c:v>
                </c:pt>
                <c:pt idx="712">
                  <c:v>94.319668300000004</c:v>
                </c:pt>
                <c:pt idx="713">
                  <c:v>94.111176400000005</c:v>
                </c:pt>
                <c:pt idx="714">
                  <c:v>93.715289799999994</c:v>
                </c:pt>
                <c:pt idx="715">
                  <c:v>94.100281800000005</c:v>
                </c:pt>
                <c:pt idx="716">
                  <c:v>94.866651000000005</c:v>
                </c:pt>
                <c:pt idx="717">
                  <c:v>94.593938199999997</c:v>
                </c:pt>
                <c:pt idx="718">
                  <c:v>94.632211400000003</c:v>
                </c:pt>
                <c:pt idx="719">
                  <c:v>94.498253399999996</c:v>
                </c:pt>
                <c:pt idx="720">
                  <c:v>94.366143699999995</c:v>
                </c:pt>
                <c:pt idx="721">
                  <c:v>94.768022299999998</c:v>
                </c:pt>
                <c:pt idx="722">
                  <c:v>95.260048499999996</c:v>
                </c:pt>
                <c:pt idx="723">
                  <c:v>95.202548300000004</c:v>
                </c:pt>
                <c:pt idx="724">
                  <c:v>95.431555399999993</c:v>
                </c:pt>
                <c:pt idx="725">
                  <c:v>95.647417599999997</c:v>
                </c:pt>
                <c:pt idx="726">
                  <c:v>95.901923400000001</c:v>
                </c:pt>
                <c:pt idx="727">
                  <c:v>96.095173900000006</c:v>
                </c:pt>
                <c:pt idx="728">
                  <c:v>97.2391437</c:v>
                </c:pt>
                <c:pt idx="729">
                  <c:v>97.352877399999997</c:v>
                </c:pt>
                <c:pt idx="730">
                  <c:v>98.074997199999999</c:v>
                </c:pt>
                <c:pt idx="731">
                  <c:v>98.142305699999994</c:v>
                </c:pt>
                <c:pt idx="732">
                  <c:v>98.566771000000003</c:v>
                </c:pt>
                <c:pt idx="733">
                  <c:v>98.1066754</c:v>
                </c:pt>
                <c:pt idx="734">
                  <c:v>97.9724389</c:v>
                </c:pt>
                <c:pt idx="735">
                  <c:v>98.333179400000006</c:v>
                </c:pt>
                <c:pt idx="736">
                  <c:v>98.696745399999998</c:v>
                </c:pt>
                <c:pt idx="737">
                  <c:v>98.488147100000006</c:v>
                </c:pt>
                <c:pt idx="738">
                  <c:v>97.5994855</c:v>
                </c:pt>
                <c:pt idx="739">
                  <c:v>97.675173599999994</c:v>
                </c:pt>
                <c:pt idx="740">
                  <c:v>98.064397799999995</c:v>
                </c:pt>
                <c:pt idx="741">
                  <c:v>98.031160700000001</c:v>
                </c:pt>
                <c:pt idx="742">
                  <c:v>97.501579399999997</c:v>
                </c:pt>
                <c:pt idx="743">
                  <c:v>97.382583199999999</c:v>
                </c:pt>
                <c:pt idx="744">
                  <c:v>97.518310099999994</c:v>
                </c:pt>
                <c:pt idx="745">
                  <c:v>97.508771699999997</c:v>
                </c:pt>
                <c:pt idx="746">
                  <c:v>97.233620299999998</c:v>
                </c:pt>
                <c:pt idx="747">
                  <c:v>97.558448600000006</c:v>
                </c:pt>
                <c:pt idx="748">
                  <c:v>97.545840299999995</c:v>
                </c:pt>
                <c:pt idx="749">
                  <c:v>98.693491800000004</c:v>
                </c:pt>
                <c:pt idx="750">
                  <c:v>99.158928900000006</c:v>
                </c:pt>
                <c:pt idx="751">
                  <c:v>99.206607399999996</c:v>
                </c:pt>
                <c:pt idx="752">
                  <c:v>98.762087899999997</c:v>
                </c:pt>
                <c:pt idx="753">
                  <c:v>98.721146899999994</c:v>
                </c:pt>
                <c:pt idx="754">
                  <c:v>99.296255500000001</c:v>
                </c:pt>
                <c:pt idx="755">
                  <c:v>99.2173868</c:v>
                </c:pt>
                <c:pt idx="756">
                  <c:v>99.109560000000002</c:v>
                </c:pt>
                <c:pt idx="757">
                  <c:v>98.917017299999998</c:v>
                </c:pt>
                <c:pt idx="758">
                  <c:v>98.853569699999994</c:v>
                </c:pt>
                <c:pt idx="759">
                  <c:v>98.8122963</c:v>
                </c:pt>
                <c:pt idx="760">
                  <c:v>98.257538999999994</c:v>
                </c:pt>
                <c:pt idx="761">
                  <c:v>97.820640100000006</c:v>
                </c:pt>
                <c:pt idx="762">
                  <c:v>97.564633999999998</c:v>
                </c:pt>
                <c:pt idx="763">
                  <c:v>97.551856400000005</c:v>
                </c:pt>
                <c:pt idx="764">
                  <c:v>97.668858</c:v>
                </c:pt>
                <c:pt idx="765">
                  <c:v>97.485023100000006</c:v>
                </c:pt>
                <c:pt idx="766">
                  <c:v>97.777288400000003</c:v>
                </c:pt>
                <c:pt idx="767">
                  <c:v>98.199385500000005</c:v>
                </c:pt>
                <c:pt idx="768">
                  <c:v>97.571868100000003</c:v>
                </c:pt>
                <c:pt idx="769">
                  <c:v>97.461414700000006</c:v>
                </c:pt>
                <c:pt idx="770">
                  <c:v>97.662691300000006</c:v>
                </c:pt>
                <c:pt idx="771">
                  <c:v>99.440644500000005</c:v>
                </c:pt>
                <c:pt idx="772">
                  <c:v>99.247179799999998</c:v>
                </c:pt>
                <c:pt idx="773">
                  <c:v>98.9837019</c:v>
                </c:pt>
                <c:pt idx="774">
                  <c:v>99.250823699999998</c:v>
                </c:pt>
                <c:pt idx="775">
                  <c:v>99.008020400000007</c:v>
                </c:pt>
                <c:pt idx="776">
                  <c:v>99.128625999999997</c:v>
                </c:pt>
                <c:pt idx="777">
                  <c:v>99.040291400000001</c:v>
                </c:pt>
                <c:pt idx="778">
                  <c:v>99.031393699999995</c:v>
                </c:pt>
                <c:pt idx="779">
                  <c:v>98.522406799999999</c:v>
                </c:pt>
                <c:pt idx="780">
                  <c:v>98.618000499999994</c:v>
                </c:pt>
                <c:pt idx="781">
                  <c:v>98.3376497</c:v>
                </c:pt>
                <c:pt idx="782">
                  <c:v>98.494596700000002</c:v>
                </c:pt>
                <c:pt idx="783">
                  <c:v>99.098116099999999</c:v>
                </c:pt>
                <c:pt idx="784">
                  <c:v>99.502065200000004</c:v>
                </c:pt>
                <c:pt idx="785">
                  <c:v>99.384819399999998</c:v>
                </c:pt>
                <c:pt idx="786">
                  <c:v>99.314416199999997</c:v>
                </c:pt>
                <c:pt idx="787">
                  <c:v>99.812145799999996</c:v>
                </c:pt>
                <c:pt idx="788">
                  <c:v>99.595870899999994</c:v>
                </c:pt>
                <c:pt idx="789">
                  <c:v>98.751820699999996</c:v>
                </c:pt>
                <c:pt idx="790">
                  <c:v>99.991288100000006</c:v>
                </c:pt>
                <c:pt idx="791">
                  <c:v>100.30494059999999</c:v>
                </c:pt>
                <c:pt idx="792">
                  <c:v>100.5056463</c:v>
                </c:pt>
                <c:pt idx="793">
                  <c:v>100.5379791</c:v>
                </c:pt>
                <c:pt idx="794">
                  <c:v>99.839575100000005</c:v>
                </c:pt>
                <c:pt idx="795">
                  <c:v>98.437154300000003</c:v>
                </c:pt>
                <c:pt idx="796">
                  <c:v>98.0973623</c:v>
                </c:pt>
                <c:pt idx="797">
                  <c:v>97.625107400000005</c:v>
                </c:pt>
                <c:pt idx="798">
                  <c:v>97.590382599999998</c:v>
                </c:pt>
                <c:pt idx="799">
                  <c:v>97.153620900000007</c:v>
                </c:pt>
                <c:pt idx="800">
                  <c:v>96.739373499999999</c:v>
                </c:pt>
                <c:pt idx="801">
                  <c:v>96.770770099999993</c:v>
                </c:pt>
                <c:pt idx="802">
                  <c:v>96.410495999999995</c:v>
                </c:pt>
                <c:pt idx="803">
                  <c:v>96.676028900000006</c:v>
                </c:pt>
                <c:pt idx="804">
                  <c:v>96.570634600000005</c:v>
                </c:pt>
                <c:pt idx="805">
                  <c:v>96.589373600000002</c:v>
                </c:pt>
                <c:pt idx="806">
                  <c:v>96.058277200000006</c:v>
                </c:pt>
                <c:pt idx="807">
                  <c:v>96.266002599999993</c:v>
                </c:pt>
                <c:pt idx="808">
                  <c:v>96.581404399999997</c:v>
                </c:pt>
                <c:pt idx="809">
                  <c:v>96.631852600000002</c:v>
                </c:pt>
                <c:pt idx="810">
                  <c:v>96.740518199999997</c:v>
                </c:pt>
                <c:pt idx="811">
                  <c:v>96.830652200000003</c:v>
                </c:pt>
                <c:pt idx="812">
                  <c:v>97.887841899999998</c:v>
                </c:pt>
                <c:pt idx="813">
                  <c:v>98.019728799999996</c:v>
                </c:pt>
                <c:pt idx="814">
                  <c:v>97.933867100000001</c:v>
                </c:pt>
                <c:pt idx="815">
                  <c:v>98.180413799999997</c:v>
                </c:pt>
                <c:pt idx="816">
                  <c:v>98.123993100000007</c:v>
                </c:pt>
                <c:pt idx="817">
                  <c:v>98.216671000000005</c:v>
                </c:pt>
                <c:pt idx="818">
                  <c:v>98.568121899999994</c:v>
                </c:pt>
                <c:pt idx="819">
                  <c:v>98.566727299999997</c:v>
                </c:pt>
                <c:pt idx="820">
                  <c:v>98.171209399999995</c:v>
                </c:pt>
                <c:pt idx="821">
                  <c:v>97.928714799999995</c:v>
                </c:pt>
                <c:pt idx="822">
                  <c:v>98.087711100000007</c:v>
                </c:pt>
                <c:pt idx="823">
                  <c:v>98.182923000000002</c:v>
                </c:pt>
                <c:pt idx="824">
                  <c:v>98.374598500000005</c:v>
                </c:pt>
                <c:pt idx="825">
                  <c:v>98.674000599999999</c:v>
                </c:pt>
                <c:pt idx="826">
                  <c:v>98.510976700000001</c:v>
                </c:pt>
                <c:pt idx="827">
                  <c:v>98.904068600000002</c:v>
                </c:pt>
                <c:pt idx="828">
                  <c:v>98.276851100000002</c:v>
                </c:pt>
                <c:pt idx="829">
                  <c:v>97.915816000000007</c:v>
                </c:pt>
                <c:pt idx="830">
                  <c:v>97.668448699999999</c:v>
                </c:pt>
                <c:pt idx="831">
                  <c:v>98.915746100000007</c:v>
                </c:pt>
                <c:pt idx="832">
                  <c:v>98.804570900000002</c:v>
                </c:pt>
                <c:pt idx="833">
                  <c:v>99.018632800000006</c:v>
                </c:pt>
                <c:pt idx="834">
                  <c:v>99.160233099999999</c:v>
                </c:pt>
                <c:pt idx="835">
                  <c:v>99.248972499999994</c:v>
                </c:pt>
                <c:pt idx="836">
                  <c:v>99.082241699999997</c:v>
                </c:pt>
                <c:pt idx="837">
                  <c:v>99.088236600000002</c:v>
                </c:pt>
                <c:pt idx="838">
                  <c:v>98.515017599999993</c:v>
                </c:pt>
                <c:pt idx="839">
                  <c:v>97.953373799999994</c:v>
                </c:pt>
                <c:pt idx="840">
                  <c:v>97.950363499999995</c:v>
                </c:pt>
                <c:pt idx="841">
                  <c:v>98.410958800000003</c:v>
                </c:pt>
                <c:pt idx="842">
                  <c:v>98.170340199999998</c:v>
                </c:pt>
                <c:pt idx="843">
                  <c:v>98.059394999999995</c:v>
                </c:pt>
                <c:pt idx="844">
                  <c:v>97.552715300000003</c:v>
                </c:pt>
                <c:pt idx="845">
                  <c:v>97.881002600000002</c:v>
                </c:pt>
                <c:pt idx="846">
                  <c:v>97.894059999999996</c:v>
                </c:pt>
                <c:pt idx="847">
                  <c:v>98.098923799999994</c:v>
                </c:pt>
                <c:pt idx="848">
                  <c:v>98.342728300000005</c:v>
                </c:pt>
                <c:pt idx="849">
                  <c:v>98.773531800000001</c:v>
                </c:pt>
                <c:pt idx="850">
                  <c:v>99.068591699999999</c:v>
                </c:pt>
                <c:pt idx="851">
                  <c:v>99.207093299999997</c:v>
                </c:pt>
                <c:pt idx="852">
                  <c:v>100.6037534</c:v>
                </c:pt>
                <c:pt idx="853">
                  <c:v>100.9551179</c:v>
                </c:pt>
                <c:pt idx="854">
                  <c:v>101.0041804</c:v>
                </c:pt>
                <c:pt idx="855">
                  <c:v>100.84198929999999</c:v>
                </c:pt>
                <c:pt idx="856">
                  <c:v>100.90447279999999</c:v>
                </c:pt>
                <c:pt idx="857">
                  <c:v>100.6997509</c:v>
                </c:pt>
                <c:pt idx="858">
                  <c:v>100.3685229</c:v>
                </c:pt>
                <c:pt idx="859">
                  <c:v>100.16579280000001</c:v>
                </c:pt>
                <c:pt idx="860">
                  <c:v>100.35572569999999</c:v>
                </c:pt>
                <c:pt idx="861">
                  <c:v>100.6034215</c:v>
                </c:pt>
                <c:pt idx="862">
                  <c:v>100.5550756</c:v>
                </c:pt>
                <c:pt idx="863">
                  <c:v>100.43871559999999</c:v>
                </c:pt>
                <c:pt idx="864">
                  <c:v>100.7732486</c:v>
                </c:pt>
                <c:pt idx="865">
                  <c:v>100.17694760000001</c:v>
                </c:pt>
                <c:pt idx="866">
                  <c:v>100.22623919999999</c:v>
                </c:pt>
                <c:pt idx="867">
                  <c:v>99.904360999999994</c:v>
                </c:pt>
                <c:pt idx="868">
                  <c:v>99.839550200000005</c:v>
                </c:pt>
                <c:pt idx="869">
                  <c:v>100.06689369999999</c:v>
                </c:pt>
                <c:pt idx="870">
                  <c:v>99.345428299999995</c:v>
                </c:pt>
                <c:pt idx="871">
                  <c:v>99.141544499999995</c:v>
                </c:pt>
                <c:pt idx="872">
                  <c:v>99.171575200000007</c:v>
                </c:pt>
                <c:pt idx="873">
                  <c:v>100.3260509</c:v>
                </c:pt>
                <c:pt idx="874">
                  <c:v>100.00684889999999</c:v>
                </c:pt>
                <c:pt idx="875">
                  <c:v>99.9526659</c:v>
                </c:pt>
                <c:pt idx="876">
                  <c:v>100.01846759999999</c:v>
                </c:pt>
                <c:pt idx="877">
                  <c:v>99.828968399999994</c:v>
                </c:pt>
                <c:pt idx="878">
                  <c:v>99.436774499999999</c:v>
                </c:pt>
                <c:pt idx="879">
                  <c:v>99.687366499999996</c:v>
                </c:pt>
                <c:pt idx="880">
                  <c:v>99.290954200000002</c:v>
                </c:pt>
                <c:pt idx="881">
                  <c:v>99.194213399999995</c:v>
                </c:pt>
                <c:pt idx="882">
                  <c:v>99.116567500000002</c:v>
                </c:pt>
                <c:pt idx="883">
                  <c:v>99.387400700000001</c:v>
                </c:pt>
                <c:pt idx="884">
                  <c:v>98.985491499999995</c:v>
                </c:pt>
                <c:pt idx="885">
                  <c:v>98.8612945</c:v>
                </c:pt>
                <c:pt idx="886">
                  <c:v>98.824234099999998</c:v>
                </c:pt>
                <c:pt idx="887">
                  <c:v>98.349784</c:v>
                </c:pt>
                <c:pt idx="888">
                  <c:v>98.2908252</c:v>
                </c:pt>
                <c:pt idx="889">
                  <c:v>98.309196099999994</c:v>
                </c:pt>
                <c:pt idx="890">
                  <c:v>98.602574799999999</c:v>
                </c:pt>
                <c:pt idx="891">
                  <c:v>97.180628799999994</c:v>
                </c:pt>
                <c:pt idx="892">
                  <c:v>97.396267300000005</c:v>
                </c:pt>
                <c:pt idx="893">
                  <c:v>97.619247000000001</c:v>
                </c:pt>
                <c:pt idx="894">
                  <c:v>98.724254900000005</c:v>
                </c:pt>
                <c:pt idx="895">
                  <c:v>95.827908100000002</c:v>
                </c:pt>
                <c:pt idx="896">
                  <c:v>96.303713400000007</c:v>
                </c:pt>
                <c:pt idx="897">
                  <c:v>96.985536699999997</c:v>
                </c:pt>
                <c:pt idx="898">
                  <c:v>96.938666699999999</c:v>
                </c:pt>
                <c:pt idx="899">
                  <c:v>97.308019000000002</c:v>
                </c:pt>
                <c:pt idx="900">
                  <c:v>97.413722500000006</c:v>
                </c:pt>
                <c:pt idx="901">
                  <c:v>98.166506200000001</c:v>
                </c:pt>
                <c:pt idx="902">
                  <c:v>98.314513500000004</c:v>
                </c:pt>
                <c:pt idx="903">
                  <c:v>98.480131900000003</c:v>
                </c:pt>
                <c:pt idx="904">
                  <c:v>98.586302399999994</c:v>
                </c:pt>
                <c:pt idx="905">
                  <c:v>98.5078003</c:v>
                </c:pt>
                <c:pt idx="906">
                  <c:v>98.698508899999993</c:v>
                </c:pt>
                <c:pt idx="907">
                  <c:v>98.319633600000003</c:v>
                </c:pt>
                <c:pt idx="908">
                  <c:v>98.634719200000006</c:v>
                </c:pt>
                <c:pt idx="909">
                  <c:v>98.286778900000002</c:v>
                </c:pt>
                <c:pt idx="910">
                  <c:v>98.486921600000002</c:v>
                </c:pt>
                <c:pt idx="911">
                  <c:v>98.678695000000005</c:v>
                </c:pt>
                <c:pt idx="912">
                  <c:v>98.276558399999999</c:v>
                </c:pt>
                <c:pt idx="913">
                  <c:v>99.704129899999998</c:v>
                </c:pt>
                <c:pt idx="914">
                  <c:v>99.568854900000005</c:v>
                </c:pt>
                <c:pt idx="915">
                  <c:v>99.597792799999993</c:v>
                </c:pt>
                <c:pt idx="916">
                  <c:v>99.6870306</c:v>
                </c:pt>
                <c:pt idx="917">
                  <c:v>99.698017300000004</c:v>
                </c:pt>
                <c:pt idx="918">
                  <c:v>99.991402600000001</c:v>
                </c:pt>
                <c:pt idx="919">
                  <c:v>100.0508097</c:v>
                </c:pt>
                <c:pt idx="920">
                  <c:v>99.660844400000002</c:v>
                </c:pt>
                <c:pt idx="921">
                  <c:v>99.420105899999996</c:v>
                </c:pt>
                <c:pt idx="922">
                  <c:v>99.481530300000003</c:v>
                </c:pt>
                <c:pt idx="923">
                  <c:v>99.542035900000002</c:v>
                </c:pt>
                <c:pt idx="924">
                  <c:v>99.367227600000007</c:v>
                </c:pt>
                <c:pt idx="925">
                  <c:v>99.220196000000001</c:v>
                </c:pt>
                <c:pt idx="926">
                  <c:v>99.1037307</c:v>
                </c:pt>
                <c:pt idx="927">
                  <c:v>99.025028199999994</c:v>
                </c:pt>
                <c:pt idx="928">
                  <c:v>98.275213300000004</c:v>
                </c:pt>
                <c:pt idx="929">
                  <c:v>98.795294900000002</c:v>
                </c:pt>
                <c:pt idx="930">
                  <c:v>98.779370900000004</c:v>
                </c:pt>
                <c:pt idx="931">
                  <c:v>98.855594699999997</c:v>
                </c:pt>
                <c:pt idx="932">
                  <c:v>99.301286399999995</c:v>
                </c:pt>
                <c:pt idx="933">
                  <c:v>99.101200199999994</c:v>
                </c:pt>
                <c:pt idx="934">
                  <c:v>100.7059952</c:v>
                </c:pt>
                <c:pt idx="935">
                  <c:v>100.59611599999999</c:v>
                </c:pt>
                <c:pt idx="936">
                  <c:v>100.2217528</c:v>
                </c:pt>
                <c:pt idx="937">
                  <c:v>100.2832192</c:v>
                </c:pt>
                <c:pt idx="938">
                  <c:v>99.641580099999999</c:v>
                </c:pt>
                <c:pt idx="939">
                  <c:v>99.054594499999993</c:v>
                </c:pt>
                <c:pt idx="940">
                  <c:v>99.262193400000001</c:v>
                </c:pt>
                <c:pt idx="941">
                  <c:v>98.795558799999995</c:v>
                </c:pt>
                <c:pt idx="942">
                  <c:v>98.587396400000003</c:v>
                </c:pt>
                <c:pt idx="943">
                  <c:v>99.294205300000002</c:v>
                </c:pt>
                <c:pt idx="944">
                  <c:v>99.184740399999995</c:v>
                </c:pt>
                <c:pt idx="945">
                  <c:v>99.414686399999994</c:v>
                </c:pt>
                <c:pt idx="946">
                  <c:v>99.901265499999994</c:v>
                </c:pt>
                <c:pt idx="947">
                  <c:v>100.2497764</c:v>
                </c:pt>
                <c:pt idx="948">
                  <c:v>100.403149</c:v>
                </c:pt>
                <c:pt idx="949">
                  <c:v>100.23593839999999</c:v>
                </c:pt>
                <c:pt idx="950">
                  <c:v>100.5349982</c:v>
                </c:pt>
                <c:pt idx="951">
                  <c:v>100.3089148</c:v>
                </c:pt>
                <c:pt idx="952">
                  <c:v>100.9320489</c:v>
                </c:pt>
                <c:pt idx="953">
                  <c:v>101.0645378</c:v>
                </c:pt>
                <c:pt idx="954">
                  <c:v>100.84375850000001</c:v>
                </c:pt>
                <c:pt idx="955">
                  <c:v>100.8172179</c:v>
                </c:pt>
                <c:pt idx="956">
                  <c:v>102.58069500000001</c:v>
                </c:pt>
                <c:pt idx="957">
                  <c:v>102.45163549999999</c:v>
                </c:pt>
                <c:pt idx="958">
                  <c:v>102.54578789999999</c:v>
                </c:pt>
                <c:pt idx="959">
                  <c:v>102.9063981</c:v>
                </c:pt>
                <c:pt idx="960">
                  <c:v>103.1155546</c:v>
                </c:pt>
                <c:pt idx="961">
                  <c:v>103.4831161</c:v>
                </c:pt>
                <c:pt idx="962">
                  <c:v>103.4719973</c:v>
                </c:pt>
                <c:pt idx="963">
                  <c:v>103.42441340000001</c:v>
                </c:pt>
                <c:pt idx="964">
                  <c:v>103.0707585</c:v>
                </c:pt>
                <c:pt idx="965">
                  <c:v>103.1325724</c:v>
                </c:pt>
                <c:pt idx="966">
                  <c:v>102.87988439999999</c:v>
                </c:pt>
                <c:pt idx="967">
                  <c:v>102.7150367</c:v>
                </c:pt>
                <c:pt idx="968">
                  <c:v>102.25296280000001</c:v>
                </c:pt>
                <c:pt idx="969">
                  <c:v>102.2775024</c:v>
                </c:pt>
                <c:pt idx="970">
                  <c:v>102.4718707</c:v>
                </c:pt>
                <c:pt idx="971">
                  <c:v>102.4428746</c:v>
                </c:pt>
                <c:pt idx="972">
                  <c:v>102.1629212</c:v>
                </c:pt>
                <c:pt idx="973">
                  <c:v>102.3252002</c:v>
                </c:pt>
                <c:pt idx="974">
                  <c:v>102.29913689999999</c:v>
                </c:pt>
                <c:pt idx="975">
                  <c:v>102.0626517</c:v>
                </c:pt>
                <c:pt idx="976">
                  <c:v>102.13123539999999</c:v>
                </c:pt>
                <c:pt idx="977">
                  <c:v>103.32726150000001</c:v>
                </c:pt>
                <c:pt idx="978">
                  <c:v>103.36938929999999</c:v>
                </c:pt>
                <c:pt idx="979">
                  <c:v>102.9909825</c:v>
                </c:pt>
                <c:pt idx="980">
                  <c:v>102.9818989</c:v>
                </c:pt>
                <c:pt idx="981">
                  <c:v>102.38351830000001</c:v>
                </c:pt>
                <c:pt idx="982">
                  <c:v>102.030461</c:v>
                </c:pt>
                <c:pt idx="983">
                  <c:v>102.5390494</c:v>
                </c:pt>
                <c:pt idx="984">
                  <c:v>102.1836881</c:v>
                </c:pt>
                <c:pt idx="985">
                  <c:v>102.4518664</c:v>
                </c:pt>
                <c:pt idx="986">
                  <c:v>103.4395665</c:v>
                </c:pt>
                <c:pt idx="987">
                  <c:v>103.50073759999999</c:v>
                </c:pt>
                <c:pt idx="988">
                  <c:v>103.58084460000001</c:v>
                </c:pt>
                <c:pt idx="989">
                  <c:v>103.4947114</c:v>
                </c:pt>
                <c:pt idx="990">
                  <c:v>103.8339936</c:v>
                </c:pt>
                <c:pt idx="991">
                  <c:v>104.1452166</c:v>
                </c:pt>
                <c:pt idx="992">
                  <c:v>104.1608959</c:v>
                </c:pt>
                <c:pt idx="993">
                  <c:v>103.9414491</c:v>
                </c:pt>
                <c:pt idx="994">
                  <c:v>104.2066294</c:v>
                </c:pt>
                <c:pt idx="995">
                  <c:v>103.8684279</c:v>
                </c:pt>
                <c:pt idx="996">
                  <c:v>103.4170929</c:v>
                </c:pt>
                <c:pt idx="997">
                  <c:v>103.1537584</c:v>
                </c:pt>
                <c:pt idx="998">
                  <c:v>104.45411300000001</c:v>
                </c:pt>
                <c:pt idx="999">
                  <c:v>103.9892943</c:v>
                </c:pt>
                <c:pt idx="1000">
                  <c:v>103.59213870000001</c:v>
                </c:pt>
                <c:pt idx="1001">
                  <c:v>103.5687662</c:v>
                </c:pt>
                <c:pt idx="1002">
                  <c:v>103.7407189</c:v>
                </c:pt>
                <c:pt idx="1003">
                  <c:v>104.0158768</c:v>
                </c:pt>
                <c:pt idx="1004">
                  <c:v>103.8686908</c:v>
                </c:pt>
                <c:pt idx="1005">
                  <c:v>103.4395785</c:v>
                </c:pt>
                <c:pt idx="1006">
                  <c:v>103.2398106</c:v>
                </c:pt>
                <c:pt idx="1007">
                  <c:v>103.7022053</c:v>
                </c:pt>
                <c:pt idx="1008">
                  <c:v>103.2532822</c:v>
                </c:pt>
                <c:pt idx="1009">
                  <c:v>103.1835141</c:v>
                </c:pt>
                <c:pt idx="1010">
                  <c:v>103.1178515</c:v>
                </c:pt>
                <c:pt idx="1011">
                  <c:v>103.4925709</c:v>
                </c:pt>
                <c:pt idx="1012">
                  <c:v>102.9698729</c:v>
                </c:pt>
                <c:pt idx="1013">
                  <c:v>103.08323179999999</c:v>
                </c:pt>
                <c:pt idx="1014">
                  <c:v>102.86840100000001</c:v>
                </c:pt>
                <c:pt idx="1015">
                  <c:v>102.6574871</c:v>
                </c:pt>
                <c:pt idx="1016">
                  <c:v>102.5559609</c:v>
                </c:pt>
                <c:pt idx="1017">
                  <c:v>102.9815171</c:v>
                </c:pt>
                <c:pt idx="1018">
                  <c:v>102.95389059999999</c:v>
                </c:pt>
                <c:pt idx="1019">
                  <c:v>104.35901130000001</c:v>
                </c:pt>
                <c:pt idx="1020">
                  <c:v>104.20472890000001</c:v>
                </c:pt>
                <c:pt idx="1021">
                  <c:v>103.8925462</c:v>
                </c:pt>
                <c:pt idx="1022">
                  <c:v>103.61684200000001</c:v>
                </c:pt>
                <c:pt idx="1023">
                  <c:v>103.3419784</c:v>
                </c:pt>
                <c:pt idx="1024">
                  <c:v>103.02477450000001</c:v>
                </c:pt>
                <c:pt idx="1025">
                  <c:v>102.3210074</c:v>
                </c:pt>
                <c:pt idx="1026">
                  <c:v>102.7443476</c:v>
                </c:pt>
                <c:pt idx="1027">
                  <c:v>102.2472288</c:v>
                </c:pt>
                <c:pt idx="1028">
                  <c:v>101.8349226</c:v>
                </c:pt>
                <c:pt idx="1029">
                  <c:v>101.46934090000001</c:v>
                </c:pt>
                <c:pt idx="1030">
                  <c:v>101.27171970000001</c:v>
                </c:pt>
                <c:pt idx="1031">
                  <c:v>101.8198761</c:v>
                </c:pt>
                <c:pt idx="1032">
                  <c:v>101.9402109</c:v>
                </c:pt>
                <c:pt idx="1033">
                  <c:v>102.4514983</c:v>
                </c:pt>
                <c:pt idx="1034">
                  <c:v>101.5053015</c:v>
                </c:pt>
                <c:pt idx="1035">
                  <c:v>101.5665183</c:v>
                </c:pt>
                <c:pt idx="1036">
                  <c:v>101.7777352</c:v>
                </c:pt>
                <c:pt idx="1037">
                  <c:v>101.87592549999999</c:v>
                </c:pt>
                <c:pt idx="1038">
                  <c:v>101.8755906</c:v>
                </c:pt>
                <c:pt idx="1039">
                  <c:v>102.87410989999999</c:v>
                </c:pt>
                <c:pt idx="1040">
                  <c:v>102.7333233</c:v>
                </c:pt>
                <c:pt idx="1041">
                  <c:v>102.8948808</c:v>
                </c:pt>
                <c:pt idx="1042">
                  <c:v>102.5581296</c:v>
                </c:pt>
                <c:pt idx="1043">
                  <c:v>102.55985029999999</c:v>
                </c:pt>
                <c:pt idx="1044">
                  <c:v>102.7497975</c:v>
                </c:pt>
                <c:pt idx="1045">
                  <c:v>103.13184390000001</c:v>
                </c:pt>
                <c:pt idx="1046">
                  <c:v>103.3923648</c:v>
                </c:pt>
                <c:pt idx="1047">
                  <c:v>104.0293831</c:v>
                </c:pt>
                <c:pt idx="1048">
                  <c:v>104.4422656</c:v>
                </c:pt>
                <c:pt idx="1049">
                  <c:v>104.3647797</c:v>
                </c:pt>
                <c:pt idx="1050">
                  <c:v>104.4070346</c:v>
                </c:pt>
                <c:pt idx="1051">
                  <c:v>104.45728219999999</c:v>
                </c:pt>
                <c:pt idx="1052">
                  <c:v>104.7863395</c:v>
                </c:pt>
                <c:pt idx="1053">
                  <c:v>104.59466260000001</c:v>
                </c:pt>
                <c:pt idx="1054">
                  <c:v>104.4067629</c:v>
                </c:pt>
                <c:pt idx="1055">
                  <c:v>104.6527504</c:v>
                </c:pt>
                <c:pt idx="1056">
                  <c:v>105.2023099</c:v>
                </c:pt>
                <c:pt idx="1057">
                  <c:v>104.2198283</c:v>
                </c:pt>
                <c:pt idx="1058">
                  <c:v>103.2395823</c:v>
                </c:pt>
                <c:pt idx="1059">
                  <c:v>103.21048020000001</c:v>
                </c:pt>
                <c:pt idx="1060">
                  <c:v>103.344336</c:v>
                </c:pt>
                <c:pt idx="1061">
                  <c:v>103.6254795</c:v>
                </c:pt>
                <c:pt idx="1062">
                  <c:v>105.2904336</c:v>
                </c:pt>
                <c:pt idx="1063">
                  <c:v>105.71384260000001</c:v>
                </c:pt>
                <c:pt idx="1064">
                  <c:v>106.0065475</c:v>
                </c:pt>
                <c:pt idx="1065">
                  <c:v>105.9726965</c:v>
                </c:pt>
                <c:pt idx="1066">
                  <c:v>106.5097889</c:v>
                </c:pt>
                <c:pt idx="1067">
                  <c:v>106.54666039999999</c:v>
                </c:pt>
                <c:pt idx="1068">
                  <c:v>106.3769874</c:v>
                </c:pt>
                <c:pt idx="1069">
                  <c:v>106.531492</c:v>
                </c:pt>
                <c:pt idx="1070">
                  <c:v>106.49848059999999</c:v>
                </c:pt>
                <c:pt idx="1071">
                  <c:v>106.47789899999999</c:v>
                </c:pt>
                <c:pt idx="1072">
                  <c:v>106.1357702</c:v>
                </c:pt>
                <c:pt idx="1073">
                  <c:v>106.3246623</c:v>
                </c:pt>
                <c:pt idx="1074">
                  <c:v>106.35688879999999</c:v>
                </c:pt>
                <c:pt idx="1075">
                  <c:v>106.3166277</c:v>
                </c:pt>
                <c:pt idx="1076">
                  <c:v>106.4745769</c:v>
                </c:pt>
                <c:pt idx="1077">
                  <c:v>106.2988263</c:v>
                </c:pt>
                <c:pt idx="1078">
                  <c:v>105.8681619</c:v>
                </c:pt>
                <c:pt idx="1079">
                  <c:v>105.86680459999999</c:v>
                </c:pt>
                <c:pt idx="1080">
                  <c:v>106.6579294</c:v>
                </c:pt>
                <c:pt idx="1081">
                  <c:v>106.21129689999999</c:v>
                </c:pt>
                <c:pt idx="1082">
                  <c:v>105.9716385</c:v>
                </c:pt>
                <c:pt idx="1083">
                  <c:v>105.8425774</c:v>
                </c:pt>
                <c:pt idx="1084">
                  <c:v>106.2575803</c:v>
                </c:pt>
                <c:pt idx="1085">
                  <c:v>106.4614232</c:v>
                </c:pt>
                <c:pt idx="1086">
                  <c:v>106.39846199999999</c:v>
                </c:pt>
                <c:pt idx="1087">
                  <c:v>106.5354019</c:v>
                </c:pt>
                <c:pt idx="1088">
                  <c:v>106.4536361</c:v>
                </c:pt>
                <c:pt idx="1089">
                  <c:v>106.56508049999999</c:v>
                </c:pt>
                <c:pt idx="1090">
                  <c:v>106.15177850000001</c:v>
                </c:pt>
                <c:pt idx="1091">
                  <c:v>106.4452761</c:v>
                </c:pt>
                <c:pt idx="1092">
                  <c:v>106.0426879</c:v>
                </c:pt>
                <c:pt idx="1093">
                  <c:v>106.9032131</c:v>
                </c:pt>
                <c:pt idx="1094">
                  <c:v>106.8640398</c:v>
                </c:pt>
                <c:pt idx="1095">
                  <c:v>107.40143279999999</c:v>
                </c:pt>
                <c:pt idx="1096">
                  <c:v>107.5497999</c:v>
                </c:pt>
                <c:pt idx="1097">
                  <c:v>107.8560471</c:v>
                </c:pt>
                <c:pt idx="1098">
                  <c:v>107.7621743</c:v>
                </c:pt>
                <c:pt idx="1099">
                  <c:v>108.94749729999999</c:v>
                </c:pt>
                <c:pt idx="1100">
                  <c:v>108.5490801</c:v>
                </c:pt>
                <c:pt idx="1101">
                  <c:v>108.58964539999999</c:v>
                </c:pt>
                <c:pt idx="1102">
                  <c:v>108.31184279999999</c:v>
                </c:pt>
                <c:pt idx="1103">
                  <c:v>108.2600441</c:v>
                </c:pt>
                <c:pt idx="1104">
                  <c:v>108.2673958</c:v>
                </c:pt>
                <c:pt idx="1105">
                  <c:v>108.23099860000001</c:v>
                </c:pt>
                <c:pt idx="1106">
                  <c:v>108.1232531</c:v>
                </c:pt>
                <c:pt idx="1107">
                  <c:v>108.2612771</c:v>
                </c:pt>
                <c:pt idx="1108">
                  <c:v>108.03484570000001</c:v>
                </c:pt>
                <c:pt idx="1109">
                  <c:v>108.10872019999999</c:v>
                </c:pt>
                <c:pt idx="1110">
                  <c:v>107.6858553</c:v>
                </c:pt>
                <c:pt idx="1111">
                  <c:v>107.4383746</c:v>
                </c:pt>
                <c:pt idx="1112">
                  <c:v>107.4238945</c:v>
                </c:pt>
                <c:pt idx="1113">
                  <c:v>107.1306938</c:v>
                </c:pt>
                <c:pt idx="1114">
                  <c:v>107.079651</c:v>
                </c:pt>
                <c:pt idx="1115">
                  <c:v>106.98261340000001</c:v>
                </c:pt>
                <c:pt idx="1116">
                  <c:v>106.1347209</c:v>
                </c:pt>
                <c:pt idx="1117">
                  <c:v>105.8221733</c:v>
                </c:pt>
                <c:pt idx="1118">
                  <c:v>105.31050639999999</c:v>
                </c:pt>
                <c:pt idx="1119">
                  <c:v>106.3327348</c:v>
                </c:pt>
                <c:pt idx="1120">
                  <c:v>105.80215339999999</c:v>
                </c:pt>
                <c:pt idx="1121">
                  <c:v>105.5496759</c:v>
                </c:pt>
                <c:pt idx="1122">
                  <c:v>105.4447394</c:v>
                </c:pt>
                <c:pt idx="1123">
                  <c:v>105.18400029999999</c:v>
                </c:pt>
                <c:pt idx="1124">
                  <c:v>105.40239320000001</c:v>
                </c:pt>
                <c:pt idx="1125">
                  <c:v>105.5968541</c:v>
                </c:pt>
                <c:pt idx="1126">
                  <c:v>105.51564689999999</c:v>
                </c:pt>
                <c:pt idx="1127">
                  <c:v>105.89903510000001</c:v>
                </c:pt>
                <c:pt idx="1128">
                  <c:v>105.82059169999999</c:v>
                </c:pt>
                <c:pt idx="1129">
                  <c:v>105.6273363</c:v>
                </c:pt>
                <c:pt idx="1130">
                  <c:v>105.3944705</c:v>
                </c:pt>
                <c:pt idx="1131">
                  <c:v>105.5533988</c:v>
                </c:pt>
                <c:pt idx="1132">
                  <c:v>105.889267</c:v>
                </c:pt>
                <c:pt idx="1133">
                  <c:v>106.08105569999999</c:v>
                </c:pt>
                <c:pt idx="1134">
                  <c:v>105.73414270000001</c:v>
                </c:pt>
                <c:pt idx="1135">
                  <c:v>105.3870247</c:v>
                </c:pt>
                <c:pt idx="1136">
                  <c:v>105.0162524</c:v>
                </c:pt>
                <c:pt idx="1137">
                  <c:v>104.2283616</c:v>
                </c:pt>
                <c:pt idx="1138">
                  <c:v>104.17123719999999</c:v>
                </c:pt>
                <c:pt idx="1139">
                  <c:v>105.11745980000001</c:v>
                </c:pt>
                <c:pt idx="1140">
                  <c:v>105.03130880000001</c:v>
                </c:pt>
                <c:pt idx="1141">
                  <c:v>104.97417950000001</c:v>
                </c:pt>
                <c:pt idx="1142">
                  <c:v>105.20469749999999</c:v>
                </c:pt>
                <c:pt idx="1143">
                  <c:v>105.35095560000001</c:v>
                </c:pt>
                <c:pt idx="1144">
                  <c:v>105.680671</c:v>
                </c:pt>
                <c:pt idx="1145">
                  <c:v>105.8265992</c:v>
                </c:pt>
                <c:pt idx="1146">
                  <c:v>105.7568631</c:v>
                </c:pt>
                <c:pt idx="1147">
                  <c:v>105.4855238</c:v>
                </c:pt>
                <c:pt idx="1148">
                  <c:v>105.2306875</c:v>
                </c:pt>
                <c:pt idx="1149">
                  <c:v>105.2490639</c:v>
                </c:pt>
                <c:pt idx="1150">
                  <c:v>105.6398909</c:v>
                </c:pt>
                <c:pt idx="1151">
                  <c:v>105.51978</c:v>
                </c:pt>
                <c:pt idx="1152">
                  <c:v>105.58069039999999</c:v>
                </c:pt>
                <c:pt idx="1153">
                  <c:v>105.3387364</c:v>
                </c:pt>
                <c:pt idx="1154">
                  <c:v>105.0933754</c:v>
                </c:pt>
                <c:pt idx="1155">
                  <c:v>105.3057937</c:v>
                </c:pt>
                <c:pt idx="1156">
                  <c:v>105.4419862</c:v>
                </c:pt>
                <c:pt idx="1157">
                  <c:v>104.73854729999999</c:v>
                </c:pt>
                <c:pt idx="1158">
                  <c:v>105.38529</c:v>
                </c:pt>
                <c:pt idx="1159">
                  <c:v>105.26343919999999</c:v>
                </c:pt>
                <c:pt idx="1160">
                  <c:v>105.520477</c:v>
                </c:pt>
                <c:pt idx="1161">
                  <c:v>105.3202817</c:v>
                </c:pt>
                <c:pt idx="1162">
                  <c:v>106.4674784</c:v>
                </c:pt>
                <c:pt idx="1163">
                  <c:v>106.5697584</c:v>
                </c:pt>
                <c:pt idx="1164">
                  <c:v>105.9457833</c:v>
                </c:pt>
                <c:pt idx="1165">
                  <c:v>106.2897533</c:v>
                </c:pt>
                <c:pt idx="1166">
                  <c:v>105.863175</c:v>
                </c:pt>
                <c:pt idx="1167">
                  <c:v>106.12101989999999</c:v>
                </c:pt>
                <c:pt idx="1168">
                  <c:v>107.18014959999999</c:v>
                </c:pt>
                <c:pt idx="1169">
                  <c:v>107.0196952</c:v>
                </c:pt>
                <c:pt idx="1170">
                  <c:v>107.25852039999999</c:v>
                </c:pt>
                <c:pt idx="1171">
                  <c:v>107.30924570000001</c:v>
                </c:pt>
                <c:pt idx="1172">
                  <c:v>107.1027998</c:v>
                </c:pt>
                <c:pt idx="1173">
                  <c:v>107.0080918</c:v>
                </c:pt>
                <c:pt idx="1174">
                  <c:v>107.4943549</c:v>
                </c:pt>
                <c:pt idx="1175">
                  <c:v>107.3355064</c:v>
                </c:pt>
                <c:pt idx="1176">
                  <c:v>107.6308915</c:v>
                </c:pt>
                <c:pt idx="1177">
                  <c:v>107.4014842</c:v>
                </c:pt>
                <c:pt idx="1178">
                  <c:v>107.11476399999999</c:v>
                </c:pt>
                <c:pt idx="1179">
                  <c:v>107.08441120000001</c:v>
                </c:pt>
                <c:pt idx="1180">
                  <c:v>106.8603932</c:v>
                </c:pt>
                <c:pt idx="1181">
                  <c:v>107.8200689</c:v>
                </c:pt>
                <c:pt idx="1182">
                  <c:v>107.3335673</c:v>
                </c:pt>
                <c:pt idx="1183">
                  <c:v>107.1478128</c:v>
                </c:pt>
                <c:pt idx="1184">
                  <c:v>107.63249070000001</c:v>
                </c:pt>
                <c:pt idx="1185">
                  <c:v>107.8040829</c:v>
                </c:pt>
                <c:pt idx="1186">
                  <c:v>107.6659456</c:v>
                </c:pt>
                <c:pt idx="1187">
                  <c:v>107.5733424</c:v>
                </c:pt>
                <c:pt idx="1188">
                  <c:v>107.4034638</c:v>
                </c:pt>
                <c:pt idx="1189">
                  <c:v>107.9753219</c:v>
                </c:pt>
                <c:pt idx="1190">
                  <c:v>107.2259316</c:v>
                </c:pt>
                <c:pt idx="1191">
                  <c:v>107.7280884</c:v>
                </c:pt>
                <c:pt idx="1192">
                  <c:v>107.9225994</c:v>
                </c:pt>
                <c:pt idx="1193">
                  <c:v>108.1209702</c:v>
                </c:pt>
                <c:pt idx="1194">
                  <c:v>108.7337285</c:v>
                </c:pt>
                <c:pt idx="1195">
                  <c:v>108.9728617</c:v>
                </c:pt>
                <c:pt idx="1196">
                  <c:v>109.15293250000001</c:v>
                </c:pt>
                <c:pt idx="1197">
                  <c:v>109.4203452</c:v>
                </c:pt>
                <c:pt idx="1198">
                  <c:v>108.8587634</c:v>
                </c:pt>
                <c:pt idx="1199">
                  <c:v>109.0390957</c:v>
                </c:pt>
                <c:pt idx="1200">
                  <c:v>109.21942009999999</c:v>
                </c:pt>
                <c:pt idx="1201">
                  <c:v>109.0833346</c:v>
                </c:pt>
                <c:pt idx="1202">
                  <c:v>109.6794129</c:v>
                </c:pt>
                <c:pt idx="1203">
                  <c:v>109.0552948</c:v>
                </c:pt>
                <c:pt idx="1204">
                  <c:v>109.21793359999999</c:v>
                </c:pt>
                <c:pt idx="1205">
                  <c:v>109.3863739</c:v>
                </c:pt>
                <c:pt idx="1206">
                  <c:v>108.855476</c:v>
                </c:pt>
                <c:pt idx="1207">
                  <c:v>108.6592412</c:v>
                </c:pt>
                <c:pt idx="1208">
                  <c:v>108.8537881</c:v>
                </c:pt>
                <c:pt idx="1209">
                  <c:v>108.5564451</c:v>
                </c:pt>
                <c:pt idx="1210">
                  <c:v>108.3861423</c:v>
                </c:pt>
                <c:pt idx="1211">
                  <c:v>108.4243108</c:v>
                </c:pt>
                <c:pt idx="1212">
                  <c:v>108.158207</c:v>
                </c:pt>
                <c:pt idx="1213">
                  <c:v>108.25346589999999</c:v>
                </c:pt>
                <c:pt idx="1214">
                  <c:v>108.3510376</c:v>
                </c:pt>
                <c:pt idx="1215">
                  <c:v>108.3684961</c:v>
                </c:pt>
                <c:pt idx="1216">
                  <c:v>108.4572424</c:v>
                </c:pt>
                <c:pt idx="1217">
                  <c:v>107.8350026</c:v>
                </c:pt>
                <c:pt idx="1218">
                  <c:v>107.26821649999999</c:v>
                </c:pt>
                <c:pt idx="1219">
                  <c:v>112.2094163</c:v>
                </c:pt>
                <c:pt idx="1220">
                  <c:v>112.64129</c:v>
                </c:pt>
                <c:pt idx="1221">
                  <c:v>112.7009367</c:v>
                </c:pt>
                <c:pt idx="1222">
                  <c:v>112.3088817</c:v>
                </c:pt>
                <c:pt idx="1223">
                  <c:v>112.30281069999999</c:v>
                </c:pt>
                <c:pt idx="1224">
                  <c:v>111.6433617</c:v>
                </c:pt>
                <c:pt idx="1225">
                  <c:v>112.01415249999999</c:v>
                </c:pt>
                <c:pt idx="1226">
                  <c:v>111.4290057</c:v>
                </c:pt>
                <c:pt idx="1227">
                  <c:v>113.47920550000001</c:v>
                </c:pt>
                <c:pt idx="1228">
                  <c:v>112.5553111</c:v>
                </c:pt>
                <c:pt idx="1229">
                  <c:v>112.8903608</c:v>
                </c:pt>
                <c:pt idx="1230">
                  <c:v>112.72284329999999</c:v>
                </c:pt>
                <c:pt idx="1231">
                  <c:v>113.1366044</c:v>
                </c:pt>
                <c:pt idx="1232">
                  <c:v>113.1306878</c:v>
                </c:pt>
                <c:pt idx="1233">
                  <c:v>113.52973900000001</c:v>
                </c:pt>
                <c:pt idx="1234">
                  <c:v>112.9802885</c:v>
                </c:pt>
                <c:pt idx="1235">
                  <c:v>113.2042623</c:v>
                </c:pt>
                <c:pt idx="1236">
                  <c:v>113.17496319999999</c:v>
                </c:pt>
                <c:pt idx="1237">
                  <c:v>113.106388</c:v>
                </c:pt>
                <c:pt idx="1238">
                  <c:v>112.9449427</c:v>
                </c:pt>
                <c:pt idx="1239">
                  <c:v>113.0682791</c:v>
                </c:pt>
                <c:pt idx="1240">
                  <c:v>113.18254930000001</c:v>
                </c:pt>
                <c:pt idx="1241">
                  <c:v>113.0788318</c:v>
                </c:pt>
                <c:pt idx="1242">
                  <c:v>113.1932654</c:v>
                </c:pt>
                <c:pt idx="1243">
                  <c:v>112.8199517</c:v>
                </c:pt>
                <c:pt idx="1244">
                  <c:v>112.27682230000001</c:v>
                </c:pt>
                <c:pt idx="1245">
                  <c:v>112.4718328</c:v>
                </c:pt>
                <c:pt idx="1246">
                  <c:v>112.7943564</c:v>
                </c:pt>
                <c:pt idx="1247">
                  <c:v>112.68363100000001</c:v>
                </c:pt>
                <c:pt idx="1248">
                  <c:v>112.337525</c:v>
                </c:pt>
                <c:pt idx="1249">
                  <c:v>112.6150817</c:v>
                </c:pt>
                <c:pt idx="1250">
                  <c:v>111.03725009999999</c:v>
                </c:pt>
                <c:pt idx="1251">
                  <c:v>110.9278729</c:v>
                </c:pt>
                <c:pt idx="1252">
                  <c:v>110.20047270000001</c:v>
                </c:pt>
                <c:pt idx="1253">
                  <c:v>109.7922805</c:v>
                </c:pt>
                <c:pt idx="1254">
                  <c:v>109.4160327</c:v>
                </c:pt>
                <c:pt idx="1255">
                  <c:v>108.664917</c:v>
                </c:pt>
                <c:pt idx="1256">
                  <c:v>108.284921</c:v>
                </c:pt>
                <c:pt idx="1257">
                  <c:v>107.72902860000001</c:v>
                </c:pt>
                <c:pt idx="1258">
                  <c:v>108.1854829</c:v>
                </c:pt>
                <c:pt idx="1259">
                  <c:v>108.9194249</c:v>
                </c:pt>
                <c:pt idx="1260">
                  <c:v>109.0469226</c:v>
                </c:pt>
                <c:pt idx="1261">
                  <c:v>108.3801627</c:v>
                </c:pt>
                <c:pt idx="1262">
                  <c:v>109.0178753</c:v>
                </c:pt>
                <c:pt idx="1263">
                  <c:v>109.13634589999999</c:v>
                </c:pt>
                <c:pt idx="1264">
                  <c:v>108.9460703</c:v>
                </c:pt>
                <c:pt idx="1265">
                  <c:v>109.0795471</c:v>
                </c:pt>
                <c:pt idx="1266">
                  <c:v>109.8597603</c:v>
                </c:pt>
                <c:pt idx="1267">
                  <c:v>109.2174301</c:v>
                </c:pt>
                <c:pt idx="1268">
                  <c:v>107.2901232</c:v>
                </c:pt>
                <c:pt idx="1269">
                  <c:v>107.3524896</c:v>
                </c:pt>
                <c:pt idx="1270">
                  <c:v>111.3989638</c:v>
                </c:pt>
                <c:pt idx="1271">
                  <c:v>112.5065847</c:v>
                </c:pt>
                <c:pt idx="1272">
                  <c:v>112.50926629999999</c:v>
                </c:pt>
                <c:pt idx="1273">
                  <c:v>112.2897426</c:v>
                </c:pt>
                <c:pt idx="1274">
                  <c:v>111.9671147</c:v>
                </c:pt>
                <c:pt idx="1275">
                  <c:v>111.3523557</c:v>
                </c:pt>
                <c:pt idx="1276">
                  <c:v>110.9314049</c:v>
                </c:pt>
                <c:pt idx="1277">
                  <c:v>110.1447556</c:v>
                </c:pt>
                <c:pt idx="1278">
                  <c:v>109.9382489</c:v>
                </c:pt>
                <c:pt idx="1279">
                  <c:v>108.87001650000001</c:v>
                </c:pt>
                <c:pt idx="1280">
                  <c:v>108.20450339999999</c:v>
                </c:pt>
                <c:pt idx="1281">
                  <c:v>107.72488269999999</c:v>
                </c:pt>
                <c:pt idx="1282">
                  <c:v>107.361457</c:v>
                </c:pt>
                <c:pt idx="1283">
                  <c:v>107.99443979999999</c:v>
                </c:pt>
                <c:pt idx="1284">
                  <c:v>108.0240924</c:v>
                </c:pt>
                <c:pt idx="1285">
                  <c:v>108.57385309999999</c:v>
                </c:pt>
                <c:pt idx="1286">
                  <c:v>109.0806407</c:v>
                </c:pt>
                <c:pt idx="1287">
                  <c:v>108.4638904</c:v>
                </c:pt>
                <c:pt idx="1288">
                  <c:v>108.0282103</c:v>
                </c:pt>
                <c:pt idx="1289">
                  <c:v>106.59203669999999</c:v>
                </c:pt>
                <c:pt idx="1290">
                  <c:v>104.6880223</c:v>
                </c:pt>
                <c:pt idx="1291">
                  <c:v>103.0605996</c:v>
                </c:pt>
                <c:pt idx="1292">
                  <c:v>105.35006660000001</c:v>
                </c:pt>
                <c:pt idx="1293">
                  <c:v>105.9095932</c:v>
                </c:pt>
                <c:pt idx="1294">
                  <c:v>105.87328479999999</c:v>
                </c:pt>
                <c:pt idx="1295">
                  <c:v>110.7048446</c:v>
                </c:pt>
                <c:pt idx="1296">
                  <c:v>109.45460370000001</c:v>
                </c:pt>
                <c:pt idx="1297">
                  <c:v>109.8260446</c:v>
                </c:pt>
                <c:pt idx="1298">
                  <c:v>105.1111961</c:v>
                </c:pt>
                <c:pt idx="1299">
                  <c:v>110.2258575</c:v>
                </c:pt>
                <c:pt idx="1300">
                  <c:v>113.0576573</c:v>
                </c:pt>
                <c:pt idx="1301">
                  <c:v>112.8302867</c:v>
                </c:pt>
                <c:pt idx="1302">
                  <c:v>114.66109590000001</c:v>
                </c:pt>
                <c:pt idx="1303">
                  <c:v>114.88952759999999</c:v>
                </c:pt>
                <c:pt idx="1304">
                  <c:v>116.4399299</c:v>
                </c:pt>
                <c:pt idx="1305">
                  <c:v>116.026978</c:v>
                </c:pt>
                <c:pt idx="1306">
                  <c:v>115.7361353</c:v>
                </c:pt>
                <c:pt idx="1307">
                  <c:v>114.9146647</c:v>
                </c:pt>
                <c:pt idx="1308">
                  <c:v>115.54287050000001</c:v>
                </c:pt>
                <c:pt idx="1309">
                  <c:v>115.4445463</c:v>
                </c:pt>
                <c:pt idx="1310">
                  <c:v>116.02957170000001</c:v>
                </c:pt>
                <c:pt idx="1311">
                  <c:v>116.2405406</c:v>
                </c:pt>
                <c:pt idx="1312">
                  <c:v>116.3250364</c:v>
                </c:pt>
                <c:pt idx="1313">
                  <c:v>115.9207608</c:v>
                </c:pt>
                <c:pt idx="1314">
                  <c:v>116.07586190000001</c:v>
                </c:pt>
                <c:pt idx="1315">
                  <c:v>116.28580530000001</c:v>
                </c:pt>
                <c:pt idx="1316">
                  <c:v>115.6427012</c:v>
                </c:pt>
                <c:pt idx="1317">
                  <c:v>115.6860944</c:v>
                </c:pt>
                <c:pt idx="1318">
                  <c:v>115.2850372</c:v>
                </c:pt>
                <c:pt idx="1319">
                  <c:v>114.945746</c:v>
                </c:pt>
                <c:pt idx="1320">
                  <c:v>114.6296784</c:v>
                </c:pt>
                <c:pt idx="1321">
                  <c:v>114.7565256</c:v>
                </c:pt>
                <c:pt idx="1322">
                  <c:v>115.0007221</c:v>
                </c:pt>
                <c:pt idx="1323">
                  <c:v>114.6469274</c:v>
                </c:pt>
                <c:pt idx="1324">
                  <c:v>114.42247329999999</c:v>
                </c:pt>
                <c:pt idx="1325">
                  <c:v>114.13972099999999</c:v>
                </c:pt>
                <c:pt idx="1326">
                  <c:v>115.0391827</c:v>
                </c:pt>
                <c:pt idx="1327">
                  <c:v>115.07103429999999</c:v>
                </c:pt>
                <c:pt idx="1328">
                  <c:v>114.7077408</c:v>
                </c:pt>
                <c:pt idx="1329">
                  <c:v>114.44815800000001</c:v>
                </c:pt>
                <c:pt idx="1330">
                  <c:v>114.37339179999999</c:v>
                </c:pt>
                <c:pt idx="1331">
                  <c:v>114.24362910000001</c:v>
                </c:pt>
                <c:pt idx="1332">
                  <c:v>114.19055950000001</c:v>
                </c:pt>
                <c:pt idx="1333">
                  <c:v>113.7736742</c:v>
                </c:pt>
                <c:pt idx="1334">
                  <c:v>113.8804442</c:v>
                </c:pt>
                <c:pt idx="1335">
                  <c:v>114.0878005</c:v>
                </c:pt>
                <c:pt idx="1336">
                  <c:v>113.9636263</c:v>
                </c:pt>
                <c:pt idx="1337">
                  <c:v>114.2525201</c:v>
                </c:pt>
                <c:pt idx="1338">
                  <c:v>114.010318</c:v>
                </c:pt>
                <c:pt idx="1339">
                  <c:v>113.68771289999999</c:v>
                </c:pt>
                <c:pt idx="1340">
                  <c:v>113.998069</c:v>
                </c:pt>
                <c:pt idx="1341">
                  <c:v>113.9333858</c:v>
                </c:pt>
                <c:pt idx="1342">
                  <c:v>113.72051639999999</c:v>
                </c:pt>
                <c:pt idx="1343">
                  <c:v>113.6063738</c:v>
                </c:pt>
                <c:pt idx="1344">
                  <c:v>113.490864</c:v>
                </c:pt>
                <c:pt idx="1345">
                  <c:v>113.6044304</c:v>
                </c:pt>
                <c:pt idx="1346">
                  <c:v>113.7222483</c:v>
                </c:pt>
                <c:pt idx="1347">
                  <c:v>113.6309737</c:v>
                </c:pt>
                <c:pt idx="1348">
                  <c:v>114.0183914</c:v>
                </c:pt>
                <c:pt idx="1349">
                  <c:v>113.87810349999999</c:v>
                </c:pt>
                <c:pt idx="1350">
                  <c:v>113.5584017</c:v>
                </c:pt>
                <c:pt idx="1351">
                  <c:v>113.2515241</c:v>
                </c:pt>
                <c:pt idx="1352">
                  <c:v>112.9643868</c:v>
                </c:pt>
                <c:pt idx="1353">
                  <c:v>113.572902</c:v>
                </c:pt>
                <c:pt idx="1354">
                  <c:v>113.7613281</c:v>
                </c:pt>
                <c:pt idx="1355">
                  <c:v>114.2018133</c:v>
                </c:pt>
                <c:pt idx="1356">
                  <c:v>114.4266078</c:v>
                </c:pt>
                <c:pt idx="1357">
                  <c:v>114.3811638</c:v>
                </c:pt>
                <c:pt idx="1358">
                  <c:v>114.28800870000001</c:v>
                </c:pt>
                <c:pt idx="1359">
                  <c:v>114.1959268</c:v>
                </c:pt>
                <c:pt idx="1360">
                  <c:v>114.17881269999999</c:v>
                </c:pt>
                <c:pt idx="1361">
                  <c:v>114.13284400000001</c:v>
                </c:pt>
                <c:pt idx="1362">
                  <c:v>113.78989679999999</c:v>
                </c:pt>
                <c:pt idx="1363">
                  <c:v>113.7612266</c:v>
                </c:pt>
                <c:pt idx="1364">
                  <c:v>113.447891</c:v>
                </c:pt>
                <c:pt idx="1365">
                  <c:v>113.12103879999999</c:v>
                </c:pt>
                <c:pt idx="1366">
                  <c:v>113.1898065</c:v>
                </c:pt>
                <c:pt idx="1367">
                  <c:v>113.6826193</c:v>
                </c:pt>
                <c:pt idx="1368">
                  <c:v>113.5541162</c:v>
                </c:pt>
                <c:pt idx="1369">
                  <c:v>113.7508337</c:v>
                </c:pt>
                <c:pt idx="1370">
                  <c:v>113.9941996</c:v>
                </c:pt>
                <c:pt idx="1371">
                  <c:v>114.12758940000001</c:v>
                </c:pt>
                <c:pt idx="1372">
                  <c:v>113.93878359999999</c:v>
                </c:pt>
                <c:pt idx="1373">
                  <c:v>114.223332</c:v>
                </c:pt>
                <c:pt idx="1374">
                  <c:v>114.20847809999999</c:v>
                </c:pt>
                <c:pt idx="1375">
                  <c:v>114.34312199999999</c:v>
                </c:pt>
                <c:pt idx="1376">
                  <c:v>114.2970332</c:v>
                </c:pt>
                <c:pt idx="1377">
                  <c:v>114.41033760000001</c:v>
                </c:pt>
                <c:pt idx="1378">
                  <c:v>114.70488109999999</c:v>
                </c:pt>
                <c:pt idx="1379">
                  <c:v>114.5861586</c:v>
                </c:pt>
                <c:pt idx="1380">
                  <c:v>114.6699368</c:v>
                </c:pt>
                <c:pt idx="1381">
                  <c:v>114.82746539999999</c:v>
                </c:pt>
                <c:pt idx="1382">
                  <c:v>115.0094859</c:v>
                </c:pt>
                <c:pt idx="1383">
                  <c:v>115.0519542</c:v>
                </c:pt>
                <c:pt idx="1384">
                  <c:v>115.1438189</c:v>
                </c:pt>
                <c:pt idx="1385">
                  <c:v>114.9518226</c:v>
                </c:pt>
                <c:pt idx="1386">
                  <c:v>115.52487240000001</c:v>
                </c:pt>
                <c:pt idx="1387">
                  <c:v>115.3402284</c:v>
                </c:pt>
                <c:pt idx="1388">
                  <c:v>115.15294299999999</c:v>
                </c:pt>
                <c:pt idx="1389">
                  <c:v>114.94470250000001</c:v>
                </c:pt>
                <c:pt idx="1390">
                  <c:v>114.6736276</c:v>
                </c:pt>
                <c:pt idx="1391">
                  <c:v>114.72013099999999</c:v>
                </c:pt>
                <c:pt idx="1392">
                  <c:v>114.47007120000001</c:v>
                </c:pt>
                <c:pt idx="1393">
                  <c:v>114.700221</c:v>
                </c:pt>
                <c:pt idx="1394">
                  <c:v>114.7574116</c:v>
                </c:pt>
                <c:pt idx="1395">
                  <c:v>114.8338632</c:v>
                </c:pt>
                <c:pt idx="1396">
                  <c:v>114.4910304</c:v>
                </c:pt>
                <c:pt idx="1397">
                  <c:v>114.0191564</c:v>
                </c:pt>
                <c:pt idx="1398">
                  <c:v>114.24926929999999</c:v>
                </c:pt>
                <c:pt idx="1399">
                  <c:v>113.866742</c:v>
                </c:pt>
                <c:pt idx="1400">
                  <c:v>113.3250994</c:v>
                </c:pt>
                <c:pt idx="1401">
                  <c:v>113.00298290000001</c:v>
                </c:pt>
                <c:pt idx="1402">
                  <c:v>112.80616259999999</c:v>
                </c:pt>
                <c:pt idx="1403">
                  <c:v>112.73264930000001</c:v>
                </c:pt>
                <c:pt idx="1404">
                  <c:v>113.0125434</c:v>
                </c:pt>
                <c:pt idx="1405">
                  <c:v>113.0555171</c:v>
                </c:pt>
                <c:pt idx="1406">
                  <c:v>112.9010629</c:v>
                </c:pt>
                <c:pt idx="1407">
                  <c:v>112.9526657</c:v>
                </c:pt>
                <c:pt idx="1408">
                  <c:v>112.94624570000001</c:v>
                </c:pt>
                <c:pt idx="1409">
                  <c:v>113.5161785</c:v>
                </c:pt>
                <c:pt idx="1410">
                  <c:v>113.38503799999999</c:v>
                </c:pt>
                <c:pt idx="1411">
                  <c:v>113.1575242</c:v>
                </c:pt>
                <c:pt idx="1412">
                  <c:v>112.8516577</c:v>
                </c:pt>
                <c:pt idx="1413">
                  <c:v>113.0456623</c:v>
                </c:pt>
                <c:pt idx="1414">
                  <c:v>113.22634050000001</c:v>
                </c:pt>
                <c:pt idx="1415">
                  <c:v>112.7931394</c:v>
                </c:pt>
                <c:pt idx="1416">
                  <c:v>112.3093978</c:v>
                </c:pt>
                <c:pt idx="1417">
                  <c:v>112.1199372</c:v>
                </c:pt>
                <c:pt idx="1418">
                  <c:v>111.69507539999999</c:v>
                </c:pt>
                <c:pt idx="1419">
                  <c:v>111.3130814</c:v>
                </c:pt>
                <c:pt idx="1420">
                  <c:v>111.5519709</c:v>
                </c:pt>
                <c:pt idx="1421">
                  <c:v>111.32423590000001</c:v>
                </c:pt>
                <c:pt idx="1422">
                  <c:v>111.0925489</c:v>
                </c:pt>
                <c:pt idx="1423">
                  <c:v>111.2650699</c:v>
                </c:pt>
                <c:pt idx="1424">
                  <c:v>111.2481307</c:v>
                </c:pt>
                <c:pt idx="1425">
                  <c:v>111.18293799999999</c:v>
                </c:pt>
                <c:pt idx="1426">
                  <c:v>111.1386907</c:v>
                </c:pt>
                <c:pt idx="1427">
                  <c:v>110.75487699999999</c:v>
                </c:pt>
                <c:pt idx="1428">
                  <c:v>110.5075921</c:v>
                </c:pt>
                <c:pt idx="1429">
                  <c:v>110.73387529999999</c:v>
                </c:pt>
                <c:pt idx="1430">
                  <c:v>111.00671629999999</c:v>
                </c:pt>
                <c:pt idx="1431">
                  <c:v>110.9500578</c:v>
                </c:pt>
                <c:pt idx="1432">
                  <c:v>111.3883393</c:v>
                </c:pt>
                <c:pt idx="1433">
                  <c:v>111.5864366</c:v>
                </c:pt>
                <c:pt idx="1434">
                  <c:v>111.9317557</c:v>
                </c:pt>
                <c:pt idx="1435">
                  <c:v>112.20456160000001</c:v>
                </c:pt>
                <c:pt idx="1436">
                  <c:v>112.3389904</c:v>
                </c:pt>
                <c:pt idx="1437">
                  <c:v>112.111104</c:v>
                </c:pt>
                <c:pt idx="1438">
                  <c:v>112.1724962</c:v>
                </c:pt>
                <c:pt idx="1439">
                  <c:v>112.3523947</c:v>
                </c:pt>
                <c:pt idx="1440">
                  <c:v>112.107894</c:v>
                </c:pt>
                <c:pt idx="1441">
                  <c:v>112.05097840000001</c:v>
                </c:pt>
                <c:pt idx="1442">
                  <c:v>112.11115220000001</c:v>
                </c:pt>
                <c:pt idx="1443">
                  <c:v>112.3377165</c:v>
                </c:pt>
                <c:pt idx="1444">
                  <c:v>112.4066227</c:v>
                </c:pt>
                <c:pt idx="1445">
                  <c:v>112.4414629</c:v>
                </c:pt>
                <c:pt idx="1446">
                  <c:v>112.3205177</c:v>
                </c:pt>
                <c:pt idx="1447">
                  <c:v>111.89068589999999</c:v>
                </c:pt>
                <c:pt idx="1448">
                  <c:v>111.5470734</c:v>
                </c:pt>
                <c:pt idx="1449">
                  <c:v>111.4298036</c:v>
                </c:pt>
                <c:pt idx="1450">
                  <c:v>111.06200219999999</c:v>
                </c:pt>
                <c:pt idx="1451">
                  <c:v>110.82469709999999</c:v>
                </c:pt>
                <c:pt idx="1452">
                  <c:v>111.02681459999999</c:v>
                </c:pt>
                <c:pt idx="1453">
                  <c:v>110.9506882</c:v>
                </c:pt>
                <c:pt idx="1454">
                  <c:v>111.3302647</c:v>
                </c:pt>
                <c:pt idx="1455">
                  <c:v>111.1098126</c:v>
                </c:pt>
                <c:pt idx="1456">
                  <c:v>111.0163336</c:v>
                </c:pt>
                <c:pt idx="1457">
                  <c:v>111.38156170000001</c:v>
                </c:pt>
                <c:pt idx="1458">
                  <c:v>111.3256746</c:v>
                </c:pt>
                <c:pt idx="1459">
                  <c:v>110.49464469999999</c:v>
                </c:pt>
                <c:pt idx="1460">
                  <c:v>110.31525910000001</c:v>
                </c:pt>
                <c:pt idx="1461">
                  <c:v>110.19094269999999</c:v>
                </c:pt>
                <c:pt idx="1462">
                  <c:v>110.0910865</c:v>
                </c:pt>
                <c:pt idx="1463">
                  <c:v>109.9245538</c:v>
                </c:pt>
                <c:pt idx="1464">
                  <c:v>109.82077959999999</c:v>
                </c:pt>
                <c:pt idx="1465">
                  <c:v>110.10399320000001</c:v>
                </c:pt>
                <c:pt idx="1466">
                  <c:v>109.8135566</c:v>
                </c:pt>
                <c:pt idx="1467">
                  <c:v>109.5946438</c:v>
                </c:pt>
                <c:pt idx="1468">
                  <c:v>109.08218220000001</c:v>
                </c:pt>
                <c:pt idx="1469">
                  <c:v>108.69312739999999</c:v>
                </c:pt>
                <c:pt idx="1470">
                  <c:v>108.7806873</c:v>
                </c:pt>
                <c:pt idx="1471">
                  <c:v>108.631141</c:v>
                </c:pt>
                <c:pt idx="1472">
                  <c:v>108.5547414</c:v>
                </c:pt>
                <c:pt idx="1473">
                  <c:v>109.3313278</c:v>
                </c:pt>
                <c:pt idx="1474">
                  <c:v>109.23707570000001</c:v>
                </c:pt>
                <c:pt idx="1475">
                  <c:v>108.9908985</c:v>
                </c:pt>
                <c:pt idx="1476">
                  <c:v>108.5152581</c:v>
                </c:pt>
                <c:pt idx="1477">
                  <c:v>108.3658259</c:v>
                </c:pt>
                <c:pt idx="1478">
                  <c:v>108.2372362</c:v>
                </c:pt>
                <c:pt idx="1479">
                  <c:v>108.1574913</c:v>
                </c:pt>
                <c:pt idx="1480">
                  <c:v>108.0328939</c:v>
                </c:pt>
                <c:pt idx="1481">
                  <c:v>107.7828492</c:v>
                </c:pt>
                <c:pt idx="1482">
                  <c:v>107.6564911</c:v>
                </c:pt>
                <c:pt idx="1483">
                  <c:v>107.9341563</c:v>
                </c:pt>
                <c:pt idx="1484">
                  <c:v>108.1910898</c:v>
                </c:pt>
                <c:pt idx="1485">
                  <c:v>108.15508629999999</c:v>
                </c:pt>
                <c:pt idx="1486">
                  <c:v>107.8647471</c:v>
                </c:pt>
                <c:pt idx="1487">
                  <c:v>107.9136092</c:v>
                </c:pt>
                <c:pt idx="1488">
                  <c:v>107.73142129999999</c:v>
                </c:pt>
                <c:pt idx="1489">
                  <c:v>107.6016721</c:v>
                </c:pt>
                <c:pt idx="1490">
                  <c:v>107.3847631</c:v>
                </c:pt>
                <c:pt idx="1491">
                  <c:v>107.4368362</c:v>
                </c:pt>
                <c:pt idx="1492">
                  <c:v>107.4251928</c:v>
                </c:pt>
                <c:pt idx="1493">
                  <c:v>107.0769308</c:v>
                </c:pt>
                <c:pt idx="1494">
                  <c:v>107.0735419</c:v>
                </c:pt>
                <c:pt idx="1495">
                  <c:v>107.7568947</c:v>
                </c:pt>
                <c:pt idx="1496">
                  <c:v>107.67254</c:v>
                </c:pt>
                <c:pt idx="1497">
                  <c:v>107.5274016</c:v>
                </c:pt>
                <c:pt idx="1498">
                  <c:v>107.4207748</c:v>
                </c:pt>
                <c:pt idx="1499">
                  <c:v>107.5139401</c:v>
                </c:pt>
                <c:pt idx="1500">
                  <c:v>107.13535570000001</c:v>
                </c:pt>
                <c:pt idx="1501">
                  <c:v>107.082007</c:v>
                </c:pt>
                <c:pt idx="1502">
                  <c:v>106.8166568</c:v>
                </c:pt>
                <c:pt idx="1503">
                  <c:v>106.8576855</c:v>
                </c:pt>
                <c:pt idx="1504">
                  <c:v>106.9063957</c:v>
                </c:pt>
                <c:pt idx="1505">
                  <c:v>106.77860560000001</c:v>
                </c:pt>
                <c:pt idx="1506">
                  <c:v>106.823564</c:v>
                </c:pt>
                <c:pt idx="1507">
                  <c:v>106.95307630000001</c:v>
                </c:pt>
                <c:pt idx="1508">
                  <c:v>106.7829301</c:v>
                </c:pt>
                <c:pt idx="1509">
                  <c:v>107.1302333</c:v>
                </c:pt>
                <c:pt idx="1510">
                  <c:v>107.29637049999999</c:v>
                </c:pt>
                <c:pt idx="1511">
                  <c:v>107.22643859999999</c:v>
                </c:pt>
                <c:pt idx="1512">
                  <c:v>107.0538324</c:v>
                </c:pt>
                <c:pt idx="1513">
                  <c:v>107.2590016</c:v>
                </c:pt>
                <c:pt idx="1514">
                  <c:v>107.1383556</c:v>
                </c:pt>
                <c:pt idx="1515">
                  <c:v>106.8686115</c:v>
                </c:pt>
                <c:pt idx="1516">
                  <c:v>107.5559473</c:v>
                </c:pt>
                <c:pt idx="1517">
                  <c:v>106.6836112</c:v>
                </c:pt>
                <c:pt idx="1518">
                  <c:v>107.39076609999999</c:v>
                </c:pt>
                <c:pt idx="1519">
                  <c:v>107.5981994</c:v>
                </c:pt>
                <c:pt idx="1520">
                  <c:v>107.5012778</c:v>
                </c:pt>
                <c:pt idx="1521">
                  <c:v>108.4088792</c:v>
                </c:pt>
                <c:pt idx="1522">
                  <c:v>108.5853221</c:v>
                </c:pt>
                <c:pt idx="1523">
                  <c:v>108.3905745</c:v>
                </c:pt>
                <c:pt idx="1524">
                  <c:v>108.2066054</c:v>
                </c:pt>
                <c:pt idx="1525">
                  <c:v>107.92378429999999</c:v>
                </c:pt>
                <c:pt idx="1526">
                  <c:v>107.85979469999999</c:v>
                </c:pt>
                <c:pt idx="1527">
                  <c:v>107.936471</c:v>
                </c:pt>
                <c:pt idx="1528">
                  <c:v>107.50526499999999</c:v>
                </c:pt>
                <c:pt idx="1529">
                  <c:v>107.4282851</c:v>
                </c:pt>
                <c:pt idx="1530">
                  <c:v>106.9638813</c:v>
                </c:pt>
                <c:pt idx="1531">
                  <c:v>106.7490157</c:v>
                </c:pt>
                <c:pt idx="1532">
                  <c:v>106.7572378</c:v>
                </c:pt>
                <c:pt idx="1533">
                  <c:v>106.7799127</c:v>
                </c:pt>
                <c:pt idx="1534">
                  <c:v>106.7568134</c:v>
                </c:pt>
                <c:pt idx="1535">
                  <c:v>107.43007420000001</c:v>
                </c:pt>
                <c:pt idx="1536">
                  <c:v>107.2380532</c:v>
                </c:pt>
                <c:pt idx="1537">
                  <c:v>107.2133417</c:v>
                </c:pt>
                <c:pt idx="1538">
                  <c:v>107.2512801</c:v>
                </c:pt>
                <c:pt idx="1539">
                  <c:v>107.14707199999999</c:v>
                </c:pt>
                <c:pt idx="1540">
                  <c:v>107.0724613</c:v>
                </c:pt>
                <c:pt idx="1541">
                  <c:v>107.3607007</c:v>
                </c:pt>
                <c:pt idx="1542">
                  <c:v>107.2852536</c:v>
                </c:pt>
                <c:pt idx="1543">
                  <c:v>107.5659697</c:v>
                </c:pt>
                <c:pt idx="1544">
                  <c:v>107.1604304</c:v>
                </c:pt>
                <c:pt idx="1545">
                  <c:v>106.9174814</c:v>
                </c:pt>
                <c:pt idx="1546">
                  <c:v>106.2872237</c:v>
                </c:pt>
                <c:pt idx="1547">
                  <c:v>106.3420818</c:v>
                </c:pt>
                <c:pt idx="1548">
                  <c:v>106.07637939999999</c:v>
                </c:pt>
                <c:pt idx="1549">
                  <c:v>106.06879859999999</c:v>
                </c:pt>
                <c:pt idx="1550">
                  <c:v>106.0496947</c:v>
                </c:pt>
                <c:pt idx="1551">
                  <c:v>105.7145799</c:v>
                </c:pt>
                <c:pt idx="1552">
                  <c:v>105.6909898</c:v>
                </c:pt>
                <c:pt idx="1553">
                  <c:v>105.8421026</c:v>
                </c:pt>
                <c:pt idx="1554">
                  <c:v>105.7503184</c:v>
                </c:pt>
                <c:pt idx="1555">
                  <c:v>105.45691069999999</c:v>
                </c:pt>
                <c:pt idx="1556">
                  <c:v>105.55506200000001</c:v>
                </c:pt>
                <c:pt idx="1557">
                  <c:v>105.5005172</c:v>
                </c:pt>
                <c:pt idx="1558">
                  <c:v>105.2533421</c:v>
                </c:pt>
                <c:pt idx="1559">
                  <c:v>105.21433039999999</c:v>
                </c:pt>
                <c:pt idx="1560">
                  <c:v>105.24008019999999</c:v>
                </c:pt>
                <c:pt idx="1561">
                  <c:v>104.9959788</c:v>
                </c:pt>
                <c:pt idx="1562">
                  <c:v>104.6710685</c:v>
                </c:pt>
                <c:pt idx="1563">
                  <c:v>104.670271</c:v>
                </c:pt>
                <c:pt idx="1564">
                  <c:v>104.6417766</c:v>
                </c:pt>
                <c:pt idx="1565">
                  <c:v>104.4902246</c:v>
                </c:pt>
                <c:pt idx="1566">
                  <c:v>104.1415485</c:v>
                </c:pt>
                <c:pt idx="1567">
                  <c:v>103.7594077</c:v>
                </c:pt>
                <c:pt idx="1568">
                  <c:v>103.7003869</c:v>
                </c:pt>
                <c:pt idx="1569">
                  <c:v>103.73927380000001</c:v>
                </c:pt>
                <c:pt idx="1570">
                  <c:v>103.7295761</c:v>
                </c:pt>
                <c:pt idx="1571">
                  <c:v>103.5899577</c:v>
                </c:pt>
                <c:pt idx="1572">
                  <c:v>103.4741152</c:v>
                </c:pt>
                <c:pt idx="1573">
                  <c:v>103.648049</c:v>
                </c:pt>
                <c:pt idx="1574">
                  <c:v>103.5818822</c:v>
                </c:pt>
                <c:pt idx="1575">
                  <c:v>104.2624062</c:v>
                </c:pt>
                <c:pt idx="1576">
                  <c:v>104.23140979999999</c:v>
                </c:pt>
                <c:pt idx="1577">
                  <c:v>103.9765402</c:v>
                </c:pt>
                <c:pt idx="1578">
                  <c:v>103.9768227</c:v>
                </c:pt>
                <c:pt idx="1579">
                  <c:v>104.5764436</c:v>
                </c:pt>
                <c:pt idx="1580">
                  <c:v>104.5268504</c:v>
                </c:pt>
                <c:pt idx="1581">
                  <c:v>104.3985205</c:v>
                </c:pt>
                <c:pt idx="1582">
                  <c:v>104.07790799999999</c:v>
                </c:pt>
                <c:pt idx="1583">
                  <c:v>104.2505419</c:v>
                </c:pt>
                <c:pt idx="1584">
                  <c:v>103.65818160000001</c:v>
                </c:pt>
                <c:pt idx="1585">
                  <c:v>103.3513614</c:v>
                </c:pt>
                <c:pt idx="1586">
                  <c:v>103.5795473</c:v>
                </c:pt>
                <c:pt idx="1587">
                  <c:v>103.731131</c:v>
                </c:pt>
                <c:pt idx="1588">
                  <c:v>103.8709319</c:v>
                </c:pt>
                <c:pt idx="1589">
                  <c:v>104.0467527</c:v>
                </c:pt>
                <c:pt idx="1590">
                  <c:v>104.19709279999999</c:v>
                </c:pt>
                <c:pt idx="1591">
                  <c:v>104.2312555</c:v>
                </c:pt>
                <c:pt idx="1592">
                  <c:v>104.135547</c:v>
                </c:pt>
                <c:pt idx="1593">
                  <c:v>103.98525100000001</c:v>
                </c:pt>
                <c:pt idx="1594">
                  <c:v>104.8430652</c:v>
                </c:pt>
                <c:pt idx="1595">
                  <c:v>104.73890590000001</c:v>
                </c:pt>
                <c:pt idx="1596">
                  <c:v>104.8419074</c:v>
                </c:pt>
                <c:pt idx="1597">
                  <c:v>104.3036745</c:v>
                </c:pt>
                <c:pt idx="1598">
                  <c:v>104.34031779999999</c:v>
                </c:pt>
                <c:pt idx="1599">
                  <c:v>104.4674469</c:v>
                </c:pt>
                <c:pt idx="1600">
                  <c:v>104.35998669999999</c:v>
                </c:pt>
                <c:pt idx="1601">
                  <c:v>103.9622809</c:v>
                </c:pt>
                <c:pt idx="1602">
                  <c:v>103.98933100000001</c:v>
                </c:pt>
                <c:pt idx="1603">
                  <c:v>104.20836920000001</c:v>
                </c:pt>
                <c:pt idx="1604">
                  <c:v>103.85977099999999</c:v>
                </c:pt>
                <c:pt idx="1605">
                  <c:v>103.5018029</c:v>
                </c:pt>
                <c:pt idx="1606">
                  <c:v>103.11331</c:v>
                </c:pt>
                <c:pt idx="1607">
                  <c:v>103.007807</c:v>
                </c:pt>
                <c:pt idx="1608">
                  <c:v>103.1444364</c:v>
                </c:pt>
                <c:pt idx="1609">
                  <c:v>102.6057685</c:v>
                </c:pt>
                <c:pt idx="1610">
                  <c:v>101.4934635</c:v>
                </c:pt>
                <c:pt idx="1611">
                  <c:v>101.5406981</c:v>
                </c:pt>
                <c:pt idx="1612">
                  <c:v>101.213228</c:v>
                </c:pt>
                <c:pt idx="1613">
                  <c:v>100.8320061</c:v>
                </c:pt>
                <c:pt idx="1614">
                  <c:v>100.5656037</c:v>
                </c:pt>
                <c:pt idx="1615">
                  <c:v>100.59581970000001</c:v>
                </c:pt>
                <c:pt idx="1616">
                  <c:v>101.4674759</c:v>
                </c:pt>
                <c:pt idx="1617">
                  <c:v>101.277534</c:v>
                </c:pt>
                <c:pt idx="1618">
                  <c:v>101.14296710000001</c:v>
                </c:pt>
                <c:pt idx="1619">
                  <c:v>101.1085501</c:v>
                </c:pt>
                <c:pt idx="1620">
                  <c:v>101.1801798</c:v>
                </c:pt>
                <c:pt idx="1621">
                  <c:v>100.98527609999999</c:v>
                </c:pt>
                <c:pt idx="1622">
                  <c:v>100.9808462</c:v>
                </c:pt>
                <c:pt idx="1623">
                  <c:v>101.11245700000001</c:v>
                </c:pt>
                <c:pt idx="1624">
                  <c:v>100.9267059</c:v>
                </c:pt>
                <c:pt idx="1625">
                  <c:v>100.5350164</c:v>
                </c:pt>
                <c:pt idx="1626">
                  <c:v>100.2768729</c:v>
                </c:pt>
                <c:pt idx="1627">
                  <c:v>100.4759004</c:v>
                </c:pt>
                <c:pt idx="1628">
                  <c:v>100.17301310000001</c:v>
                </c:pt>
                <c:pt idx="1629">
                  <c:v>100.25520040000001</c:v>
                </c:pt>
                <c:pt idx="1630">
                  <c:v>100.24786039999999</c:v>
                </c:pt>
                <c:pt idx="1631">
                  <c:v>100.14570519999999</c:v>
                </c:pt>
                <c:pt idx="1632">
                  <c:v>100.26330710000001</c:v>
                </c:pt>
                <c:pt idx="1633">
                  <c:v>100.62408139999999</c:v>
                </c:pt>
                <c:pt idx="1634">
                  <c:v>100.988114</c:v>
                </c:pt>
                <c:pt idx="1635">
                  <c:v>101.56857479999999</c:v>
                </c:pt>
                <c:pt idx="1636">
                  <c:v>102.1609864</c:v>
                </c:pt>
                <c:pt idx="1637">
                  <c:v>102.05311519999999</c:v>
                </c:pt>
                <c:pt idx="1638">
                  <c:v>102.1743501</c:v>
                </c:pt>
                <c:pt idx="1639">
                  <c:v>101.9091038</c:v>
                </c:pt>
                <c:pt idx="1640">
                  <c:v>101.72233249999999</c:v>
                </c:pt>
                <c:pt idx="1641">
                  <c:v>101.9305809</c:v>
                </c:pt>
                <c:pt idx="1642">
                  <c:v>101.5660018</c:v>
                </c:pt>
                <c:pt idx="1643">
                  <c:v>102.2034577</c:v>
                </c:pt>
                <c:pt idx="1644">
                  <c:v>102.36816229999999</c:v>
                </c:pt>
                <c:pt idx="1645">
                  <c:v>102.3336101</c:v>
                </c:pt>
                <c:pt idx="1646">
                  <c:v>102.342112</c:v>
                </c:pt>
                <c:pt idx="1647">
                  <c:v>102.19510409999999</c:v>
                </c:pt>
                <c:pt idx="1648">
                  <c:v>101.55112699999999</c:v>
                </c:pt>
                <c:pt idx="1649">
                  <c:v>101.40923720000001</c:v>
                </c:pt>
                <c:pt idx="1650">
                  <c:v>101.91051659999999</c:v>
                </c:pt>
                <c:pt idx="1651">
                  <c:v>102.1587176</c:v>
                </c:pt>
                <c:pt idx="1652">
                  <c:v>102.1262907</c:v>
                </c:pt>
                <c:pt idx="1653">
                  <c:v>102.294291</c:v>
                </c:pt>
                <c:pt idx="1654">
                  <c:v>102.2410692</c:v>
                </c:pt>
                <c:pt idx="1655">
                  <c:v>101.9190734</c:v>
                </c:pt>
                <c:pt idx="1656">
                  <c:v>101.8991326</c:v>
                </c:pt>
                <c:pt idx="1657">
                  <c:v>101.83374240000001</c:v>
                </c:pt>
                <c:pt idx="1658">
                  <c:v>102.7541446</c:v>
                </c:pt>
                <c:pt idx="1659">
                  <c:v>102.7141268</c:v>
                </c:pt>
                <c:pt idx="1660">
                  <c:v>102.58837029999999</c:v>
                </c:pt>
                <c:pt idx="1661">
                  <c:v>102.6849009</c:v>
                </c:pt>
                <c:pt idx="1662">
                  <c:v>102.4324699</c:v>
                </c:pt>
                <c:pt idx="1663">
                  <c:v>102.33802350000001</c:v>
                </c:pt>
                <c:pt idx="1664">
                  <c:v>102.4161134</c:v>
                </c:pt>
                <c:pt idx="1665">
                  <c:v>102.0879877</c:v>
                </c:pt>
                <c:pt idx="1666">
                  <c:v>101.9412031</c:v>
                </c:pt>
                <c:pt idx="1667">
                  <c:v>101.9302489</c:v>
                </c:pt>
                <c:pt idx="1668">
                  <c:v>101.9005653</c:v>
                </c:pt>
                <c:pt idx="1669">
                  <c:v>101.85383779999999</c:v>
                </c:pt>
                <c:pt idx="1670">
                  <c:v>101.6624667</c:v>
                </c:pt>
                <c:pt idx="1671">
                  <c:v>101.7610774</c:v>
                </c:pt>
                <c:pt idx="1672">
                  <c:v>101.98212650000001</c:v>
                </c:pt>
                <c:pt idx="1673">
                  <c:v>101.6887249</c:v>
                </c:pt>
                <c:pt idx="1674">
                  <c:v>101.3673043</c:v>
                </c:pt>
                <c:pt idx="1675">
                  <c:v>101.509612</c:v>
                </c:pt>
                <c:pt idx="1676">
                  <c:v>101.4109746</c:v>
                </c:pt>
                <c:pt idx="1677">
                  <c:v>101.4373169</c:v>
                </c:pt>
                <c:pt idx="1678">
                  <c:v>101.39337310000001</c:v>
                </c:pt>
                <c:pt idx="1679">
                  <c:v>101.91024609999999</c:v>
                </c:pt>
                <c:pt idx="1680">
                  <c:v>101.60807610000001</c:v>
                </c:pt>
                <c:pt idx="1681">
                  <c:v>101.85654599999999</c:v>
                </c:pt>
                <c:pt idx="1682">
                  <c:v>101.7554705</c:v>
                </c:pt>
                <c:pt idx="1683">
                  <c:v>101.6242235</c:v>
                </c:pt>
                <c:pt idx="1684">
                  <c:v>101.6175796</c:v>
                </c:pt>
                <c:pt idx="1685">
                  <c:v>101.7070803</c:v>
                </c:pt>
                <c:pt idx="1686">
                  <c:v>101.8107876</c:v>
                </c:pt>
                <c:pt idx="1687">
                  <c:v>101.4688412</c:v>
                </c:pt>
                <c:pt idx="1688">
                  <c:v>101.3314055</c:v>
                </c:pt>
                <c:pt idx="1689">
                  <c:v>100.5681587</c:v>
                </c:pt>
                <c:pt idx="1690">
                  <c:v>101.1844196</c:v>
                </c:pt>
                <c:pt idx="1691">
                  <c:v>101.39780570000001</c:v>
                </c:pt>
                <c:pt idx="1692">
                  <c:v>101.3930644</c:v>
                </c:pt>
                <c:pt idx="1693">
                  <c:v>101.3203331</c:v>
                </c:pt>
                <c:pt idx="1694">
                  <c:v>100.8461057</c:v>
                </c:pt>
                <c:pt idx="1695">
                  <c:v>101.409173</c:v>
                </c:pt>
                <c:pt idx="1696">
                  <c:v>101.5364216</c:v>
                </c:pt>
                <c:pt idx="1697">
                  <c:v>101.9594608</c:v>
                </c:pt>
                <c:pt idx="1698">
                  <c:v>101.8845523</c:v>
                </c:pt>
                <c:pt idx="1699">
                  <c:v>101.8076228</c:v>
                </c:pt>
                <c:pt idx="1700">
                  <c:v>102.26101009999999</c:v>
                </c:pt>
                <c:pt idx="1701">
                  <c:v>102.38070500000001</c:v>
                </c:pt>
                <c:pt idx="1702">
                  <c:v>102.43952950000001</c:v>
                </c:pt>
                <c:pt idx="1703">
                  <c:v>102.6332912</c:v>
                </c:pt>
                <c:pt idx="1704">
                  <c:v>102.7931409</c:v>
                </c:pt>
                <c:pt idx="1705">
                  <c:v>102.9271267</c:v>
                </c:pt>
                <c:pt idx="1706">
                  <c:v>102.7495725</c:v>
                </c:pt>
                <c:pt idx="1707">
                  <c:v>102.5946964</c:v>
                </c:pt>
                <c:pt idx="1708">
                  <c:v>103.0126078</c:v>
                </c:pt>
                <c:pt idx="1709">
                  <c:v>103.4051942</c:v>
                </c:pt>
                <c:pt idx="1710">
                  <c:v>103.39378910000001</c:v>
                </c:pt>
                <c:pt idx="1711">
                  <c:v>103.43501569999999</c:v>
                </c:pt>
                <c:pt idx="1712">
                  <c:v>103.62190390000001</c:v>
                </c:pt>
                <c:pt idx="1713">
                  <c:v>103.6785165</c:v>
                </c:pt>
                <c:pt idx="1714">
                  <c:v>103.34515399999999</c:v>
                </c:pt>
                <c:pt idx="1715">
                  <c:v>103.4687811</c:v>
                </c:pt>
                <c:pt idx="1716">
                  <c:v>103.7240232</c:v>
                </c:pt>
                <c:pt idx="1717">
                  <c:v>103.82774550000001</c:v>
                </c:pt>
                <c:pt idx="1718">
                  <c:v>103.78751130000001</c:v>
                </c:pt>
                <c:pt idx="1719">
                  <c:v>103.7804192</c:v>
                </c:pt>
                <c:pt idx="1720">
                  <c:v>103.92766930000001</c:v>
                </c:pt>
                <c:pt idx="1721">
                  <c:v>104.5912392</c:v>
                </c:pt>
                <c:pt idx="1722">
                  <c:v>104.4074306</c:v>
                </c:pt>
                <c:pt idx="1723">
                  <c:v>104.271491</c:v>
                </c:pt>
                <c:pt idx="1724">
                  <c:v>104.2686193</c:v>
                </c:pt>
                <c:pt idx="1725">
                  <c:v>104.248698</c:v>
                </c:pt>
                <c:pt idx="1726">
                  <c:v>104.44896300000001</c:v>
                </c:pt>
                <c:pt idx="1727">
                  <c:v>104.4511213</c:v>
                </c:pt>
                <c:pt idx="1728">
                  <c:v>104.47225</c:v>
                </c:pt>
                <c:pt idx="1729">
                  <c:v>104.34488880000001</c:v>
                </c:pt>
                <c:pt idx="1730">
                  <c:v>104.29047370000001</c:v>
                </c:pt>
                <c:pt idx="1731">
                  <c:v>104.2047384</c:v>
                </c:pt>
                <c:pt idx="1732">
                  <c:v>104.2541253</c:v>
                </c:pt>
                <c:pt idx="1733">
                  <c:v>104.20919720000001</c:v>
                </c:pt>
                <c:pt idx="1734">
                  <c:v>104.093079</c:v>
                </c:pt>
                <c:pt idx="1735">
                  <c:v>104.08453830000001</c:v>
                </c:pt>
                <c:pt idx="1736">
                  <c:v>104.03854370000001</c:v>
                </c:pt>
                <c:pt idx="1737">
                  <c:v>104.1576732</c:v>
                </c:pt>
                <c:pt idx="1738">
                  <c:v>103.9854421</c:v>
                </c:pt>
                <c:pt idx="1739">
                  <c:v>104.07771750000001</c:v>
                </c:pt>
                <c:pt idx="1740">
                  <c:v>104.2450121</c:v>
                </c:pt>
                <c:pt idx="1741">
                  <c:v>104.5025938</c:v>
                </c:pt>
                <c:pt idx="1742">
                  <c:v>105.0482935</c:v>
                </c:pt>
                <c:pt idx="1743">
                  <c:v>105.128764</c:v>
                </c:pt>
                <c:pt idx="1744">
                  <c:v>105.1537031</c:v>
                </c:pt>
                <c:pt idx="1745">
                  <c:v>104.8868581</c:v>
                </c:pt>
                <c:pt idx="1746">
                  <c:v>104.7810729</c:v>
                </c:pt>
                <c:pt idx="1747">
                  <c:v>104.1256528</c:v>
                </c:pt>
                <c:pt idx="1748">
                  <c:v>103.97406549999999</c:v>
                </c:pt>
                <c:pt idx="1749">
                  <c:v>104.1222856</c:v>
                </c:pt>
                <c:pt idx="1750">
                  <c:v>104.32859329999999</c:v>
                </c:pt>
                <c:pt idx="1751">
                  <c:v>104.2370025</c:v>
                </c:pt>
                <c:pt idx="1752">
                  <c:v>104.1333853</c:v>
                </c:pt>
                <c:pt idx="1753">
                  <c:v>103.9887413</c:v>
                </c:pt>
                <c:pt idx="1754">
                  <c:v>103.82505089999999</c:v>
                </c:pt>
                <c:pt idx="1755">
                  <c:v>103.7718713</c:v>
                </c:pt>
                <c:pt idx="1756">
                  <c:v>103.65788259999999</c:v>
                </c:pt>
                <c:pt idx="1757">
                  <c:v>103.6238486</c:v>
                </c:pt>
                <c:pt idx="1758">
                  <c:v>103.59675470000001</c:v>
                </c:pt>
                <c:pt idx="1759">
                  <c:v>103.5312981</c:v>
                </c:pt>
                <c:pt idx="1760">
                  <c:v>103.4040171</c:v>
                </c:pt>
                <c:pt idx="1761">
                  <c:v>103.2658662</c:v>
                </c:pt>
                <c:pt idx="1762">
                  <c:v>103.3484057</c:v>
                </c:pt>
                <c:pt idx="1763">
                  <c:v>104.0236295</c:v>
                </c:pt>
                <c:pt idx="1764">
                  <c:v>104.01701540000001</c:v>
                </c:pt>
                <c:pt idx="1765">
                  <c:v>103.8291437</c:v>
                </c:pt>
                <c:pt idx="1766">
                  <c:v>103.6763921</c:v>
                </c:pt>
                <c:pt idx="1767">
                  <c:v>103.66094579999999</c:v>
                </c:pt>
                <c:pt idx="1768">
                  <c:v>103.5887558</c:v>
                </c:pt>
                <c:pt idx="1769">
                  <c:v>103.6244244</c:v>
                </c:pt>
                <c:pt idx="1770">
                  <c:v>103.7539297</c:v>
                </c:pt>
                <c:pt idx="1771">
                  <c:v>103.51746559999999</c:v>
                </c:pt>
                <c:pt idx="1772">
                  <c:v>103.18411829999999</c:v>
                </c:pt>
                <c:pt idx="1773">
                  <c:v>102.9681013</c:v>
                </c:pt>
                <c:pt idx="1774">
                  <c:v>103.16423690000001</c:v>
                </c:pt>
                <c:pt idx="1775">
                  <c:v>103.36525229999999</c:v>
                </c:pt>
                <c:pt idx="1776">
                  <c:v>103.371539</c:v>
                </c:pt>
                <c:pt idx="1777">
                  <c:v>103.23639319999999</c:v>
                </c:pt>
                <c:pt idx="1778">
                  <c:v>103.38758989999999</c:v>
                </c:pt>
                <c:pt idx="1779">
                  <c:v>103.64359949999999</c:v>
                </c:pt>
                <c:pt idx="1780">
                  <c:v>103.3843275</c:v>
                </c:pt>
                <c:pt idx="1781">
                  <c:v>104.2138951</c:v>
                </c:pt>
                <c:pt idx="1782">
                  <c:v>104.0647834</c:v>
                </c:pt>
                <c:pt idx="1783">
                  <c:v>104.079444</c:v>
                </c:pt>
                <c:pt idx="1784">
                  <c:v>103.6594953</c:v>
                </c:pt>
                <c:pt idx="1785">
                  <c:v>103.1880597</c:v>
                </c:pt>
                <c:pt idx="1786">
                  <c:v>103.3715023</c:v>
                </c:pt>
                <c:pt idx="1787">
                  <c:v>103.43979589999999</c:v>
                </c:pt>
                <c:pt idx="1788">
                  <c:v>103.4126047</c:v>
                </c:pt>
                <c:pt idx="1789">
                  <c:v>103.4555934</c:v>
                </c:pt>
                <c:pt idx="1790">
                  <c:v>103.5596051</c:v>
                </c:pt>
                <c:pt idx="1791">
                  <c:v>103.5967366</c:v>
                </c:pt>
                <c:pt idx="1792">
                  <c:v>103.3918177</c:v>
                </c:pt>
                <c:pt idx="1793">
                  <c:v>103.2255364</c:v>
                </c:pt>
                <c:pt idx="1794">
                  <c:v>103.0846536</c:v>
                </c:pt>
                <c:pt idx="1795">
                  <c:v>102.8374699</c:v>
                </c:pt>
                <c:pt idx="1796">
                  <c:v>103.1399201</c:v>
                </c:pt>
                <c:pt idx="1797">
                  <c:v>102.5835506</c:v>
                </c:pt>
                <c:pt idx="1798">
                  <c:v>102.5639781</c:v>
                </c:pt>
                <c:pt idx="1799">
                  <c:v>102.36874589999999</c:v>
                </c:pt>
                <c:pt idx="1800">
                  <c:v>102.13245809999999</c:v>
                </c:pt>
                <c:pt idx="1801">
                  <c:v>101.8075956</c:v>
                </c:pt>
                <c:pt idx="1802">
                  <c:v>102.3249575</c:v>
                </c:pt>
                <c:pt idx="1803">
                  <c:v>102.22764100000001</c:v>
                </c:pt>
                <c:pt idx="1804">
                  <c:v>101.9006279</c:v>
                </c:pt>
                <c:pt idx="1805">
                  <c:v>101.9542754</c:v>
                </c:pt>
                <c:pt idx="1806">
                  <c:v>101.831906</c:v>
                </c:pt>
                <c:pt idx="1807">
                  <c:v>101.6277104</c:v>
                </c:pt>
                <c:pt idx="1808">
                  <c:v>101.671922</c:v>
                </c:pt>
                <c:pt idx="1809">
                  <c:v>101.60272070000001</c:v>
                </c:pt>
                <c:pt idx="1810">
                  <c:v>101.49166990000001</c:v>
                </c:pt>
                <c:pt idx="1811">
                  <c:v>101.6066201</c:v>
                </c:pt>
                <c:pt idx="1812">
                  <c:v>101.48675299999999</c:v>
                </c:pt>
                <c:pt idx="1813">
                  <c:v>101.7035695</c:v>
                </c:pt>
                <c:pt idx="1814">
                  <c:v>101.6756038</c:v>
                </c:pt>
                <c:pt idx="1815">
                  <c:v>101.6347617</c:v>
                </c:pt>
                <c:pt idx="1816">
                  <c:v>101.8904971</c:v>
                </c:pt>
                <c:pt idx="1817">
                  <c:v>101.9390618</c:v>
                </c:pt>
                <c:pt idx="1818">
                  <c:v>101.8345195</c:v>
                </c:pt>
                <c:pt idx="1819">
                  <c:v>101.6985459</c:v>
                </c:pt>
                <c:pt idx="1820">
                  <c:v>101.6757163</c:v>
                </c:pt>
                <c:pt idx="1821">
                  <c:v>102.59227129999999</c:v>
                </c:pt>
                <c:pt idx="1822">
                  <c:v>102.9455334</c:v>
                </c:pt>
                <c:pt idx="1823">
                  <c:v>102.8855587</c:v>
                </c:pt>
                <c:pt idx="1824">
                  <c:v>102.8650596</c:v>
                </c:pt>
                <c:pt idx="1825">
                  <c:v>103.0260761</c:v>
                </c:pt>
                <c:pt idx="1826">
                  <c:v>102.9546438</c:v>
                </c:pt>
                <c:pt idx="1827">
                  <c:v>102.98118239999999</c:v>
                </c:pt>
                <c:pt idx="1828">
                  <c:v>102.70538980000001</c:v>
                </c:pt>
                <c:pt idx="1829">
                  <c:v>102.35928560000001</c:v>
                </c:pt>
                <c:pt idx="1830">
                  <c:v>102.03100259999999</c:v>
                </c:pt>
                <c:pt idx="1831">
                  <c:v>102.14735829999999</c:v>
                </c:pt>
                <c:pt idx="1832">
                  <c:v>102.1679412</c:v>
                </c:pt>
                <c:pt idx="1833">
                  <c:v>102.3751458</c:v>
                </c:pt>
                <c:pt idx="1834">
                  <c:v>102.3579819</c:v>
                </c:pt>
                <c:pt idx="1835">
                  <c:v>102.24982319999999</c:v>
                </c:pt>
                <c:pt idx="1836">
                  <c:v>102.3326457</c:v>
                </c:pt>
                <c:pt idx="1837">
                  <c:v>102.08924690000001</c:v>
                </c:pt>
                <c:pt idx="1838">
                  <c:v>102.44905060000001</c:v>
                </c:pt>
                <c:pt idx="1839">
                  <c:v>102.84293150000001</c:v>
                </c:pt>
                <c:pt idx="1840">
                  <c:v>103.4520352</c:v>
                </c:pt>
                <c:pt idx="1841">
                  <c:v>103.6275922</c:v>
                </c:pt>
                <c:pt idx="1842">
                  <c:v>103.5462254</c:v>
                </c:pt>
                <c:pt idx="1843">
                  <c:v>104.0562087</c:v>
                </c:pt>
                <c:pt idx="1844">
                  <c:v>104.0763599</c:v>
                </c:pt>
                <c:pt idx="1845">
                  <c:v>104.23862819999999</c:v>
                </c:pt>
                <c:pt idx="1846">
                  <c:v>104.3553436</c:v>
                </c:pt>
                <c:pt idx="1847">
                  <c:v>104.2863284</c:v>
                </c:pt>
                <c:pt idx="1848">
                  <c:v>104.09096529999999</c:v>
                </c:pt>
                <c:pt idx="1849">
                  <c:v>103.9963947</c:v>
                </c:pt>
                <c:pt idx="1850">
                  <c:v>103.7682381</c:v>
                </c:pt>
                <c:pt idx="1851">
                  <c:v>103.8174484</c:v>
                </c:pt>
                <c:pt idx="1852">
                  <c:v>103.7669523</c:v>
                </c:pt>
                <c:pt idx="1853">
                  <c:v>103.755629</c:v>
                </c:pt>
                <c:pt idx="1854">
                  <c:v>103.51456279999999</c:v>
                </c:pt>
                <c:pt idx="1855">
                  <c:v>103.6521587</c:v>
                </c:pt>
                <c:pt idx="1856">
                  <c:v>103.2800046</c:v>
                </c:pt>
                <c:pt idx="1857">
                  <c:v>103.40697830000001</c:v>
                </c:pt>
                <c:pt idx="1858">
                  <c:v>103.35140850000001</c:v>
                </c:pt>
                <c:pt idx="1859">
                  <c:v>103.4075837</c:v>
                </c:pt>
                <c:pt idx="1860">
                  <c:v>103.4001923</c:v>
                </c:pt>
                <c:pt idx="1861">
                  <c:v>103.9209918</c:v>
                </c:pt>
                <c:pt idx="1862">
                  <c:v>103.90982510000001</c:v>
                </c:pt>
                <c:pt idx="1863">
                  <c:v>103.9266506</c:v>
                </c:pt>
                <c:pt idx="1864">
                  <c:v>103.70658659999999</c:v>
                </c:pt>
                <c:pt idx="1865">
                  <c:v>103.71835230000001</c:v>
                </c:pt>
                <c:pt idx="1866">
                  <c:v>103.67858150000001</c:v>
                </c:pt>
                <c:pt idx="1867">
                  <c:v>103.4965155</c:v>
                </c:pt>
                <c:pt idx="1868">
                  <c:v>103.3916181</c:v>
                </c:pt>
                <c:pt idx="1869">
                  <c:v>103.3062542</c:v>
                </c:pt>
                <c:pt idx="1870">
                  <c:v>103.2708385</c:v>
                </c:pt>
                <c:pt idx="1871">
                  <c:v>103.28759479999999</c:v>
                </c:pt>
                <c:pt idx="1872">
                  <c:v>103.1927745</c:v>
                </c:pt>
                <c:pt idx="1873">
                  <c:v>103.1885284</c:v>
                </c:pt>
                <c:pt idx="1874">
                  <c:v>103.3074538</c:v>
                </c:pt>
                <c:pt idx="1875">
                  <c:v>103.40256220000001</c:v>
                </c:pt>
                <c:pt idx="1876">
                  <c:v>103.2581837</c:v>
                </c:pt>
                <c:pt idx="1877">
                  <c:v>103.1124026</c:v>
                </c:pt>
                <c:pt idx="1878">
                  <c:v>102.9858748</c:v>
                </c:pt>
                <c:pt idx="1879">
                  <c:v>102.9222446</c:v>
                </c:pt>
                <c:pt idx="1880">
                  <c:v>102.97050900000001</c:v>
                </c:pt>
                <c:pt idx="1881">
                  <c:v>103.40193379999999</c:v>
                </c:pt>
                <c:pt idx="1882">
                  <c:v>103.3111784</c:v>
                </c:pt>
                <c:pt idx="1883">
                  <c:v>103.27563069999999</c:v>
                </c:pt>
                <c:pt idx="1884">
                  <c:v>103.1996315</c:v>
                </c:pt>
                <c:pt idx="1885">
                  <c:v>103.1572031</c:v>
                </c:pt>
                <c:pt idx="1886">
                  <c:v>103.06704790000001</c:v>
                </c:pt>
                <c:pt idx="1887">
                  <c:v>102.93506979999999</c:v>
                </c:pt>
                <c:pt idx="1888">
                  <c:v>102.8651713</c:v>
                </c:pt>
                <c:pt idx="1889">
                  <c:v>102.91420530000001</c:v>
                </c:pt>
                <c:pt idx="1890">
                  <c:v>102.68964699999999</c:v>
                </c:pt>
                <c:pt idx="1891">
                  <c:v>102.85927169999999</c:v>
                </c:pt>
                <c:pt idx="1892">
                  <c:v>102.79025729999999</c:v>
                </c:pt>
                <c:pt idx="1893">
                  <c:v>102.6845156</c:v>
                </c:pt>
                <c:pt idx="1894">
                  <c:v>102.64511419999999</c:v>
                </c:pt>
                <c:pt idx="1895">
                  <c:v>102.5865652</c:v>
                </c:pt>
                <c:pt idx="1896">
                  <c:v>102.6279019</c:v>
                </c:pt>
                <c:pt idx="1897">
                  <c:v>102.7073513</c:v>
                </c:pt>
                <c:pt idx="1898">
                  <c:v>102.61116560000001</c:v>
                </c:pt>
                <c:pt idx="1899">
                  <c:v>102.6905321</c:v>
                </c:pt>
                <c:pt idx="1900">
                  <c:v>102.6471736</c:v>
                </c:pt>
                <c:pt idx="1901">
                  <c:v>102.494528</c:v>
                </c:pt>
                <c:pt idx="1902">
                  <c:v>102.4420993</c:v>
                </c:pt>
                <c:pt idx="1903">
                  <c:v>102.3871948</c:v>
                </c:pt>
                <c:pt idx="1904">
                  <c:v>102.67968930000001</c:v>
                </c:pt>
                <c:pt idx="1905">
                  <c:v>102.5210132</c:v>
                </c:pt>
                <c:pt idx="1906">
                  <c:v>102.0105942</c:v>
                </c:pt>
                <c:pt idx="1907">
                  <c:v>102.0026888</c:v>
                </c:pt>
                <c:pt idx="1908">
                  <c:v>102.098247</c:v>
                </c:pt>
                <c:pt idx="1909">
                  <c:v>102.13927169999999</c:v>
                </c:pt>
                <c:pt idx="1910">
                  <c:v>102.05595460000001</c:v>
                </c:pt>
                <c:pt idx="1911">
                  <c:v>101.9776177</c:v>
                </c:pt>
                <c:pt idx="1912">
                  <c:v>101.75645849999999</c:v>
                </c:pt>
                <c:pt idx="1913">
                  <c:v>101.5651422</c:v>
                </c:pt>
                <c:pt idx="1914">
                  <c:v>101.34717620000001</c:v>
                </c:pt>
                <c:pt idx="1915">
                  <c:v>101.2238978</c:v>
                </c:pt>
                <c:pt idx="1916">
                  <c:v>101.18645960000001</c:v>
                </c:pt>
                <c:pt idx="1917">
                  <c:v>101.0183677</c:v>
                </c:pt>
                <c:pt idx="1918">
                  <c:v>100.94591990000001</c:v>
                </c:pt>
                <c:pt idx="1919">
                  <c:v>100.8907416</c:v>
                </c:pt>
                <c:pt idx="1920">
                  <c:v>100.92540409999999</c:v>
                </c:pt>
                <c:pt idx="1921">
                  <c:v>100.8775612</c:v>
                </c:pt>
                <c:pt idx="1922">
                  <c:v>100.84814179999999</c:v>
                </c:pt>
                <c:pt idx="1923">
                  <c:v>100.84925320000001</c:v>
                </c:pt>
                <c:pt idx="1924">
                  <c:v>100.8559727</c:v>
                </c:pt>
                <c:pt idx="1925">
                  <c:v>101.3344707</c:v>
                </c:pt>
                <c:pt idx="1926">
                  <c:v>101.3476893</c:v>
                </c:pt>
                <c:pt idx="1927">
                  <c:v>101.2340969</c:v>
                </c:pt>
                <c:pt idx="1928">
                  <c:v>101.26488190000001</c:v>
                </c:pt>
                <c:pt idx="1929">
                  <c:v>101.2297202</c:v>
                </c:pt>
                <c:pt idx="1930">
                  <c:v>101.208518</c:v>
                </c:pt>
                <c:pt idx="1931">
                  <c:v>101.2247572</c:v>
                </c:pt>
                <c:pt idx="1932">
                  <c:v>101.17597189999999</c:v>
                </c:pt>
                <c:pt idx="1933">
                  <c:v>101.23775550000001</c:v>
                </c:pt>
                <c:pt idx="1934">
                  <c:v>101.25135400000001</c:v>
                </c:pt>
                <c:pt idx="1935">
                  <c:v>101.1057191</c:v>
                </c:pt>
                <c:pt idx="1936">
                  <c:v>101.00632469999999</c:v>
                </c:pt>
                <c:pt idx="1937">
                  <c:v>101.001554</c:v>
                </c:pt>
                <c:pt idx="1938">
                  <c:v>100.9461733</c:v>
                </c:pt>
                <c:pt idx="1939">
                  <c:v>100.9338468</c:v>
                </c:pt>
                <c:pt idx="1940">
                  <c:v>100.9250888</c:v>
                </c:pt>
                <c:pt idx="1941">
                  <c:v>100.8983678</c:v>
                </c:pt>
                <c:pt idx="1942">
                  <c:v>100.79324149999999</c:v>
                </c:pt>
                <c:pt idx="1943">
                  <c:v>100.8573753</c:v>
                </c:pt>
                <c:pt idx="1944">
                  <c:v>100.93942079999999</c:v>
                </c:pt>
                <c:pt idx="1945">
                  <c:v>101.1518176</c:v>
                </c:pt>
                <c:pt idx="1946">
                  <c:v>101.49731869999999</c:v>
                </c:pt>
                <c:pt idx="1947">
                  <c:v>101.6618806</c:v>
                </c:pt>
                <c:pt idx="1948">
                  <c:v>101.7320785</c:v>
                </c:pt>
                <c:pt idx="1949">
                  <c:v>101.5823843</c:v>
                </c:pt>
                <c:pt idx="1950">
                  <c:v>101.5667294</c:v>
                </c:pt>
                <c:pt idx="1951">
                  <c:v>101.30814650000001</c:v>
                </c:pt>
                <c:pt idx="1952">
                  <c:v>100.87638870000001</c:v>
                </c:pt>
                <c:pt idx="1953">
                  <c:v>101.0544266</c:v>
                </c:pt>
                <c:pt idx="1954">
                  <c:v>100.5723461</c:v>
                </c:pt>
                <c:pt idx="1955">
                  <c:v>102.7542266</c:v>
                </c:pt>
                <c:pt idx="1956">
                  <c:v>102.7070911</c:v>
                </c:pt>
                <c:pt idx="1957">
                  <c:v>102.4839119</c:v>
                </c:pt>
                <c:pt idx="1958">
                  <c:v>102.35968750000001</c:v>
                </c:pt>
                <c:pt idx="1959">
                  <c:v>102.29763749999999</c:v>
                </c:pt>
                <c:pt idx="1960">
                  <c:v>102.12230030000001</c:v>
                </c:pt>
                <c:pt idx="1961">
                  <c:v>101.9649524</c:v>
                </c:pt>
                <c:pt idx="1962">
                  <c:v>101.85010269999999</c:v>
                </c:pt>
                <c:pt idx="1963">
                  <c:v>101.84270530000001</c:v>
                </c:pt>
                <c:pt idx="1964">
                  <c:v>101.78759820000001</c:v>
                </c:pt>
                <c:pt idx="1965">
                  <c:v>101.8378314</c:v>
                </c:pt>
                <c:pt idx="1966">
                  <c:v>101.810007</c:v>
                </c:pt>
                <c:pt idx="1967">
                  <c:v>101.7475658</c:v>
                </c:pt>
                <c:pt idx="1968">
                  <c:v>102.3183461</c:v>
                </c:pt>
                <c:pt idx="1969">
                  <c:v>102.312335</c:v>
                </c:pt>
                <c:pt idx="1970">
                  <c:v>102.3276668</c:v>
                </c:pt>
                <c:pt idx="1971">
                  <c:v>102.47602740000001</c:v>
                </c:pt>
                <c:pt idx="1972">
                  <c:v>102.4448541</c:v>
                </c:pt>
                <c:pt idx="1973">
                  <c:v>102.4487872</c:v>
                </c:pt>
                <c:pt idx="1974">
                  <c:v>102.4364709</c:v>
                </c:pt>
                <c:pt idx="1975">
                  <c:v>102.34912490000001</c:v>
                </c:pt>
                <c:pt idx="1976">
                  <c:v>102.135963</c:v>
                </c:pt>
                <c:pt idx="1977">
                  <c:v>102.1799264</c:v>
                </c:pt>
                <c:pt idx="1978">
                  <c:v>102.11848209999999</c:v>
                </c:pt>
                <c:pt idx="1979">
                  <c:v>102.12951289999999</c:v>
                </c:pt>
                <c:pt idx="1980">
                  <c:v>101.9688203</c:v>
                </c:pt>
                <c:pt idx="1981">
                  <c:v>101.8541319</c:v>
                </c:pt>
                <c:pt idx="1982">
                  <c:v>101.9902493</c:v>
                </c:pt>
                <c:pt idx="1983">
                  <c:v>101.971558</c:v>
                </c:pt>
                <c:pt idx="1984">
                  <c:v>101.935789</c:v>
                </c:pt>
                <c:pt idx="1985">
                  <c:v>101.869097</c:v>
                </c:pt>
                <c:pt idx="1986">
                  <c:v>102.68485939999999</c:v>
                </c:pt>
                <c:pt idx="1987">
                  <c:v>102.7627664</c:v>
                </c:pt>
                <c:pt idx="1988">
                  <c:v>102.6954782</c:v>
                </c:pt>
                <c:pt idx="1989">
                  <c:v>102.71955010000001</c:v>
                </c:pt>
                <c:pt idx="1990">
                  <c:v>102.6268386</c:v>
                </c:pt>
                <c:pt idx="1991">
                  <c:v>102.46191899999999</c:v>
                </c:pt>
                <c:pt idx="1992">
                  <c:v>102.4966574</c:v>
                </c:pt>
                <c:pt idx="1993">
                  <c:v>102.4859759</c:v>
                </c:pt>
                <c:pt idx="1994">
                  <c:v>102.3841362</c:v>
                </c:pt>
                <c:pt idx="1995">
                  <c:v>102.38893849999999</c:v>
                </c:pt>
                <c:pt idx="1996">
                  <c:v>102.28869299999999</c:v>
                </c:pt>
                <c:pt idx="1997">
                  <c:v>102.23031469999999</c:v>
                </c:pt>
                <c:pt idx="1998">
                  <c:v>102.0485635</c:v>
                </c:pt>
                <c:pt idx="1999">
                  <c:v>102.14116300000001</c:v>
                </c:pt>
                <c:pt idx="2000">
                  <c:v>102.100891</c:v>
                </c:pt>
                <c:pt idx="2001">
                  <c:v>101.8689328</c:v>
                </c:pt>
                <c:pt idx="2002">
                  <c:v>101.9034905</c:v>
                </c:pt>
                <c:pt idx="2003">
                  <c:v>101.9393357</c:v>
                </c:pt>
                <c:pt idx="2004">
                  <c:v>101.8901247</c:v>
                </c:pt>
                <c:pt idx="2005">
                  <c:v>101.87673220000001</c:v>
                </c:pt>
                <c:pt idx="2006">
                  <c:v>101.857387</c:v>
                </c:pt>
                <c:pt idx="2007">
                  <c:v>101.7358511</c:v>
                </c:pt>
                <c:pt idx="2008">
                  <c:v>102.39278470000001</c:v>
                </c:pt>
                <c:pt idx="2009">
                  <c:v>102.14212120000001</c:v>
                </c:pt>
                <c:pt idx="2010">
                  <c:v>102.0405157</c:v>
                </c:pt>
                <c:pt idx="2011">
                  <c:v>101.9140472</c:v>
                </c:pt>
                <c:pt idx="2012">
                  <c:v>101.8920073</c:v>
                </c:pt>
                <c:pt idx="2013">
                  <c:v>101.8638093</c:v>
                </c:pt>
                <c:pt idx="2014">
                  <c:v>101.99344429999999</c:v>
                </c:pt>
                <c:pt idx="2015">
                  <c:v>101.9857153</c:v>
                </c:pt>
                <c:pt idx="2016">
                  <c:v>101.9566864</c:v>
                </c:pt>
                <c:pt idx="2017">
                  <c:v>101.9167028</c:v>
                </c:pt>
                <c:pt idx="2018">
                  <c:v>101.8160324</c:v>
                </c:pt>
                <c:pt idx="2019">
                  <c:v>101.71745060000001</c:v>
                </c:pt>
                <c:pt idx="2020">
                  <c:v>101.39251640000001</c:v>
                </c:pt>
                <c:pt idx="2021">
                  <c:v>101.3157399</c:v>
                </c:pt>
                <c:pt idx="2022">
                  <c:v>101.2164377</c:v>
                </c:pt>
                <c:pt idx="2023">
                  <c:v>101.062372</c:v>
                </c:pt>
                <c:pt idx="2024">
                  <c:v>100.94949130000001</c:v>
                </c:pt>
                <c:pt idx="2025">
                  <c:v>100.8484665</c:v>
                </c:pt>
                <c:pt idx="2026">
                  <c:v>101.7573843</c:v>
                </c:pt>
                <c:pt idx="2027">
                  <c:v>101.865132</c:v>
                </c:pt>
                <c:pt idx="2028">
                  <c:v>101.77360229999999</c:v>
                </c:pt>
                <c:pt idx="2029">
                  <c:v>101.7667562</c:v>
                </c:pt>
                <c:pt idx="2030">
                  <c:v>101.6771095</c:v>
                </c:pt>
                <c:pt idx="2031">
                  <c:v>101.6765012</c:v>
                </c:pt>
                <c:pt idx="2032">
                  <c:v>101.64224</c:v>
                </c:pt>
                <c:pt idx="2033">
                  <c:v>101.5720184</c:v>
                </c:pt>
                <c:pt idx="2034">
                  <c:v>101.59905910000001</c:v>
                </c:pt>
                <c:pt idx="2035">
                  <c:v>101.526404</c:v>
                </c:pt>
                <c:pt idx="2036">
                  <c:v>101.4093068</c:v>
                </c:pt>
                <c:pt idx="2037">
                  <c:v>101.3418636</c:v>
                </c:pt>
                <c:pt idx="2038">
                  <c:v>100.7468851</c:v>
                </c:pt>
                <c:pt idx="2039">
                  <c:v>100.81280529999999</c:v>
                </c:pt>
                <c:pt idx="2040">
                  <c:v>100.76034420000001</c:v>
                </c:pt>
                <c:pt idx="2041">
                  <c:v>100.75031060000001</c:v>
                </c:pt>
                <c:pt idx="2042">
                  <c:v>100.8377464</c:v>
                </c:pt>
                <c:pt idx="2043">
                  <c:v>100.73714219999999</c:v>
                </c:pt>
                <c:pt idx="2044">
                  <c:v>100.80215990000001</c:v>
                </c:pt>
                <c:pt idx="2045">
                  <c:v>100.714539</c:v>
                </c:pt>
                <c:pt idx="2046">
                  <c:v>101.318274</c:v>
                </c:pt>
                <c:pt idx="2047">
                  <c:v>101.16721130000001</c:v>
                </c:pt>
                <c:pt idx="2048">
                  <c:v>101.0483904</c:v>
                </c:pt>
                <c:pt idx="2049">
                  <c:v>101.0097779</c:v>
                </c:pt>
                <c:pt idx="2050">
                  <c:v>100.9572861</c:v>
                </c:pt>
                <c:pt idx="2051">
                  <c:v>100.986313</c:v>
                </c:pt>
                <c:pt idx="2052">
                  <c:v>100.8725853</c:v>
                </c:pt>
                <c:pt idx="2053">
                  <c:v>100.6951153</c:v>
                </c:pt>
                <c:pt idx="2054">
                  <c:v>100.61873989999999</c:v>
                </c:pt>
                <c:pt idx="2055">
                  <c:v>100.458958</c:v>
                </c:pt>
                <c:pt idx="2056">
                  <c:v>100.3266835</c:v>
                </c:pt>
                <c:pt idx="2057">
                  <c:v>100.2920846</c:v>
                </c:pt>
                <c:pt idx="2058">
                  <c:v>100.1863942</c:v>
                </c:pt>
                <c:pt idx="2059">
                  <c:v>100.1601799</c:v>
                </c:pt>
                <c:pt idx="2060">
                  <c:v>100.20016010000001</c:v>
                </c:pt>
                <c:pt idx="2061">
                  <c:v>100.2405377</c:v>
                </c:pt>
                <c:pt idx="2062">
                  <c:v>100.0086781</c:v>
                </c:pt>
                <c:pt idx="2063">
                  <c:v>99.852635399999997</c:v>
                </c:pt>
                <c:pt idx="2064">
                  <c:v>99.895036099999999</c:v>
                </c:pt>
                <c:pt idx="2065">
                  <c:v>99.541376400000004</c:v>
                </c:pt>
                <c:pt idx="2066">
                  <c:v>99.535480800000002</c:v>
                </c:pt>
                <c:pt idx="2067">
                  <c:v>100.08239210000001</c:v>
                </c:pt>
                <c:pt idx="2068">
                  <c:v>100.7642609</c:v>
                </c:pt>
                <c:pt idx="2069">
                  <c:v>100.6435671</c:v>
                </c:pt>
                <c:pt idx="2070">
                  <c:v>100.4648219</c:v>
                </c:pt>
                <c:pt idx="2071">
                  <c:v>100.5784632</c:v>
                </c:pt>
                <c:pt idx="2072">
                  <c:v>100.5809912</c:v>
                </c:pt>
                <c:pt idx="2073">
                  <c:v>100.5388099</c:v>
                </c:pt>
                <c:pt idx="2074">
                  <c:v>100.39612080000001</c:v>
                </c:pt>
                <c:pt idx="2075">
                  <c:v>100.0475849</c:v>
                </c:pt>
                <c:pt idx="2076">
                  <c:v>100.0317644</c:v>
                </c:pt>
                <c:pt idx="2077">
                  <c:v>100.0177858</c:v>
                </c:pt>
                <c:pt idx="2078">
                  <c:v>99.796246600000003</c:v>
                </c:pt>
                <c:pt idx="2079">
                  <c:v>99.986545000000007</c:v>
                </c:pt>
                <c:pt idx="2080">
                  <c:v>100.0102495</c:v>
                </c:pt>
                <c:pt idx="2081">
                  <c:v>100.2805915</c:v>
                </c:pt>
                <c:pt idx="2082">
                  <c:v>100.37224689999999</c:v>
                </c:pt>
                <c:pt idx="2083">
                  <c:v>100.3274739</c:v>
                </c:pt>
                <c:pt idx="2084">
                  <c:v>100.1725533</c:v>
                </c:pt>
                <c:pt idx="2085">
                  <c:v>100.1432684</c:v>
                </c:pt>
                <c:pt idx="2086">
                  <c:v>100.184363</c:v>
                </c:pt>
                <c:pt idx="2087">
                  <c:v>100.8573416</c:v>
                </c:pt>
                <c:pt idx="2088">
                  <c:v>100.8334639</c:v>
                </c:pt>
                <c:pt idx="2089">
                  <c:v>100.85665760000001</c:v>
                </c:pt>
                <c:pt idx="2090">
                  <c:v>100.8961039</c:v>
                </c:pt>
                <c:pt idx="2091">
                  <c:v>100.9308642</c:v>
                </c:pt>
                <c:pt idx="2092">
                  <c:v>100.8429297</c:v>
                </c:pt>
                <c:pt idx="2093">
                  <c:v>100.8739126</c:v>
                </c:pt>
                <c:pt idx="2094">
                  <c:v>100.84062350000001</c:v>
                </c:pt>
                <c:pt idx="2095">
                  <c:v>100.6632161</c:v>
                </c:pt>
                <c:pt idx="2096">
                  <c:v>100.50628279999999</c:v>
                </c:pt>
                <c:pt idx="2097">
                  <c:v>100.4591418</c:v>
                </c:pt>
                <c:pt idx="2098">
                  <c:v>100.4181933</c:v>
                </c:pt>
                <c:pt idx="2099">
                  <c:v>100.43748859999999</c:v>
                </c:pt>
                <c:pt idx="2100">
                  <c:v>100.3787868</c:v>
                </c:pt>
                <c:pt idx="2101">
                  <c:v>100.3456925</c:v>
                </c:pt>
                <c:pt idx="2102">
                  <c:v>100.24111910000001</c:v>
                </c:pt>
                <c:pt idx="2103">
                  <c:v>100.2503593</c:v>
                </c:pt>
                <c:pt idx="2104">
                  <c:v>100.193325</c:v>
                </c:pt>
                <c:pt idx="2105">
                  <c:v>100.499258</c:v>
                </c:pt>
                <c:pt idx="2106">
                  <c:v>100.485297</c:v>
                </c:pt>
                <c:pt idx="2107">
                  <c:v>100.41015849999999</c:v>
                </c:pt>
                <c:pt idx="2108">
                  <c:v>100.3354095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C-4775-9B9E-436D6B62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08160"/>
        <c:axId val="255309696"/>
      </c:lineChart>
      <c:dateAx>
        <c:axId val="255308160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ln w="19050">
            <a:noFill/>
          </a:ln>
        </c:spPr>
        <c:txPr>
          <a:bodyPr rot="-5400000" vert="horz"/>
          <a:lstStyle/>
          <a:p>
            <a:pPr>
              <a:defRPr/>
            </a:pPr>
            <a:endParaRPr lang="pt-BR"/>
          </a:p>
        </c:txPr>
        <c:crossAx val="255309696"/>
        <c:crosses val="autoZero"/>
        <c:auto val="0"/>
        <c:lblOffset val="100"/>
        <c:baseTimeUnit val="days"/>
        <c:majorUnit val="2"/>
        <c:majorTimeUnit val="months"/>
        <c:minorUnit val="10"/>
      </c:dateAx>
      <c:valAx>
        <c:axId val="255309696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</a:t>
                </a:r>
                <a:r>
                  <a:rPr lang="pt-BR" baseline="0"/>
                  <a:t> da Cota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9521233706299943E-2"/>
              <c:y val="0.32797232247413183"/>
            </c:manualLayout>
          </c:layout>
          <c:overlay val="0"/>
        </c:title>
        <c:numFmt formatCode="&quot;R$&quot;\ #,##0" sourceLinked="0"/>
        <c:majorTickMark val="none"/>
        <c:minorTickMark val="none"/>
        <c:tickLblPos val="nextTo"/>
        <c:spPr>
          <a:ln w="19050">
            <a:noFill/>
          </a:ln>
        </c:spPr>
        <c:crossAx val="255308160"/>
        <c:crosses val="autoZero"/>
        <c:crossBetween val="between"/>
        <c:majorUnit val="10"/>
      </c:valAx>
      <c:valAx>
        <c:axId val="295465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/>
                </a:pPr>
                <a:r>
                  <a:rPr lang="pt-BR" sz="800" b="0" i="0" baseline="0">
                    <a:effectLst/>
                  </a:rPr>
                  <a:t>Volume diário (Milhões de R$)</a:t>
                </a:r>
                <a:endParaRPr lang="pt-BR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303481136078482"/>
              <c:y val="0.222669823002054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95468800"/>
        <c:crosses val="max"/>
        <c:crossBetween val="between"/>
      </c:valAx>
      <c:catAx>
        <c:axId val="2954688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5465472"/>
        <c:crosses val="autoZero"/>
        <c:auto val="0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9.5714944169379538E-4"/>
          <c:y val="0.9162781238601676"/>
          <c:w val="0.99722719739781152"/>
          <c:h val="8.3721876139832216E-2"/>
        </c:manualLayout>
      </c:layout>
      <c:overlay val="0"/>
      <c:txPr>
        <a:bodyPr/>
        <a:lstStyle/>
        <a:p>
          <a:pPr>
            <a:defRPr sz="700"/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6350">
      <a:solidFill>
        <a:srgbClr val="4472C4">
          <a:lumMod val="50000"/>
        </a:srgbClr>
      </a:solidFill>
    </a:ln>
  </c:spPr>
  <c:txPr>
    <a:bodyPr/>
    <a:lstStyle/>
    <a:p>
      <a:pPr>
        <a:defRPr sz="800" b="0">
          <a:latin typeface="Myriad Pro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</xdr:rowOff>
    </xdr:from>
    <xdr:to>
      <xdr:col>2</xdr:col>
      <xdr:colOff>1552575</xdr:colOff>
      <xdr:row>4</xdr:row>
      <xdr:rowOff>113896</xdr:rowOff>
    </xdr:to>
    <xdr:pic>
      <xdr:nvPicPr>
        <xdr:cNvPr id="2" name="Picture 1" descr="A blue text on a black background&#10;&#10;Description automatically generated">
          <a:extLst>
            <a:ext uri="{FF2B5EF4-FFF2-40B4-BE49-F238E27FC236}">
              <a16:creationId xmlns:a16="http://schemas.microsoft.com/office/drawing/2014/main" id="{A33C066A-E7D9-42D2-8E45-43B08F2B0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80976"/>
          <a:ext cx="1704975" cy="73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1</xdr:row>
      <xdr:rowOff>0</xdr:rowOff>
    </xdr:from>
    <xdr:to>
      <xdr:col>2</xdr:col>
      <xdr:colOff>1388165</xdr:colOff>
      <xdr:row>4</xdr:row>
      <xdr:rowOff>123062</xdr:rowOff>
    </xdr:to>
    <xdr:pic>
      <xdr:nvPicPr>
        <xdr:cNvPr id="2" name="Picture 1" descr="A blue text on a black background&#10;&#10;Description automatically generated">
          <a:extLst>
            <a:ext uri="{FF2B5EF4-FFF2-40B4-BE49-F238E27FC236}">
              <a16:creationId xmlns:a16="http://schemas.microsoft.com/office/drawing/2014/main" id="{7A934A0F-AC1A-4649-BAB3-50ED84E2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180975"/>
          <a:ext cx="1562790" cy="6691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600259</xdr:colOff>
      <xdr:row>1</xdr:row>
      <xdr:rowOff>1493</xdr:rowOff>
    </xdr:from>
    <xdr:to>
      <xdr:col>4</xdr:col>
      <xdr:colOff>883356</xdr:colOff>
      <xdr:row>5</xdr:row>
      <xdr:rowOff>31198</xdr:rowOff>
    </xdr:to>
    <xdr:pic>
      <xdr:nvPicPr>
        <xdr:cNvPr id="3" name="Picture 2" descr="A blue text on a black background&#10;&#10;Description automatically generated">
          <a:extLst>
            <a:ext uri="{FF2B5EF4-FFF2-40B4-BE49-F238E27FC236}">
              <a16:creationId xmlns:a16="http://schemas.microsoft.com/office/drawing/2014/main" id="{A3FAE6DE-8E49-4152-97A1-7A3E37048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259" y="183710"/>
          <a:ext cx="1762509" cy="755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0</xdr:rowOff>
    </xdr:from>
    <xdr:to>
      <xdr:col>5</xdr:col>
      <xdr:colOff>241312</xdr:colOff>
      <xdr:row>8</xdr:row>
      <xdr:rowOff>0</xdr:rowOff>
    </xdr:to>
    <xdr:graphicFrame macro="">
      <xdr:nvGraphicFramePr>
        <xdr:cNvPr id="5" name="graficoAlocSetorKRE">
          <a:extLst>
            <a:ext uri="{FF2B5EF4-FFF2-40B4-BE49-F238E27FC236}">
              <a16:creationId xmlns:a16="http://schemas.microsoft.com/office/drawing/2014/main" id="{B4FF512C-1B3B-4B18-AD7C-7F8BEDB23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577850</xdr:colOff>
      <xdr:row>1</xdr:row>
      <xdr:rowOff>0</xdr:rowOff>
    </xdr:from>
    <xdr:to>
      <xdr:col>3</xdr:col>
      <xdr:colOff>759347</xdr:colOff>
      <xdr:row>5</xdr:row>
      <xdr:rowOff>26530</xdr:rowOff>
    </xdr:to>
    <xdr:pic>
      <xdr:nvPicPr>
        <xdr:cNvPr id="3" name="Picture 2" descr="A blue text on a black background&#10;&#10;Description automatically generated">
          <a:extLst>
            <a:ext uri="{FF2B5EF4-FFF2-40B4-BE49-F238E27FC236}">
              <a16:creationId xmlns:a16="http://schemas.microsoft.com/office/drawing/2014/main" id="{31E195D8-2C0B-4D83-AF5B-F04F089F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180975"/>
          <a:ext cx="1762647" cy="7504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106889</xdr:colOff>
      <xdr:row>9</xdr:row>
      <xdr:rowOff>63695</xdr:rowOff>
    </xdr:from>
    <xdr:to>
      <xdr:col>8</xdr:col>
      <xdr:colOff>3034</xdr:colOff>
      <xdr:row>27</xdr:row>
      <xdr:rowOff>148982</xdr:rowOff>
    </xdr:to>
    <xdr:graphicFrame macro="">
      <xdr:nvGraphicFramePr>
        <xdr:cNvPr id="3" name="graficoNegociacaoELiquidezAtualKIP">
          <a:extLst>
            <a:ext uri="{FF2B5EF4-FFF2-40B4-BE49-F238E27FC236}">
              <a16:creationId xmlns:a16="http://schemas.microsoft.com/office/drawing/2014/main" id="{5DE5FF87-A77F-44BB-82B8-1CAAF3BAE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590550</xdr:colOff>
      <xdr:row>1</xdr:row>
      <xdr:rowOff>6350</xdr:rowOff>
    </xdr:from>
    <xdr:to>
      <xdr:col>3</xdr:col>
      <xdr:colOff>791097</xdr:colOff>
      <xdr:row>5</xdr:row>
      <xdr:rowOff>39230</xdr:rowOff>
    </xdr:to>
    <xdr:pic>
      <xdr:nvPicPr>
        <xdr:cNvPr id="2" name="Picture 1" descr="A blue text on a black background&#10;&#10;Description automatically generated">
          <a:extLst>
            <a:ext uri="{FF2B5EF4-FFF2-40B4-BE49-F238E27FC236}">
              <a16:creationId xmlns:a16="http://schemas.microsoft.com/office/drawing/2014/main" id="{C7AF415C-7409-4774-AA94-3944F49E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87325"/>
          <a:ext cx="1762647" cy="756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54CD6-C683-4FC2-BE13-F6913BB4D5F4}" name="Table1" displayName="Table1" ref="C13:AF118" totalsRowShown="0" headerRowDxfId="61" tableBorderDxfId="60">
  <autoFilter ref="C13:AF118" xr:uid="{65A54CD6-C683-4FC2-BE13-F6913BB4D5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</autoFilter>
  <tableColumns count="30">
    <tableColumn id="1" xr3:uid="{8D668F22-FA5D-4BAB-BBFA-6D584903388B}" name="Período" dataDxfId="59" totalsRowDxfId="58"/>
    <tableColumn id="2" xr3:uid="{AD50A6F1-981A-495C-BE97-1416EB15E612}" name="Dvd. (R$)" dataDxfId="57" totalsRowDxfId="56"/>
    <tableColumn id="3" xr3:uid="{A85381DC-E6FD-46B2-845A-8D4F91C60D2E}" name="Taxa DI" dataDxfId="55" totalsRowDxfId="54"/>
    <tableColumn id="4" xr3:uid="{11B53084-4421-4916-AC9B-6E275E0A31A4}" name="Rent. Fundo" dataDxfId="53" totalsRowDxfId="52"/>
    <tableColumn id="5" xr3:uid="{9A9EDF5E-6318-4A4E-9D08-0DE2037C028D}" name="%Taxa DI" dataDxfId="51" totalsRowDxfId="50"/>
    <tableColumn id="6" xr3:uid="{73EEF52B-3827-48BA-9FB3-0362CD39E181}" name="%Taxa DI Gross-up" dataDxfId="49" totalsRowDxfId="48"/>
    <tableColumn id="7" xr3:uid="{AB2E59BE-53C5-454C-9F78-36A6774EBF42}" name="Rent. Fundo 2" dataDxfId="47" totalsRowDxfId="46"/>
    <tableColumn id="8" xr3:uid="{134F0CF8-B710-4E41-BADD-EB283AA77761}" name="%Taxa DI 2" dataDxfId="45" totalsRowDxfId="44"/>
    <tableColumn id="9" xr3:uid="{BF8B5193-8C1B-4ACF-8E75-2EC69DE369FB}" name="%Taxa DI Gross-up 2" dataDxfId="43" totalsRowDxfId="42"/>
    <tableColumn id="10" xr3:uid="{D1A05EA5-AD6F-454C-803B-F3AE485C0A42}" name="Rent. Fundo 3" dataDxfId="41" totalsRowDxfId="40"/>
    <tableColumn id="11" xr3:uid="{7F26DD9D-4206-4A23-965D-E463A696AA5A}" name="%Taxa DI 3" dataDxfId="39" totalsRowDxfId="38"/>
    <tableColumn id="12" xr3:uid="{D50E073B-D909-4FDD-9691-8D70695CD7CD}" name="%Taxa DI Gross-up 3" dataDxfId="37" totalsRowDxfId="36"/>
    <tableColumn id="13" xr3:uid="{3BCECD33-6A7E-4B2C-A933-D74D83E8081A}" name="Rent. Fundo 4" dataDxfId="35" totalsRowDxfId="34"/>
    <tableColumn id="14" xr3:uid="{E393CE6E-2092-408C-B574-794716463118}" name="%Taxa DI 4" dataDxfId="33" totalsRowDxfId="32"/>
    <tableColumn id="15" xr3:uid="{78881C9D-69C7-4300-B061-29D9C5BAE75D}" name="%Taxa DI Gross-up 4" dataDxfId="31" totalsRowDxfId="30"/>
    <tableColumn id="16" xr3:uid="{94BB2190-96EF-421D-A89D-A3AC7202E8D3}" name="Rent. Fundo 5" dataDxfId="29" totalsRowDxfId="28"/>
    <tableColumn id="17" xr3:uid="{87635467-6555-46F0-94DB-F916C916032B}" name="%Taxa DI 5" dataDxfId="27" totalsRowDxfId="26"/>
    <tableColumn id="18" xr3:uid="{2FA20A4D-4ED2-460E-B4C0-A8DA9E6B6935}" name="%Taxa DI Gross-up 5" dataDxfId="25" totalsRowDxfId="24"/>
    <tableColumn id="19" xr3:uid="{0B214AE8-EE01-4BFF-B3BD-AEA7EFCD4B87}" name="Rent. Fundo 6" dataDxfId="23" totalsRowDxfId="22"/>
    <tableColumn id="20" xr3:uid="{B6676661-B53B-46D4-8B6B-7A22B91B8493}" name="%Taxa DI 6" dataDxfId="21" totalsRowDxfId="20"/>
    <tableColumn id="21" xr3:uid="{3B523CA0-1316-4909-AF04-5D1ECD91C367}" name="%Taxa DI Gross-up 6" dataDxfId="19" totalsRowDxfId="18"/>
    <tableColumn id="22" xr3:uid="{D87F03EA-A545-4089-B297-E31DCC33C61D}" name="Rent. Fundo 7" dataDxfId="17" totalsRowDxfId="16"/>
    <tableColumn id="23" xr3:uid="{0830244A-6F9D-4172-B4F3-5406624BA965}" name="%Taxa DI 7" dataDxfId="15" totalsRowDxfId="14"/>
    <tableColumn id="24" xr3:uid="{935EC70F-E30C-47F9-8E29-7FBCB7537D38}" name="%Taxa DI Gross-up 7" dataDxfId="13" totalsRowDxfId="12"/>
    <tableColumn id="28" xr3:uid="{A7F3CF04-AC35-4E57-A703-F8B7C47268B0}" name="Rent. Fundo 8" dataDxfId="11" totalsRowDxfId="10"/>
    <tableColumn id="29" xr3:uid="{5D43AD98-B7E8-4306-AA48-90F71BC41B7E}" name="%Taxa DI  8" dataDxfId="9" totalsRowDxfId="8"/>
    <tableColumn id="30" xr3:uid="{2942ED4B-84D2-4BEC-A76E-AE3E5B2D5840}" name="%Taxa DI Gross-up 8" dataDxfId="7" totalsRowDxfId="6"/>
    <tableColumn id="25" xr3:uid="{2564FF04-231E-438A-8428-E817A0CF2A5E}" name="Rent. Fundo 9" dataDxfId="5" totalsRowDxfId="4"/>
    <tableColumn id="26" xr3:uid="{5C0BB4E0-18B0-4ADC-B845-2C5FC86EB207}" name="%Taxa DI  9" dataDxfId="3" totalsRowDxfId="2"/>
    <tableColumn id="27" xr3:uid="{29C8ED33-402C-482F-8726-124D82965F68}" name="%Taxa DI Gross-up 9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vortx.com.br/investidor/operacao?operacaoDataId=87143" TargetMode="External"/><Relationship Id="rId21" Type="http://schemas.openxmlformats.org/officeDocument/2006/relationships/hyperlink" Target="https://vortx.com.br/investidor/operacao?operacaoDataId=87738" TargetMode="External"/><Relationship Id="rId42" Type="http://schemas.openxmlformats.org/officeDocument/2006/relationships/hyperlink" Target="https://www.vortx.com.br/investidor/operacao?operacaoDataId=93144" TargetMode="External"/><Relationship Id="rId47" Type="http://schemas.openxmlformats.org/officeDocument/2006/relationships/hyperlink" Target="https://www.vortx.com.br/investidor/operacao?operacaoDataId=93885" TargetMode="External"/><Relationship Id="rId63" Type="http://schemas.openxmlformats.org/officeDocument/2006/relationships/hyperlink" Target="https://vortx.com.br/investidor/operacao?operacaoDataId=87426" TargetMode="External"/><Relationship Id="rId68" Type="http://schemas.openxmlformats.org/officeDocument/2006/relationships/hyperlink" Target="https://vortx.com.br/investidor/operacao?operacaoDataId=53073" TargetMode="External"/><Relationship Id="rId84" Type="http://schemas.openxmlformats.org/officeDocument/2006/relationships/hyperlink" Target="https://www.vortx.com.br/investidor/operacao?operacaoDataId=94326" TargetMode="External"/><Relationship Id="rId89" Type="http://schemas.openxmlformats.org/officeDocument/2006/relationships/hyperlink" Target="https://www.vortx.com.br/investidor/operacao?operacaoDataId=93609" TargetMode="External"/><Relationship Id="rId112" Type="http://schemas.openxmlformats.org/officeDocument/2006/relationships/hyperlink" Target="https://www.oliveiratrust.com.br/investidor/ativo?id=10211" TargetMode="External"/><Relationship Id="rId16" Type="http://schemas.openxmlformats.org/officeDocument/2006/relationships/hyperlink" Target="https://vortx.com.br/investidor/operacao?operacaoDataId=54802" TargetMode="External"/><Relationship Id="rId107" Type="http://schemas.openxmlformats.org/officeDocument/2006/relationships/hyperlink" Target="https://vortx.com.br/investidor/operacao?operacaoDataId=85714" TargetMode="External"/><Relationship Id="rId11" Type="http://schemas.openxmlformats.org/officeDocument/2006/relationships/hyperlink" Target="https://vortx.com.br/investidor/operacao?operacaoDataId=75477" TargetMode="External"/><Relationship Id="rId32" Type="http://schemas.openxmlformats.org/officeDocument/2006/relationships/hyperlink" Target="https://vortx.com.br/investidor/operacao?operacaoDataId=75493" TargetMode="External"/><Relationship Id="rId37" Type="http://schemas.openxmlformats.org/officeDocument/2006/relationships/hyperlink" Target="https://vortx.com.br/investidor/operacao?operacaoDataId=10495" TargetMode="External"/><Relationship Id="rId53" Type="http://schemas.openxmlformats.org/officeDocument/2006/relationships/hyperlink" Target="https://www.oliveiratrust.com.br/investidor/ativo?id=24431" TargetMode="External"/><Relationship Id="rId58" Type="http://schemas.openxmlformats.org/officeDocument/2006/relationships/hyperlink" Target="https://vortx.com.br/investidor/operacao?operacaoDataId=87022" TargetMode="External"/><Relationship Id="rId74" Type="http://schemas.openxmlformats.org/officeDocument/2006/relationships/hyperlink" Target="https://www.oliveiratrust.com.br/investidor/ativo?id=42491" TargetMode="External"/><Relationship Id="rId79" Type="http://schemas.openxmlformats.org/officeDocument/2006/relationships/hyperlink" Target="https://www.oliveiratrust.com.br/investidor/ativo?id=24531" TargetMode="External"/><Relationship Id="rId102" Type="http://schemas.openxmlformats.org/officeDocument/2006/relationships/hyperlink" Target="https://www.vortx.com.br/investidor/operacao?operacaoDataId=95027" TargetMode="External"/><Relationship Id="rId5" Type="http://schemas.openxmlformats.org/officeDocument/2006/relationships/hyperlink" Target="https://www.oliveiratrust.com.br/investidor/ativo?id=18291" TargetMode="External"/><Relationship Id="rId90" Type="http://schemas.openxmlformats.org/officeDocument/2006/relationships/hyperlink" Target="https://www.oliveiratrust.com.br/investidor/ativo?id=28371" TargetMode="External"/><Relationship Id="rId95" Type="http://schemas.openxmlformats.org/officeDocument/2006/relationships/hyperlink" Target="https://www.oliveiratrust.com.br/investidor/ativo?id=24641" TargetMode="External"/><Relationship Id="rId22" Type="http://schemas.openxmlformats.org/officeDocument/2006/relationships/hyperlink" Target="https://vortx.com.br/investidor/operacao?operacaoDataId=87449" TargetMode="External"/><Relationship Id="rId27" Type="http://schemas.openxmlformats.org/officeDocument/2006/relationships/hyperlink" Target="https://www.oliveiratrust.com.br/investidor/ativo?id=36921" TargetMode="External"/><Relationship Id="rId43" Type="http://schemas.openxmlformats.org/officeDocument/2006/relationships/hyperlink" Target="https://www.vortx.com.br/investidor/operacao?operacaoDataId=94931" TargetMode="External"/><Relationship Id="rId48" Type="http://schemas.openxmlformats.org/officeDocument/2006/relationships/hyperlink" Target="https://vortx.com.br/investidor/operacao?operacaoDataId=87217" TargetMode="External"/><Relationship Id="rId64" Type="http://schemas.openxmlformats.org/officeDocument/2006/relationships/hyperlink" Target="https://vortx.com.br/investidor/operacao?operacaoDataId=87010" TargetMode="External"/><Relationship Id="rId69" Type="http://schemas.openxmlformats.org/officeDocument/2006/relationships/hyperlink" Target="https://www.oliveiratrust.com.br/investidor/ativo?id=65574" TargetMode="External"/><Relationship Id="rId113" Type="http://schemas.openxmlformats.org/officeDocument/2006/relationships/hyperlink" Target="https://fnet.bmfbovespa.com.br/fnet/publico/abrirGerenciadorDocumentosCVM?cnpjFundo=37.266.902/0001-84" TargetMode="External"/><Relationship Id="rId80" Type="http://schemas.openxmlformats.org/officeDocument/2006/relationships/hyperlink" Target="https://www.vortx.com.br/investidor/operacao?operacaoDataId=95026" TargetMode="External"/><Relationship Id="rId85" Type="http://schemas.openxmlformats.org/officeDocument/2006/relationships/hyperlink" Target="https://www.vortx.com.br/investidor/operacao?operacaoDataId=94265" TargetMode="External"/><Relationship Id="rId12" Type="http://schemas.openxmlformats.org/officeDocument/2006/relationships/hyperlink" Target="https://vortx.com.br/investidor/operacao?operacaoDataId=87591" TargetMode="External"/><Relationship Id="rId17" Type="http://schemas.openxmlformats.org/officeDocument/2006/relationships/hyperlink" Target="https://vortx.com.br/investidor/operacao?operacaoDataId=52801" TargetMode="External"/><Relationship Id="rId33" Type="http://schemas.openxmlformats.org/officeDocument/2006/relationships/hyperlink" Target="https://vortx.com.br/investidor/operacao?operacaoDataId=88361" TargetMode="External"/><Relationship Id="rId38" Type="http://schemas.openxmlformats.org/officeDocument/2006/relationships/hyperlink" Target="https://vortx.com.br/investidor/operacao?operacaoDataId=87235" TargetMode="External"/><Relationship Id="rId59" Type="http://schemas.openxmlformats.org/officeDocument/2006/relationships/hyperlink" Target="https://vortx.com.br/investidor/operacao?operacaoDataId=90312" TargetMode="External"/><Relationship Id="rId103" Type="http://schemas.openxmlformats.org/officeDocument/2006/relationships/hyperlink" Target="https://www.vortx.com.br/investidor/operacao?operacaoDataId=95024" TargetMode="External"/><Relationship Id="rId108" Type="http://schemas.openxmlformats.org/officeDocument/2006/relationships/hyperlink" Target="https://www.oliveiratrust.com.br/investidor/ativo?id=24391" TargetMode="External"/><Relationship Id="rId54" Type="http://schemas.openxmlformats.org/officeDocument/2006/relationships/hyperlink" Target="https://www.oliveiratrust.com.br/investidor/ativo?id=59531" TargetMode="External"/><Relationship Id="rId70" Type="http://schemas.openxmlformats.org/officeDocument/2006/relationships/hyperlink" Target="https://vortx.com.br/investidor/operacao?operacaoDataId=86311" TargetMode="External"/><Relationship Id="rId75" Type="http://schemas.openxmlformats.org/officeDocument/2006/relationships/hyperlink" Target="https://www.vortx.com.br/investidor/operacao?operacaoDataId=87592" TargetMode="External"/><Relationship Id="rId91" Type="http://schemas.openxmlformats.org/officeDocument/2006/relationships/hyperlink" Target="https://vortx.com.br/investidor/operacao?operacaoDataId=55220" TargetMode="External"/><Relationship Id="rId96" Type="http://schemas.openxmlformats.org/officeDocument/2006/relationships/hyperlink" Target="https://vortx.com.br/investidor/operacao?operacaoDataId=86988" TargetMode="External"/><Relationship Id="rId1" Type="http://schemas.openxmlformats.org/officeDocument/2006/relationships/hyperlink" Target="https://vortx.com.br/investidor/operacao?operacaoDataId=86771" TargetMode="External"/><Relationship Id="rId6" Type="http://schemas.openxmlformats.org/officeDocument/2006/relationships/hyperlink" Target="https://www.oliveiratrust.com.br/investidor/ativo?id=26351" TargetMode="External"/><Relationship Id="rId15" Type="http://schemas.openxmlformats.org/officeDocument/2006/relationships/hyperlink" Target="https://www.vortx.com.br/investidor/operacao?operacaoDataId=87239" TargetMode="External"/><Relationship Id="rId23" Type="http://schemas.openxmlformats.org/officeDocument/2006/relationships/hyperlink" Target="https://vortx.com.br/investidor/operacao?operacaoDataId=86150" TargetMode="External"/><Relationship Id="rId28" Type="http://schemas.openxmlformats.org/officeDocument/2006/relationships/hyperlink" Target="https://www.vortx.com.br/investidor/operacao?operacaoDataId=92951" TargetMode="External"/><Relationship Id="rId36" Type="http://schemas.openxmlformats.org/officeDocument/2006/relationships/hyperlink" Target="https://vortx.com.br/investidor/operacao?operacaoDataId=10496" TargetMode="External"/><Relationship Id="rId49" Type="http://schemas.openxmlformats.org/officeDocument/2006/relationships/hyperlink" Target="https://www.pentagonotrustee.com.br/Site/DetalhesEmissor?ativo=20I0815541" TargetMode="External"/><Relationship Id="rId57" Type="http://schemas.openxmlformats.org/officeDocument/2006/relationships/hyperlink" Target="https://www.oliveiratrust.com.br/investidor/ativo?id=15191" TargetMode="External"/><Relationship Id="rId106" Type="http://schemas.openxmlformats.org/officeDocument/2006/relationships/hyperlink" Target="https://www.oliveiratrust.com.br/investidor/ativo?id=24411" TargetMode="External"/><Relationship Id="rId114" Type="http://schemas.openxmlformats.org/officeDocument/2006/relationships/printerSettings" Target="../printerSettings/printerSettings3.bin"/><Relationship Id="rId10" Type="http://schemas.openxmlformats.org/officeDocument/2006/relationships/hyperlink" Target="https://www.oliveiratrust.com.br/investidor/ativo?id=52221" TargetMode="External"/><Relationship Id="rId31" Type="http://schemas.openxmlformats.org/officeDocument/2006/relationships/hyperlink" Target="https://vortx.com.br/investidor/operacao?operacaoDataId=87627" TargetMode="External"/><Relationship Id="rId44" Type="http://schemas.openxmlformats.org/officeDocument/2006/relationships/hyperlink" Target="https://www.oliveiratrust.com.br/investidor/ativo?id=33841" TargetMode="External"/><Relationship Id="rId52" Type="http://schemas.openxmlformats.org/officeDocument/2006/relationships/hyperlink" Target="https://vortx.com.br/investidor/operacao?operacaoDataId=88173" TargetMode="External"/><Relationship Id="rId60" Type="http://schemas.openxmlformats.org/officeDocument/2006/relationships/hyperlink" Target="https://vortx.com.br/investidor/operacao?operacaoDataId=86586" TargetMode="External"/><Relationship Id="rId65" Type="http://schemas.openxmlformats.org/officeDocument/2006/relationships/hyperlink" Target="https://www.pentagonotrustee.com.br/Site/DetalhesEmissor?ativo=21E0030495" TargetMode="External"/><Relationship Id="rId73" Type="http://schemas.openxmlformats.org/officeDocument/2006/relationships/hyperlink" Target="https://www.vortx.com.br/investidor/operacao?operacaoDataId=93886" TargetMode="External"/><Relationship Id="rId78" Type="http://schemas.openxmlformats.org/officeDocument/2006/relationships/hyperlink" Target="https://www.vortx.com.br/investidor/operacao?operacaoDataId=95023" TargetMode="External"/><Relationship Id="rId81" Type="http://schemas.openxmlformats.org/officeDocument/2006/relationships/hyperlink" Target="https://vortx.com.br/investidor/operacao?operacaoDataId=86326" TargetMode="External"/><Relationship Id="rId86" Type="http://schemas.openxmlformats.org/officeDocument/2006/relationships/hyperlink" Target="https://www.vortx.com.br/investidor/operacao?operacaoDataId=95014" TargetMode="External"/><Relationship Id="rId94" Type="http://schemas.openxmlformats.org/officeDocument/2006/relationships/hyperlink" Target="https://www.oliveiratrust.com.br/investidor/ativo?id=26231" TargetMode="External"/><Relationship Id="rId99" Type="http://schemas.openxmlformats.org/officeDocument/2006/relationships/hyperlink" Target="https://www.vortx.com.br/investidor/operacao?operacaoDataId=95008" TargetMode="External"/><Relationship Id="rId101" Type="http://schemas.openxmlformats.org/officeDocument/2006/relationships/hyperlink" Target="https://www.oliveiratrust.com.br/investidor/ativo?id=28351" TargetMode="External"/><Relationship Id="rId4" Type="http://schemas.openxmlformats.org/officeDocument/2006/relationships/hyperlink" Target="https://www.oliveiratrust.com.br/investidor/ativo?id=18101" TargetMode="External"/><Relationship Id="rId9" Type="http://schemas.openxmlformats.org/officeDocument/2006/relationships/hyperlink" Target="https://www.oliveiratrust.com.br/investidor/ativo?id=32761" TargetMode="External"/><Relationship Id="rId13" Type="http://schemas.openxmlformats.org/officeDocument/2006/relationships/hyperlink" Target="https://vortx.com.br/investidor/operacao?operacaoDataId=87653" TargetMode="External"/><Relationship Id="rId18" Type="http://schemas.openxmlformats.org/officeDocument/2006/relationships/hyperlink" Target="https://vortx.com.br/investidor/operacao?operacaoDataId=86871" TargetMode="External"/><Relationship Id="rId39" Type="http://schemas.openxmlformats.org/officeDocument/2006/relationships/hyperlink" Target="https://www.pentagonotrustee.com.br/Site/DetalhesEmissor?ativo=18H0104568" TargetMode="External"/><Relationship Id="rId109" Type="http://schemas.openxmlformats.org/officeDocument/2006/relationships/hyperlink" Target="https://www.oliveiratrust.com.br/investidor/ativo?id=28361" TargetMode="External"/><Relationship Id="rId34" Type="http://schemas.openxmlformats.org/officeDocument/2006/relationships/hyperlink" Target="https://www.oliveiratrust.com.br/investidor/ativo?id=50331" TargetMode="External"/><Relationship Id="rId50" Type="http://schemas.openxmlformats.org/officeDocument/2006/relationships/hyperlink" Target="https://vortx.com.br/investidor/operacao?operacaoDataId=85813" TargetMode="External"/><Relationship Id="rId55" Type="http://schemas.openxmlformats.org/officeDocument/2006/relationships/hyperlink" Target="https://vortx.com.br/investidor/operacao?operacaoDataId=86241" TargetMode="External"/><Relationship Id="rId76" Type="http://schemas.openxmlformats.org/officeDocument/2006/relationships/hyperlink" Target="https://www.vortx.com.br/investidor/operacao?operacaoDataId=95007" TargetMode="External"/><Relationship Id="rId97" Type="http://schemas.openxmlformats.org/officeDocument/2006/relationships/hyperlink" Target="https://www.oliveiratrust.com.br/investidor/ativo?id=28251" TargetMode="External"/><Relationship Id="rId104" Type="http://schemas.openxmlformats.org/officeDocument/2006/relationships/hyperlink" Target="https://www.vortx.com.br/investidor/operacao?operacaoDataId=95030" TargetMode="External"/><Relationship Id="rId7" Type="http://schemas.openxmlformats.org/officeDocument/2006/relationships/hyperlink" Target="https://www.oliveiratrust.com.br/investidor/ativo?id=18881" TargetMode="External"/><Relationship Id="rId71" Type="http://schemas.openxmlformats.org/officeDocument/2006/relationships/hyperlink" Target="https://www.vortx.com.br/investidor/operacao?operacaoDataId=93463" TargetMode="External"/><Relationship Id="rId92" Type="http://schemas.openxmlformats.org/officeDocument/2006/relationships/hyperlink" Target="https://www.vortx.com.br/investidor/operacao?operacaoDataId=95011" TargetMode="External"/><Relationship Id="rId2" Type="http://schemas.openxmlformats.org/officeDocument/2006/relationships/hyperlink" Target="https://vortx.com.br/investidor/operacao?operacaoDataId=54026" TargetMode="External"/><Relationship Id="rId29" Type="http://schemas.openxmlformats.org/officeDocument/2006/relationships/hyperlink" Target="https://vortx.com.br/investidor/operacao?operacaoDataId=87008" TargetMode="External"/><Relationship Id="rId24" Type="http://schemas.openxmlformats.org/officeDocument/2006/relationships/hyperlink" Target="https://vortx.com.br/investidor/operacao?operacaoDataId=53071" TargetMode="External"/><Relationship Id="rId40" Type="http://schemas.openxmlformats.org/officeDocument/2006/relationships/hyperlink" Target="https://vortx.com.br/investidor/operacao?operacaoDataId=54808" TargetMode="External"/><Relationship Id="rId45" Type="http://schemas.openxmlformats.org/officeDocument/2006/relationships/hyperlink" Target="https://vortx.com.br/investidor/operacao?operacaoDataId=86325" TargetMode="External"/><Relationship Id="rId66" Type="http://schemas.openxmlformats.org/officeDocument/2006/relationships/hyperlink" Target="https://vortx.com.br/investidor/operacao?operacaoDataId=88132" TargetMode="External"/><Relationship Id="rId87" Type="http://schemas.openxmlformats.org/officeDocument/2006/relationships/hyperlink" Target="https://www.vortx.com.br/investidor/operacao?operacaoDataId=95017" TargetMode="External"/><Relationship Id="rId110" Type="http://schemas.openxmlformats.org/officeDocument/2006/relationships/hyperlink" Target="https://vortx.com.br/investidor/operacao?operacaoDataId=86324" TargetMode="External"/><Relationship Id="rId115" Type="http://schemas.openxmlformats.org/officeDocument/2006/relationships/drawing" Target="../drawings/drawing3.xml"/><Relationship Id="rId61" Type="http://schemas.openxmlformats.org/officeDocument/2006/relationships/hyperlink" Target="https://www.vortx.com.br/investidor/operacao?operacaoDataId=93151" TargetMode="External"/><Relationship Id="rId82" Type="http://schemas.openxmlformats.org/officeDocument/2006/relationships/hyperlink" Target="https://vortx.com.br/investidor/operacao?operacaoDataId=86243" TargetMode="External"/><Relationship Id="rId19" Type="http://schemas.openxmlformats.org/officeDocument/2006/relationships/hyperlink" Target="https://www.vortx.com.br/investidor/operacao?operacaoDataId=93090" TargetMode="External"/><Relationship Id="rId14" Type="http://schemas.openxmlformats.org/officeDocument/2006/relationships/hyperlink" Target="https://www.pentagonotrustee.com.br/Site/DetalhesEmissor?ativo=18H0104549" TargetMode="External"/><Relationship Id="rId30" Type="http://schemas.openxmlformats.org/officeDocument/2006/relationships/hyperlink" Target="https://vortx.com.br/investidor/operacao?operacaoDataId=85790" TargetMode="External"/><Relationship Id="rId35" Type="http://schemas.openxmlformats.org/officeDocument/2006/relationships/hyperlink" Target="https://www.pentagonotrustee.com.br/Site/DetalhesEmissor?ativo=18L1210133" TargetMode="External"/><Relationship Id="rId56" Type="http://schemas.openxmlformats.org/officeDocument/2006/relationships/hyperlink" Target="https://www.vortx.com.br/investidor/operacao?operacaoDataId=87762" TargetMode="External"/><Relationship Id="rId77" Type="http://schemas.openxmlformats.org/officeDocument/2006/relationships/hyperlink" Target="https://www.vortx.com.br/investidor/operacao?operacaoDataId=95029" TargetMode="External"/><Relationship Id="rId100" Type="http://schemas.openxmlformats.org/officeDocument/2006/relationships/hyperlink" Target="https://www.oliveiratrust.com.br/investidor/ativo?id=24441" TargetMode="External"/><Relationship Id="rId105" Type="http://schemas.openxmlformats.org/officeDocument/2006/relationships/hyperlink" Target="https://www.vortx.com.br/investidor/operacao?operacaoDataId=95012" TargetMode="External"/><Relationship Id="rId8" Type="http://schemas.openxmlformats.org/officeDocument/2006/relationships/hyperlink" Target="https://vortx.com.br/investidor/operacao?operacaoDataId=75478" TargetMode="External"/><Relationship Id="rId51" Type="http://schemas.openxmlformats.org/officeDocument/2006/relationships/hyperlink" Target="https://vortx.com.br/investidor/operacao?operacaoDataId=85791" TargetMode="External"/><Relationship Id="rId72" Type="http://schemas.openxmlformats.org/officeDocument/2006/relationships/hyperlink" Target="https://www.oliveiratrust.com.br/investidor/ativo?id=58441" TargetMode="External"/><Relationship Id="rId93" Type="http://schemas.openxmlformats.org/officeDocument/2006/relationships/hyperlink" Target="https://www.oliveiratrust.com.br/investidor/ativo?id=28381" TargetMode="External"/><Relationship Id="rId98" Type="http://schemas.openxmlformats.org/officeDocument/2006/relationships/hyperlink" Target="https://vortx.com.br/investidor/operacao?operacaoDataId=41848" TargetMode="External"/><Relationship Id="rId3" Type="http://schemas.openxmlformats.org/officeDocument/2006/relationships/hyperlink" Target="https://vortx.com.br/investidor/operacao?operacaoDataId=55059" TargetMode="External"/><Relationship Id="rId25" Type="http://schemas.openxmlformats.org/officeDocument/2006/relationships/hyperlink" Target="https://vortx.com.br/investidor/operacao?operacaoDataId=55162" TargetMode="External"/><Relationship Id="rId46" Type="http://schemas.openxmlformats.org/officeDocument/2006/relationships/hyperlink" Target="https://www.oliveiratrust.com.br/investidor/ativo?id=28401" TargetMode="External"/><Relationship Id="rId67" Type="http://schemas.openxmlformats.org/officeDocument/2006/relationships/hyperlink" Target="https://vortx.com.br/investidor/operacao?operacaoDataId=86053" TargetMode="External"/><Relationship Id="rId20" Type="http://schemas.openxmlformats.org/officeDocument/2006/relationships/hyperlink" Target="https://vortx.com.br/investidor/operacao?operacaoDataId=75610" TargetMode="External"/><Relationship Id="rId41" Type="http://schemas.openxmlformats.org/officeDocument/2006/relationships/hyperlink" Target="https://vortx.com.br/investidor/operacao?operacaoDataId=86676" TargetMode="External"/><Relationship Id="rId62" Type="http://schemas.openxmlformats.org/officeDocument/2006/relationships/hyperlink" Target="https://vortx.com.br/investidor/operacao?operacaoDataId=75491" TargetMode="External"/><Relationship Id="rId83" Type="http://schemas.openxmlformats.org/officeDocument/2006/relationships/hyperlink" Target="https://vortx.com.br/investidor/operacao?operacaoDataId=86772" TargetMode="External"/><Relationship Id="rId88" Type="http://schemas.openxmlformats.org/officeDocument/2006/relationships/hyperlink" Target="https://www.vortx.com.br/investidor/operacao?operacaoDataId=94327" TargetMode="External"/><Relationship Id="rId111" Type="http://schemas.openxmlformats.org/officeDocument/2006/relationships/hyperlink" Target="https://www.oliveiratrust.com.br/investidor/ativo?id=102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8430-B870-44A2-9C16-AB19F155409E}">
  <sheetPr codeName="Sheet3">
    <tabColor theme="4" tint="-0.499984740745262"/>
  </sheetPr>
  <dimension ref="A1:U44"/>
  <sheetViews>
    <sheetView showGridLines="0" zoomScaleNormal="100" workbookViewId="0">
      <selection activeCell="I16" sqref="I16"/>
    </sheetView>
  </sheetViews>
  <sheetFormatPr baseColWidth="10" defaultColWidth="8.83203125" defaultRowHeight="15" x14ac:dyDescent="0.2"/>
  <cols>
    <col min="2" max="2" width="2.33203125" customWidth="1"/>
    <col min="3" max="3" width="30" customWidth="1"/>
    <col min="5" max="5" width="27.5" customWidth="1"/>
    <col min="6" max="6" width="11.5" bestFit="1" customWidth="1"/>
    <col min="7" max="7" width="29.5" customWidth="1"/>
    <col min="8" max="8" width="6.5" customWidth="1"/>
    <col min="9" max="9" width="4.5" customWidth="1"/>
    <col min="13" max="13" width="8.5" customWidth="1"/>
    <col min="14" max="14" width="4.5" customWidth="1"/>
    <col min="18" max="18" width="4.5" customWidth="1"/>
    <col min="21" max="21" width="5.5" customWidth="1"/>
  </cols>
  <sheetData>
    <row r="1" spans="1:21" x14ac:dyDescent="0.2">
      <c r="A1" s="47"/>
      <c r="B1" s="48"/>
      <c r="C1" s="48"/>
      <c r="D1" s="48"/>
      <c r="E1" s="48"/>
      <c r="F1" s="48"/>
      <c r="G1" s="49"/>
      <c r="H1" s="47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</row>
    <row r="2" spans="1:21" x14ac:dyDescent="0.2">
      <c r="A2" s="50"/>
      <c r="C2" s="35"/>
      <c r="D2" s="35"/>
      <c r="E2" s="35"/>
      <c r="F2" s="35"/>
      <c r="G2" s="51"/>
      <c r="H2" s="119"/>
      <c r="U2" s="54"/>
    </row>
    <row r="3" spans="1:21" ht="20" x14ac:dyDescent="0.2">
      <c r="A3" s="50"/>
      <c r="C3" s="35"/>
      <c r="D3" s="35"/>
      <c r="E3" s="36" t="s">
        <v>0</v>
      </c>
      <c r="F3" s="35"/>
      <c r="G3" s="51"/>
      <c r="H3" s="119"/>
      <c r="I3" s="36" t="s">
        <v>1</v>
      </c>
      <c r="U3" s="54"/>
    </row>
    <row r="4" spans="1:21" x14ac:dyDescent="0.2">
      <c r="A4" s="50"/>
      <c r="C4" s="35"/>
      <c r="D4" s="35"/>
      <c r="E4" s="35"/>
      <c r="F4" s="35"/>
      <c r="G4" s="51"/>
      <c r="H4" s="119"/>
      <c r="U4" s="54"/>
    </row>
    <row r="5" spans="1:21" ht="14.5" customHeight="1" x14ac:dyDescent="0.2">
      <c r="A5" s="50"/>
      <c r="C5" s="35"/>
      <c r="D5" s="35"/>
      <c r="E5" s="141" t="s">
        <v>2</v>
      </c>
      <c r="F5" s="141"/>
      <c r="G5" s="142"/>
      <c r="H5" s="119"/>
      <c r="I5" s="42" t="s">
        <v>3</v>
      </c>
      <c r="J5" s="38"/>
      <c r="K5" s="38"/>
      <c r="L5" s="38"/>
      <c r="M5" s="38"/>
      <c r="N5" s="43" t="s">
        <v>4</v>
      </c>
      <c r="O5" s="38"/>
      <c r="P5" s="38"/>
      <c r="Q5" s="38"/>
      <c r="R5" s="42" t="s">
        <v>5</v>
      </c>
      <c r="S5" s="38"/>
      <c r="T5" s="38"/>
      <c r="U5" s="51"/>
    </row>
    <row r="6" spans="1:21" x14ac:dyDescent="0.2">
      <c r="A6" s="50"/>
      <c r="C6" s="35"/>
      <c r="D6" s="35"/>
      <c r="E6" s="141"/>
      <c r="F6" s="141"/>
      <c r="G6" s="142"/>
      <c r="H6" s="119"/>
      <c r="I6" s="44" t="s">
        <v>6</v>
      </c>
      <c r="J6" s="120" t="s">
        <v>7</v>
      </c>
      <c r="K6" s="120"/>
      <c r="L6" s="120"/>
      <c r="M6" s="120"/>
      <c r="N6" s="44" t="s">
        <v>8</v>
      </c>
      <c r="O6" s="40" t="s">
        <v>9</v>
      </c>
      <c r="P6" s="120"/>
      <c r="Q6" s="120"/>
      <c r="R6" s="44" t="s">
        <v>16</v>
      </c>
      <c r="S6" s="120" t="s">
        <v>11</v>
      </c>
      <c r="T6" s="120"/>
      <c r="U6" s="58"/>
    </row>
    <row r="7" spans="1:21" x14ac:dyDescent="0.2">
      <c r="A7" s="50"/>
      <c r="C7" s="35"/>
      <c r="D7" s="35"/>
      <c r="E7" s="141"/>
      <c r="F7" s="141"/>
      <c r="G7" s="142"/>
      <c r="H7" s="119"/>
      <c r="I7" s="44" t="s">
        <v>12</v>
      </c>
      <c r="J7" s="120" t="s">
        <v>13</v>
      </c>
      <c r="K7" s="120"/>
      <c r="L7" s="120"/>
      <c r="M7" s="120"/>
      <c r="N7" s="44" t="s">
        <v>14</v>
      </c>
      <c r="O7" s="40" t="s">
        <v>15</v>
      </c>
      <c r="P7" s="120"/>
      <c r="Q7" s="120"/>
      <c r="R7" s="44" t="s">
        <v>22</v>
      </c>
      <c r="S7" s="120" t="s">
        <v>17</v>
      </c>
      <c r="T7" s="120"/>
      <c r="U7" s="58"/>
    </row>
    <row r="8" spans="1:21" x14ac:dyDescent="0.2">
      <c r="A8" s="50"/>
      <c r="C8" s="35"/>
      <c r="D8" s="35"/>
      <c r="E8" s="35"/>
      <c r="F8" s="35"/>
      <c r="G8" s="51"/>
      <c r="H8" s="119"/>
      <c r="I8" s="44" t="s">
        <v>18</v>
      </c>
      <c r="J8" s="120" t="s">
        <v>19</v>
      </c>
      <c r="K8" s="120"/>
      <c r="L8" s="120"/>
      <c r="M8" s="120"/>
      <c r="N8" s="44" t="s">
        <v>20</v>
      </c>
      <c r="O8" s="40" t="s">
        <v>21</v>
      </c>
      <c r="P8" s="120"/>
      <c r="Q8" s="120"/>
      <c r="R8" s="44" t="s">
        <v>28</v>
      </c>
      <c r="S8" s="120" t="s">
        <v>23</v>
      </c>
      <c r="T8" s="120"/>
      <c r="U8" s="58"/>
    </row>
    <row r="9" spans="1:21" ht="20" x14ac:dyDescent="0.2">
      <c r="A9" s="50"/>
      <c r="C9" s="71">
        <v>7.3820216439499999</v>
      </c>
      <c r="D9" s="35"/>
      <c r="E9" s="67">
        <v>92.185175599999994</v>
      </c>
      <c r="F9" s="35"/>
      <c r="G9" s="136">
        <v>72797</v>
      </c>
      <c r="H9" s="119"/>
      <c r="I9" s="44" t="s">
        <v>24</v>
      </c>
      <c r="J9" s="120" t="s">
        <v>25</v>
      </c>
      <c r="K9" s="120"/>
      <c r="L9" s="120"/>
      <c r="M9" s="120"/>
      <c r="N9" s="44" t="s">
        <v>26</v>
      </c>
      <c r="O9" s="40" t="s">
        <v>27</v>
      </c>
      <c r="P9" s="121"/>
      <c r="Q9" s="120"/>
      <c r="R9" s="44" t="s">
        <v>43</v>
      </c>
      <c r="S9" s="120" t="s">
        <v>29</v>
      </c>
      <c r="T9" s="120"/>
      <c r="U9" s="58"/>
    </row>
    <row r="10" spans="1:21" x14ac:dyDescent="0.2">
      <c r="A10" s="50"/>
      <c r="C10" s="39" t="s">
        <v>7</v>
      </c>
      <c r="D10" s="68"/>
      <c r="E10" s="39" t="s">
        <v>13</v>
      </c>
      <c r="F10" s="68"/>
      <c r="G10" s="39" t="s">
        <v>19</v>
      </c>
      <c r="H10" s="119"/>
      <c r="I10" s="44" t="s">
        <v>30</v>
      </c>
      <c r="J10" s="120" t="s">
        <v>31</v>
      </c>
      <c r="K10" s="120"/>
      <c r="L10" s="120"/>
      <c r="M10" s="120"/>
      <c r="N10" s="44" t="s">
        <v>32</v>
      </c>
      <c r="O10" s="40" t="s">
        <v>33</v>
      </c>
      <c r="P10" s="121"/>
      <c r="Q10" s="120"/>
      <c r="R10" s="44"/>
      <c r="S10" s="120"/>
      <c r="T10" s="120"/>
      <c r="U10" s="122"/>
    </row>
    <row r="11" spans="1:21" x14ac:dyDescent="0.2">
      <c r="A11" s="50"/>
      <c r="C11" s="35"/>
      <c r="D11" s="35"/>
      <c r="E11" s="35"/>
      <c r="F11" s="35"/>
      <c r="G11" s="35"/>
      <c r="H11" s="119"/>
      <c r="I11" s="44" t="s">
        <v>34</v>
      </c>
      <c r="J11" s="120" t="s">
        <v>35</v>
      </c>
      <c r="K11" s="120"/>
      <c r="L11" s="120"/>
      <c r="M11" s="120"/>
      <c r="N11" s="44" t="s">
        <v>36</v>
      </c>
      <c r="O11" s="40" t="s">
        <v>37</v>
      </c>
      <c r="P11" s="121"/>
      <c r="Q11" s="120"/>
      <c r="R11" s="45" t="s">
        <v>38</v>
      </c>
      <c r="S11" s="120"/>
      <c r="T11" s="120"/>
      <c r="U11" s="122"/>
    </row>
    <row r="12" spans="1:21" ht="20" x14ac:dyDescent="0.2">
      <c r="A12" s="50"/>
      <c r="C12" s="67">
        <v>91.35</v>
      </c>
      <c r="D12" s="35"/>
      <c r="E12" s="76">
        <v>1.04</v>
      </c>
      <c r="F12" s="35"/>
      <c r="G12" s="69">
        <v>6.06178259</v>
      </c>
      <c r="H12" s="119"/>
      <c r="I12" s="44" t="s">
        <v>39</v>
      </c>
      <c r="J12" s="120" t="s">
        <v>40</v>
      </c>
      <c r="K12" s="120"/>
      <c r="L12" s="120"/>
      <c r="M12" s="120"/>
      <c r="N12" s="44" t="s">
        <v>41</v>
      </c>
      <c r="O12" s="40" t="s">
        <v>42</v>
      </c>
      <c r="P12" s="120"/>
      <c r="Q12" s="120"/>
      <c r="R12" s="44" t="s">
        <v>50</v>
      </c>
      <c r="S12" s="120" t="s">
        <v>44</v>
      </c>
      <c r="T12" s="120"/>
      <c r="U12" s="122"/>
    </row>
    <row r="13" spans="1:21" x14ac:dyDescent="0.2">
      <c r="A13" s="50"/>
      <c r="C13" s="39" t="s">
        <v>25</v>
      </c>
      <c r="D13" s="35"/>
      <c r="E13" s="39" t="s">
        <v>45</v>
      </c>
      <c r="F13" s="68"/>
      <c r="G13" s="70" t="s">
        <v>35</v>
      </c>
      <c r="H13" s="119"/>
      <c r="I13" s="44" t="s">
        <v>46</v>
      </c>
      <c r="J13" s="120" t="s">
        <v>47</v>
      </c>
      <c r="K13" s="120"/>
      <c r="L13" s="120"/>
      <c r="M13" s="120"/>
      <c r="N13" s="44" t="s">
        <v>48</v>
      </c>
      <c r="O13" s="40" t="s">
        <v>49</v>
      </c>
      <c r="P13" s="120"/>
      <c r="Q13" s="120"/>
      <c r="R13" s="44" t="s">
        <v>56</v>
      </c>
      <c r="S13" s="120" t="s">
        <v>51</v>
      </c>
      <c r="T13" s="120"/>
      <c r="U13" s="122"/>
    </row>
    <row r="14" spans="1:21" x14ac:dyDescent="0.2">
      <c r="A14" s="50"/>
      <c r="C14" s="35"/>
      <c r="D14" s="35"/>
      <c r="E14" s="35"/>
      <c r="F14" s="35"/>
      <c r="G14" s="51"/>
      <c r="H14" s="119"/>
      <c r="I14" s="44" t="s">
        <v>52</v>
      </c>
      <c r="J14" s="120" t="s">
        <v>53</v>
      </c>
      <c r="K14" s="120"/>
      <c r="L14" s="120"/>
      <c r="M14" s="120"/>
      <c r="N14" s="44" t="s">
        <v>54</v>
      </c>
      <c r="O14" s="40" t="s">
        <v>55</v>
      </c>
      <c r="P14" s="120"/>
      <c r="Q14" s="120"/>
      <c r="R14" s="44" t="s">
        <v>367</v>
      </c>
      <c r="S14" s="120" t="s">
        <v>57</v>
      </c>
      <c r="T14" s="120"/>
      <c r="U14" s="122"/>
    </row>
    <row r="15" spans="1:21" ht="25" x14ac:dyDescent="0.25">
      <c r="A15" s="50"/>
      <c r="C15" s="138">
        <v>1.0785444490324942</v>
      </c>
      <c r="D15" s="35"/>
      <c r="E15" s="37">
        <v>0.01</v>
      </c>
      <c r="F15" s="35"/>
      <c r="G15" s="52">
        <v>42629</v>
      </c>
      <c r="H15" s="119"/>
      <c r="I15" s="44"/>
      <c r="J15" s="120"/>
      <c r="K15" s="120"/>
      <c r="L15" s="120"/>
      <c r="M15" s="120"/>
      <c r="N15" s="44" t="s">
        <v>58</v>
      </c>
      <c r="O15" s="40" t="s">
        <v>59</v>
      </c>
      <c r="P15" s="121"/>
      <c r="Q15" s="120"/>
      <c r="R15" s="44"/>
      <c r="S15" s="120"/>
      <c r="U15" s="54"/>
    </row>
    <row r="16" spans="1:21" ht="14.5" customHeight="1" x14ac:dyDescent="0.2">
      <c r="A16" s="50"/>
      <c r="C16" s="143" t="s">
        <v>60</v>
      </c>
      <c r="D16" s="35"/>
      <c r="E16" s="38" t="s">
        <v>47</v>
      </c>
      <c r="F16" s="35"/>
      <c r="G16" s="53" t="s">
        <v>53</v>
      </c>
      <c r="H16" s="119"/>
      <c r="I16" s="46" t="s">
        <v>61</v>
      </c>
      <c r="J16" s="120"/>
      <c r="K16" s="120"/>
      <c r="L16" s="41"/>
      <c r="M16" s="120"/>
      <c r="N16" s="44" t="s">
        <v>62</v>
      </c>
      <c r="O16" s="40" t="s">
        <v>63</v>
      </c>
      <c r="P16" s="121"/>
      <c r="Q16" s="120"/>
      <c r="R16" s="44"/>
      <c r="U16" s="54"/>
    </row>
    <row r="17" spans="1:21" ht="23.5" customHeight="1" x14ac:dyDescent="0.2">
      <c r="A17" s="50"/>
      <c r="C17" s="143"/>
      <c r="D17" s="35"/>
      <c r="E17" s="39" t="s">
        <v>64</v>
      </c>
      <c r="F17" s="35"/>
      <c r="G17" s="51"/>
      <c r="H17" s="119"/>
      <c r="I17" s="44" t="s">
        <v>65</v>
      </c>
      <c r="J17" s="120" t="s">
        <v>66</v>
      </c>
      <c r="K17" s="120"/>
      <c r="L17" s="41"/>
      <c r="M17" s="120"/>
      <c r="N17" s="44" t="s">
        <v>67</v>
      </c>
      <c r="O17" s="40" t="s">
        <v>68</v>
      </c>
      <c r="Q17" s="120"/>
      <c r="S17" s="120"/>
      <c r="U17" s="54"/>
    </row>
    <row r="18" spans="1:21" ht="14.5" customHeight="1" x14ac:dyDescent="0.2">
      <c r="A18" s="50"/>
      <c r="G18" s="54"/>
      <c r="H18" s="50"/>
      <c r="I18" s="41"/>
      <c r="J18" s="41"/>
      <c r="K18" s="41"/>
      <c r="L18" s="41"/>
      <c r="M18" s="120"/>
      <c r="N18" s="44" t="s">
        <v>69</v>
      </c>
      <c r="O18" s="40" t="s">
        <v>70</v>
      </c>
      <c r="P18" s="40"/>
      <c r="Q18" s="121"/>
      <c r="U18" s="58"/>
    </row>
    <row r="19" spans="1:21" x14ac:dyDescent="0.2">
      <c r="A19" s="50"/>
      <c r="E19" s="77" t="s">
        <v>71</v>
      </c>
      <c r="F19" s="78">
        <v>45807</v>
      </c>
      <c r="G19" s="54"/>
      <c r="H19" s="50"/>
      <c r="I19" s="121"/>
      <c r="J19" s="121"/>
      <c r="K19" s="121"/>
      <c r="L19" s="121"/>
      <c r="M19" s="121"/>
      <c r="N19" s="44" t="s">
        <v>72</v>
      </c>
      <c r="O19" s="40" t="s">
        <v>73</v>
      </c>
      <c r="P19" s="40"/>
      <c r="Q19" s="121"/>
      <c r="R19" s="121"/>
      <c r="S19" s="121"/>
      <c r="T19" s="121"/>
      <c r="U19" s="122"/>
    </row>
    <row r="20" spans="1:21" x14ac:dyDescent="0.2">
      <c r="A20" s="50"/>
      <c r="C20" s="66"/>
      <c r="G20" s="54"/>
      <c r="H20" s="50"/>
      <c r="I20" s="121"/>
      <c r="J20" s="121"/>
      <c r="K20" s="121"/>
      <c r="L20" s="121"/>
      <c r="M20" s="121"/>
      <c r="N20" s="44" t="s">
        <v>74</v>
      </c>
      <c r="O20" s="40" t="s">
        <v>75</v>
      </c>
      <c r="P20" s="40"/>
      <c r="Q20" s="121"/>
      <c r="R20" s="121"/>
      <c r="S20" s="121"/>
      <c r="T20" s="121"/>
      <c r="U20" s="122"/>
    </row>
    <row r="21" spans="1:21" x14ac:dyDescent="0.2">
      <c r="A21" s="50"/>
      <c r="G21" s="54"/>
      <c r="H21" s="50"/>
      <c r="I21" s="121"/>
      <c r="J21" s="121"/>
      <c r="K21" s="121"/>
      <c r="L21" s="121"/>
      <c r="M21" s="121"/>
      <c r="N21" s="44" t="s">
        <v>76</v>
      </c>
      <c r="O21" s="40" t="s">
        <v>77</v>
      </c>
      <c r="P21" s="40"/>
      <c r="R21" s="121"/>
      <c r="S21" s="121"/>
      <c r="T21" s="121"/>
      <c r="U21" s="122"/>
    </row>
    <row r="22" spans="1:21" x14ac:dyDescent="0.2">
      <c r="A22" s="50"/>
      <c r="G22" s="54"/>
      <c r="H22" s="50"/>
      <c r="I22" s="121"/>
      <c r="J22" s="121"/>
      <c r="K22" s="121"/>
      <c r="L22" s="121"/>
      <c r="M22" s="121"/>
      <c r="N22" s="44" t="s">
        <v>78</v>
      </c>
      <c r="O22" s="40" t="s">
        <v>368</v>
      </c>
      <c r="P22" s="40"/>
      <c r="R22" s="121"/>
      <c r="S22" s="121"/>
      <c r="T22" s="121"/>
      <c r="U22" s="122"/>
    </row>
    <row r="23" spans="1:21" x14ac:dyDescent="0.2">
      <c r="A23" s="55"/>
      <c r="B23" s="56"/>
      <c r="C23" s="56"/>
      <c r="D23" s="56"/>
      <c r="E23" s="56"/>
      <c r="F23" s="56"/>
      <c r="G23" s="57"/>
      <c r="H23" s="55"/>
      <c r="I23" s="56"/>
      <c r="J23" s="56"/>
      <c r="K23" s="56"/>
      <c r="L23" s="56"/>
      <c r="M23" s="131"/>
      <c r="N23" s="132" t="s">
        <v>10</v>
      </c>
      <c r="O23" s="133" t="s">
        <v>79</v>
      </c>
      <c r="P23" s="133"/>
      <c r="Q23" s="131"/>
      <c r="R23" s="56"/>
      <c r="S23" s="56"/>
      <c r="T23" s="56"/>
      <c r="U23" s="57"/>
    </row>
    <row r="44" spans="12:12" x14ac:dyDescent="0.2">
      <c r="L44" s="59"/>
    </row>
  </sheetData>
  <mergeCells count="2">
    <mergeCell ref="E5:G7"/>
    <mergeCell ref="C16:C17"/>
  </mergeCells>
  <pageMargins left="0.7" right="0.7" top="0.75" bottom="0.75" header="0.3" footer="0.3"/>
  <pageSetup paperSize="9" orientation="portrait" r:id="rId1"/>
  <headerFooter>
    <oddFooter>&amp;L&amp;1#&amp;"Calibri"&amp;9&amp;K000000Corporativo | Interno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D564-BBB3-43D8-BBB1-8761528613F9}">
  <sheetPr codeName="Sheet5">
    <tabColor theme="4" tint="-0.499984740745262"/>
  </sheetPr>
  <dimension ref="C9:CB25"/>
  <sheetViews>
    <sheetView showGridLines="0" zoomScaleNormal="100" workbookViewId="0">
      <selection activeCell="C11" sqref="C11"/>
    </sheetView>
  </sheetViews>
  <sheetFormatPr baseColWidth="10" defaultColWidth="8.83203125" defaultRowHeight="15" outlineLevelCol="1" x14ac:dyDescent="0.2"/>
  <cols>
    <col min="2" max="2" width="2.33203125" customWidth="1"/>
    <col min="3" max="3" width="21.6640625" customWidth="1"/>
    <col min="4" max="14" width="9.1640625" hidden="1" customWidth="1" outlineLevel="1"/>
    <col min="15" max="15" width="9.5" hidden="1" customWidth="1" outlineLevel="1"/>
    <col min="16" max="30" width="8.6640625" hidden="1" customWidth="1" outlineLevel="1"/>
    <col min="31" max="31" width="9.1640625" hidden="1" customWidth="1" outlineLevel="1"/>
    <col min="32" max="41" width="9.1640625" hidden="1" customWidth="1" outlineLevel="1" collapsed="1"/>
    <col min="42" max="43" width="9.1640625" hidden="1" customWidth="1" outlineLevel="1"/>
    <col min="44" max="46" width="9.1640625" hidden="1" customWidth="1" outlineLevel="1" collapsed="1"/>
    <col min="47" max="47" width="9.1640625" hidden="1" customWidth="1" outlineLevel="1"/>
    <col min="48" max="50" width="9.1640625" hidden="1" customWidth="1" outlineLevel="1" collapsed="1"/>
    <col min="51" max="51" width="10.1640625" hidden="1" customWidth="1" outlineLevel="1" collapsed="1"/>
    <col min="52" max="52" width="9.1640625" hidden="1" customWidth="1" outlineLevel="1"/>
    <col min="53" max="53" width="8.6640625" hidden="1" customWidth="1" outlineLevel="1"/>
    <col min="54" max="54" width="8.6640625" hidden="1" customWidth="1" outlineLevel="1" collapsed="1"/>
    <col min="55" max="55" width="0" hidden="1" customWidth="1" outlineLevel="1"/>
    <col min="56" max="62" width="0" hidden="1" customWidth="1" outlineLevel="1" collapsed="1"/>
    <col min="63" max="63" width="9.1640625" collapsed="1"/>
  </cols>
  <sheetData>
    <row r="9" spans="3:80" x14ac:dyDescent="0.2">
      <c r="C9" s="18" t="s">
        <v>80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3:80" ht="10" customHeight="1" x14ac:dyDescent="0.2"/>
    <row r="11" spans="3:80" ht="19.5" customHeight="1" x14ac:dyDescent="0.2">
      <c r="C11" s="19" t="s">
        <v>81</v>
      </c>
      <c r="D11" s="21">
        <v>43647</v>
      </c>
      <c r="E11" s="21">
        <v>43678</v>
      </c>
      <c r="F11" s="21">
        <v>43709</v>
      </c>
      <c r="G11" s="21">
        <v>43739</v>
      </c>
      <c r="H11" s="21">
        <v>43770</v>
      </c>
      <c r="I11" s="21">
        <v>43800</v>
      </c>
      <c r="J11" s="21">
        <v>43831</v>
      </c>
      <c r="K11" s="21">
        <v>43862</v>
      </c>
      <c r="L11" s="21">
        <v>43891</v>
      </c>
      <c r="M11" s="21">
        <v>43922</v>
      </c>
      <c r="N11" s="21">
        <v>43952</v>
      </c>
      <c r="O11" s="21">
        <v>43983</v>
      </c>
      <c r="P11" s="21">
        <v>44013</v>
      </c>
      <c r="Q11" s="21">
        <v>44044</v>
      </c>
      <c r="R11" s="21">
        <v>44075</v>
      </c>
      <c r="S11" s="21">
        <v>44105</v>
      </c>
      <c r="T11" s="21">
        <v>44136</v>
      </c>
      <c r="U11" s="21">
        <v>44166</v>
      </c>
      <c r="V11" s="21">
        <v>44197</v>
      </c>
      <c r="W11" s="21">
        <v>44228</v>
      </c>
      <c r="X11" s="21">
        <v>44256</v>
      </c>
      <c r="Y11" s="21">
        <v>44287</v>
      </c>
      <c r="Z11" s="21">
        <v>44317</v>
      </c>
      <c r="AA11" s="73">
        <v>44348</v>
      </c>
      <c r="AB11" s="73">
        <v>44378</v>
      </c>
      <c r="AC11" s="73">
        <v>44409</v>
      </c>
      <c r="AD11" s="73">
        <v>44440</v>
      </c>
      <c r="AE11" s="73">
        <v>44470</v>
      </c>
      <c r="AF11" s="73">
        <v>44501</v>
      </c>
      <c r="AG11" s="73">
        <v>44531</v>
      </c>
      <c r="AH11" s="73">
        <v>44562</v>
      </c>
      <c r="AI11" s="73">
        <v>44593</v>
      </c>
      <c r="AJ11" s="73">
        <v>44621</v>
      </c>
      <c r="AK11" s="73">
        <v>44652</v>
      </c>
      <c r="AL11" s="73">
        <v>44682</v>
      </c>
      <c r="AM11" s="73">
        <v>44742</v>
      </c>
      <c r="AN11" s="73">
        <v>44773</v>
      </c>
      <c r="AO11" s="21">
        <v>44804</v>
      </c>
      <c r="AP11" s="21">
        <v>44834</v>
      </c>
      <c r="AQ11" s="21">
        <v>44865</v>
      </c>
      <c r="AR11" s="21">
        <v>44895</v>
      </c>
      <c r="AS11" s="21">
        <v>44926</v>
      </c>
      <c r="AT11" s="21">
        <v>44927</v>
      </c>
      <c r="AU11" s="21">
        <v>44958</v>
      </c>
      <c r="AV11" s="21">
        <v>44986</v>
      </c>
      <c r="AW11" s="21">
        <v>45017</v>
      </c>
      <c r="AX11" s="21">
        <v>45047</v>
      </c>
      <c r="AY11" s="21">
        <v>45078</v>
      </c>
      <c r="AZ11" s="21">
        <v>45108</v>
      </c>
      <c r="BA11" s="21">
        <v>45139</v>
      </c>
      <c r="BB11" s="21">
        <v>45170</v>
      </c>
      <c r="BC11" s="21">
        <v>45200</v>
      </c>
      <c r="BD11" s="21">
        <v>45231</v>
      </c>
      <c r="BE11" s="21">
        <v>45261</v>
      </c>
      <c r="BF11" s="21">
        <v>45292</v>
      </c>
      <c r="BG11" s="21">
        <v>45323</v>
      </c>
      <c r="BH11" s="21">
        <v>45352</v>
      </c>
      <c r="BI11" s="21">
        <v>45383</v>
      </c>
      <c r="BJ11" s="21">
        <v>45413</v>
      </c>
      <c r="BK11" s="21">
        <v>45444</v>
      </c>
      <c r="BL11" s="21">
        <v>45474</v>
      </c>
      <c r="BM11" s="21">
        <v>45505</v>
      </c>
      <c r="BN11" s="21">
        <v>45536</v>
      </c>
      <c r="BO11" s="21" t="s">
        <v>493</v>
      </c>
      <c r="BP11" s="21">
        <v>45985</v>
      </c>
      <c r="BQ11" s="21" t="s">
        <v>494</v>
      </c>
      <c r="BR11" s="21">
        <v>45682</v>
      </c>
      <c r="BS11" s="21" t="s">
        <v>503</v>
      </c>
      <c r="BT11" s="21">
        <v>45741</v>
      </c>
      <c r="BU11" s="21" t="s">
        <v>515</v>
      </c>
      <c r="BV11" s="21" t="s">
        <v>520</v>
      </c>
      <c r="BW11" s="85"/>
      <c r="BX11" s="85"/>
      <c r="BY11" s="85"/>
      <c r="BZ11" s="85"/>
      <c r="CA11" s="85"/>
      <c r="CB11" s="85"/>
    </row>
    <row r="12" spans="3:80" x14ac:dyDescent="0.2">
      <c r="C12" s="1" t="s">
        <v>82</v>
      </c>
      <c r="D12" s="27">
        <v>26.46853836</v>
      </c>
      <c r="E12" s="27">
        <v>16.583999630000001</v>
      </c>
      <c r="F12" s="27">
        <v>16.769561660000001</v>
      </c>
      <c r="G12" s="27">
        <v>16.215479330000001</v>
      </c>
      <c r="H12" s="27">
        <v>13.762112320000002</v>
      </c>
      <c r="I12" s="27">
        <v>25.387882559999998</v>
      </c>
      <c r="J12" s="27">
        <v>45.329958939999997</v>
      </c>
      <c r="K12" s="27">
        <v>40.464114969999997</v>
      </c>
      <c r="L12" s="27">
        <v>26.943387019999999</v>
      </c>
      <c r="M12" s="27">
        <v>22.728650810000001</v>
      </c>
      <c r="N12" s="27">
        <v>14.621689720000001</v>
      </c>
      <c r="O12" s="27">
        <v>7</v>
      </c>
      <c r="P12" s="27">
        <v>15.3</v>
      </c>
      <c r="Q12" s="27">
        <v>34.1</v>
      </c>
      <c r="R12" s="27">
        <v>28.9</v>
      </c>
      <c r="S12" s="27">
        <v>34</v>
      </c>
      <c r="T12" s="27">
        <v>45.8</v>
      </c>
      <c r="U12" s="27">
        <v>58.3</v>
      </c>
      <c r="V12" s="27">
        <v>63</v>
      </c>
      <c r="W12" s="27">
        <v>57.8</v>
      </c>
      <c r="X12" s="27">
        <v>50.7</v>
      </c>
      <c r="Y12" s="27">
        <v>62.9</v>
      </c>
      <c r="Z12" s="27">
        <v>56.2</v>
      </c>
      <c r="AA12" s="27">
        <v>52.7</v>
      </c>
      <c r="AB12" s="27">
        <v>67</v>
      </c>
      <c r="AC12" s="27">
        <v>68.400000000000006</v>
      </c>
      <c r="AD12" s="27">
        <v>83.8</v>
      </c>
      <c r="AE12" s="27">
        <v>91.1</v>
      </c>
      <c r="AF12" s="27">
        <v>103.4</v>
      </c>
      <c r="AG12" s="27">
        <v>109.6</v>
      </c>
      <c r="AH12" s="27">
        <v>98.3</v>
      </c>
      <c r="AI12" s="27">
        <v>79.2</v>
      </c>
      <c r="AJ12" s="27">
        <v>99.8</v>
      </c>
      <c r="AK12" s="27">
        <v>124.6</v>
      </c>
      <c r="AL12" s="27">
        <v>144.19999999999999</v>
      </c>
      <c r="AM12" s="123">
        <v>94.8</v>
      </c>
      <c r="AN12" s="123">
        <v>85.8</v>
      </c>
      <c r="AO12" s="27">
        <v>50.4</v>
      </c>
      <c r="AP12" s="27">
        <v>-4</v>
      </c>
      <c r="AQ12" s="27">
        <v>11.6</v>
      </c>
      <c r="AR12" s="27">
        <v>40</v>
      </c>
      <c r="AS12" s="27">
        <v>80.8</v>
      </c>
      <c r="AT12" s="27">
        <v>85.2</v>
      </c>
      <c r="AU12" s="27">
        <v>77.8</v>
      </c>
      <c r="AV12" s="27">
        <v>104.5</v>
      </c>
      <c r="AW12" s="27">
        <v>96.3</v>
      </c>
      <c r="AX12" s="27">
        <v>100.3</v>
      </c>
      <c r="AY12" s="27">
        <v>74.3</v>
      </c>
      <c r="AZ12" s="27">
        <v>48.3</v>
      </c>
      <c r="BA12" s="27">
        <v>42.1</v>
      </c>
      <c r="BB12" s="27">
        <v>50</v>
      </c>
      <c r="BC12" s="27">
        <v>57.7</v>
      </c>
      <c r="BD12" s="27">
        <v>57.2</v>
      </c>
      <c r="BE12" s="27">
        <v>62</v>
      </c>
      <c r="BF12" s="27">
        <v>73.599999999999994</v>
      </c>
      <c r="BG12" s="27">
        <v>78.3</v>
      </c>
      <c r="BH12" s="27">
        <v>86.2</v>
      </c>
      <c r="BI12" s="27">
        <v>88.2</v>
      </c>
      <c r="BJ12" s="27">
        <v>66</v>
      </c>
      <c r="BK12" s="27">
        <v>72.099999999999994</v>
      </c>
      <c r="BL12" s="27">
        <v>74.599999999999994</v>
      </c>
      <c r="BM12" s="27">
        <v>64.8</v>
      </c>
      <c r="BN12" s="27">
        <v>58.8</v>
      </c>
      <c r="BO12" s="27">
        <v>59.5</v>
      </c>
      <c r="BP12" s="27">
        <v>76</v>
      </c>
      <c r="BQ12" s="27">
        <v>86.8</v>
      </c>
      <c r="BR12" s="27">
        <v>79.7</v>
      </c>
      <c r="BS12" s="27">
        <v>72.5</v>
      </c>
      <c r="BT12" s="27">
        <v>93.1</v>
      </c>
      <c r="BU12" s="27">
        <v>123.2</v>
      </c>
      <c r="BV12" s="27">
        <v>89.1</v>
      </c>
      <c r="BW12" s="84"/>
      <c r="BX12" s="84"/>
      <c r="BY12" s="84"/>
      <c r="BZ12" s="84"/>
      <c r="CA12" s="84"/>
      <c r="CB12" s="84"/>
    </row>
    <row r="13" spans="3:80" x14ac:dyDescent="0.2">
      <c r="C13" s="1" t="s">
        <v>83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0.5</v>
      </c>
      <c r="W13" s="27">
        <v>2.2999999999999998</v>
      </c>
      <c r="X13" s="27">
        <v>0.6</v>
      </c>
      <c r="Y13" s="27">
        <v>1</v>
      </c>
      <c r="Z13" s="27">
        <v>0.9</v>
      </c>
      <c r="AA13" s="27">
        <v>0.7</v>
      </c>
      <c r="AB13" s="27">
        <v>0.8</v>
      </c>
      <c r="AC13" s="27">
        <v>0.7</v>
      </c>
      <c r="AD13" s="27">
        <v>0.9</v>
      </c>
      <c r="AE13" s="27">
        <v>0.9</v>
      </c>
      <c r="AF13" s="27">
        <v>1.2</v>
      </c>
      <c r="AG13" s="27">
        <v>0.8</v>
      </c>
      <c r="AH13" s="27">
        <v>0.7</v>
      </c>
      <c r="AI13" s="27">
        <v>0.7</v>
      </c>
      <c r="AJ13" s="27">
        <v>0.4</v>
      </c>
      <c r="AK13" s="27">
        <v>0.5</v>
      </c>
      <c r="AL13" s="27">
        <v>0.7</v>
      </c>
      <c r="AM13" s="123">
        <v>0.6</v>
      </c>
      <c r="AN13" s="123">
        <v>0.6</v>
      </c>
      <c r="AO13" s="27">
        <v>0.4</v>
      </c>
      <c r="AP13" s="27">
        <v>0.2</v>
      </c>
      <c r="AQ13" s="27">
        <v>0.1</v>
      </c>
      <c r="AR13" s="27">
        <v>0</v>
      </c>
      <c r="AS13" s="27">
        <v>0.1</v>
      </c>
      <c r="AT13" s="27">
        <v>0.1</v>
      </c>
      <c r="AU13" s="27">
        <v>0</v>
      </c>
      <c r="AV13" s="27">
        <v>0.1</v>
      </c>
      <c r="AW13" s="27">
        <v>0.1</v>
      </c>
      <c r="AX13" s="27">
        <v>0.1</v>
      </c>
      <c r="AY13" s="27">
        <v>0.1</v>
      </c>
      <c r="AZ13" s="27">
        <v>0.1</v>
      </c>
      <c r="BA13" s="27">
        <v>0.1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84"/>
      <c r="BX13" s="84"/>
      <c r="BY13" s="84"/>
      <c r="BZ13" s="84"/>
      <c r="CA13" s="84"/>
      <c r="CB13" s="84"/>
    </row>
    <row r="14" spans="3:80" x14ac:dyDescent="0.2">
      <c r="C14" s="1" t="s">
        <v>84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0.8</v>
      </c>
      <c r="BE14" s="27">
        <v>2.6</v>
      </c>
      <c r="BF14" s="27">
        <v>1.8</v>
      </c>
      <c r="BG14" s="27">
        <v>1.3</v>
      </c>
      <c r="BH14" s="27">
        <v>1.4</v>
      </c>
      <c r="BI14" s="27">
        <v>1.5</v>
      </c>
      <c r="BJ14" s="27">
        <v>1.4</v>
      </c>
      <c r="BK14" s="27">
        <v>1.3</v>
      </c>
      <c r="BL14" s="27">
        <v>1.1000000000000001</v>
      </c>
      <c r="BM14" s="27">
        <v>1.1000000000000001</v>
      </c>
      <c r="BN14" s="27">
        <v>1</v>
      </c>
      <c r="BO14" s="27">
        <v>0.8</v>
      </c>
      <c r="BP14" s="27">
        <v>0</v>
      </c>
      <c r="BQ14" s="27">
        <v>0.2</v>
      </c>
      <c r="BR14" s="27">
        <v>0.5</v>
      </c>
      <c r="BS14" s="27">
        <v>0.5</v>
      </c>
      <c r="BT14" s="27">
        <v>0.5</v>
      </c>
      <c r="BU14" s="27">
        <v>0.2</v>
      </c>
      <c r="BV14" s="27">
        <v>0</v>
      </c>
      <c r="BW14" s="84"/>
      <c r="BX14" s="84"/>
      <c r="BY14" s="84"/>
      <c r="BZ14" s="84"/>
      <c r="CA14" s="84"/>
      <c r="CB14" s="84"/>
    </row>
    <row r="15" spans="3:80" x14ac:dyDescent="0.2">
      <c r="C15" s="1" t="s">
        <v>85</v>
      </c>
      <c r="D15" s="27">
        <v>1.5075400299999997</v>
      </c>
      <c r="E15" s="27">
        <v>0.44078397000000002</v>
      </c>
      <c r="F15" s="27">
        <v>0.40820439000000003</v>
      </c>
      <c r="G15" s="27">
        <v>2.0845540700000003</v>
      </c>
      <c r="H15" s="27">
        <v>3.1223225000000001</v>
      </c>
      <c r="I15" s="27">
        <v>1.91961453</v>
      </c>
      <c r="J15" s="27">
        <v>9.2399259999999997E-2</v>
      </c>
      <c r="K15" s="27">
        <v>7.0778289999999994E-2</v>
      </c>
      <c r="L15" s="27">
        <v>0.17096745999999999</v>
      </c>
      <c r="M15" s="27">
        <v>0.27271709999999999</v>
      </c>
      <c r="N15" s="27">
        <v>0.17182266999999998</v>
      </c>
      <c r="O15" s="27">
        <v>0.2</v>
      </c>
      <c r="P15" s="27">
        <v>0.1</v>
      </c>
      <c r="Q15" s="27">
        <v>0.2</v>
      </c>
      <c r="R15" s="27">
        <v>0.4</v>
      </c>
      <c r="S15" s="27">
        <v>0.6</v>
      </c>
      <c r="T15" s="27">
        <v>0.7</v>
      </c>
      <c r="U15" s="27">
        <v>0.5</v>
      </c>
      <c r="V15" s="27">
        <v>0.6</v>
      </c>
      <c r="W15" s="27">
        <v>0.8</v>
      </c>
      <c r="X15" s="27">
        <v>0.9</v>
      </c>
      <c r="Y15" s="27">
        <v>0.6</v>
      </c>
      <c r="Z15" s="27">
        <v>0.7</v>
      </c>
      <c r="AA15" s="27">
        <v>0.5</v>
      </c>
      <c r="AB15" s="27">
        <v>3.1</v>
      </c>
      <c r="AC15" s="27">
        <v>3.2</v>
      </c>
      <c r="AD15" s="27">
        <v>2.2000000000000002</v>
      </c>
      <c r="AE15" s="27">
        <v>1.2</v>
      </c>
      <c r="AF15" s="27">
        <v>5.7</v>
      </c>
      <c r="AG15" s="27">
        <v>7.3</v>
      </c>
      <c r="AH15" s="27">
        <v>4.3</v>
      </c>
      <c r="AI15" s="27">
        <v>2.7</v>
      </c>
      <c r="AJ15" s="27">
        <v>2.5</v>
      </c>
      <c r="AK15" s="27">
        <v>2.1</v>
      </c>
      <c r="AL15" s="27">
        <v>2.7</v>
      </c>
      <c r="AM15" s="27">
        <v>2.2999999999999998</v>
      </c>
      <c r="AN15" s="27">
        <v>4.0999999999999996</v>
      </c>
      <c r="AO15" s="27">
        <v>3.2</v>
      </c>
      <c r="AP15" s="27">
        <v>2.8</v>
      </c>
      <c r="AQ15" s="27">
        <v>2.8</v>
      </c>
      <c r="AR15" s="27">
        <v>3</v>
      </c>
      <c r="AS15" s="27">
        <v>2.5</v>
      </c>
      <c r="AT15" s="27">
        <v>2.1</v>
      </c>
      <c r="AU15" s="27">
        <v>1.4</v>
      </c>
      <c r="AV15" s="27">
        <v>1.8</v>
      </c>
      <c r="AW15" s="27">
        <v>1.4</v>
      </c>
      <c r="AX15" s="27">
        <v>1.5</v>
      </c>
      <c r="AY15" s="27">
        <v>1.3</v>
      </c>
      <c r="AZ15" s="27">
        <v>1.6</v>
      </c>
      <c r="BA15" s="27">
        <v>1.9</v>
      </c>
      <c r="BB15" s="27">
        <v>2.2000000000000002</v>
      </c>
      <c r="BC15" s="27">
        <v>3.6</v>
      </c>
      <c r="BD15" s="27">
        <v>2.6</v>
      </c>
      <c r="BE15" s="27">
        <v>1.1000000000000001</v>
      </c>
      <c r="BF15" s="27">
        <v>1.1000000000000001</v>
      </c>
      <c r="BG15" s="27">
        <v>1.7</v>
      </c>
      <c r="BH15" s="27">
        <v>1.9</v>
      </c>
      <c r="BI15" s="27">
        <v>0.9</v>
      </c>
      <c r="BJ15" s="27">
        <v>0.9</v>
      </c>
      <c r="BK15" s="27">
        <v>1.3</v>
      </c>
      <c r="BL15" s="27">
        <v>1.8</v>
      </c>
      <c r="BM15" s="27">
        <v>1.7</v>
      </c>
      <c r="BN15" s="27">
        <v>1.8</v>
      </c>
      <c r="BO15" s="27">
        <v>2</v>
      </c>
      <c r="BP15" s="27">
        <v>2</v>
      </c>
      <c r="BQ15" s="27">
        <v>1.6</v>
      </c>
      <c r="BR15" s="27">
        <v>1.1000000000000001</v>
      </c>
      <c r="BS15" s="27">
        <v>0.7</v>
      </c>
      <c r="BT15" s="27">
        <v>0.6</v>
      </c>
      <c r="BU15" s="27">
        <v>0.6</v>
      </c>
      <c r="BV15" s="27">
        <v>1.1000000000000001</v>
      </c>
      <c r="BW15" s="84"/>
      <c r="BX15" s="84"/>
      <c r="BY15" s="84"/>
      <c r="BZ15" s="84"/>
      <c r="CA15" s="84"/>
      <c r="CB15" s="84"/>
    </row>
    <row r="16" spans="3:80" x14ac:dyDescent="0.2">
      <c r="C16" s="1" t="s">
        <v>86</v>
      </c>
      <c r="D16" s="27">
        <v>-2.54090405</v>
      </c>
      <c r="E16" s="27">
        <v>-2.44541137</v>
      </c>
      <c r="F16" s="27">
        <v>-2.3552706999999997</v>
      </c>
      <c r="G16" s="27">
        <v>-3.0254662200000002</v>
      </c>
      <c r="H16" s="27">
        <v>-3.0091884700000002</v>
      </c>
      <c r="I16" s="27">
        <v>-3.1612769199999997</v>
      </c>
      <c r="J16" s="27">
        <v>-3.3069120500000002</v>
      </c>
      <c r="K16" s="27">
        <v>-2.8071102600000004</v>
      </c>
      <c r="L16" s="27">
        <v>-3.2465147400000003</v>
      </c>
      <c r="M16" s="27">
        <v>-2.9410650399999994</v>
      </c>
      <c r="N16" s="27">
        <v>-2.9205512699999998</v>
      </c>
      <c r="O16" s="27">
        <v>-3.1</v>
      </c>
      <c r="P16" s="27">
        <v>-3.4</v>
      </c>
      <c r="Q16" s="27">
        <v>-3</v>
      </c>
      <c r="R16" s="27">
        <v>-3.1</v>
      </c>
      <c r="S16" s="27">
        <v>-3.3</v>
      </c>
      <c r="T16" s="27">
        <v>-3.4</v>
      </c>
      <c r="U16" s="27">
        <v>-3.9</v>
      </c>
      <c r="V16" s="27">
        <v>-3.8</v>
      </c>
      <c r="W16" s="27">
        <v>-3.7</v>
      </c>
      <c r="X16" s="27">
        <v>-4.5999999999999996</v>
      </c>
      <c r="Y16" s="27">
        <v>-3.9</v>
      </c>
      <c r="Z16" s="27">
        <v>-4.0999999999999996</v>
      </c>
      <c r="AA16" s="27">
        <v>-4.0999999999999996</v>
      </c>
      <c r="AB16" s="27">
        <v>-5.3</v>
      </c>
      <c r="AC16" s="27">
        <v>-5.2</v>
      </c>
      <c r="AD16" s="27">
        <v>-5.2</v>
      </c>
      <c r="AE16" s="27">
        <v>-4.7</v>
      </c>
      <c r="AF16" s="27">
        <v>-5.6</v>
      </c>
      <c r="AG16" s="27">
        <v>-6.6</v>
      </c>
      <c r="AH16" s="27">
        <v>-5.9</v>
      </c>
      <c r="AI16" s="27">
        <v>-5.4</v>
      </c>
      <c r="AJ16" s="27">
        <v>-6.2</v>
      </c>
      <c r="AK16" s="27">
        <v>-5.4</v>
      </c>
      <c r="AL16" s="27">
        <v>-6.2</v>
      </c>
      <c r="AM16" s="27">
        <v>-5.9</v>
      </c>
      <c r="AN16" s="27">
        <v>-6.2</v>
      </c>
      <c r="AO16" s="27">
        <v>-7.2</v>
      </c>
      <c r="AP16" s="27">
        <v>-6.6</v>
      </c>
      <c r="AQ16" s="27">
        <v>-6.3</v>
      </c>
      <c r="AR16" s="27">
        <v>-6.2</v>
      </c>
      <c r="AS16" s="27">
        <v>-6.7</v>
      </c>
      <c r="AT16" s="27">
        <v>-6.7</v>
      </c>
      <c r="AU16" s="27">
        <v>-5.5</v>
      </c>
      <c r="AV16" s="27">
        <v>-7.1</v>
      </c>
      <c r="AW16" s="27">
        <v>-5.6</v>
      </c>
      <c r="AX16" s="27">
        <v>-7</v>
      </c>
      <c r="AY16" s="27">
        <v>-6.7</v>
      </c>
      <c r="AZ16" s="27">
        <v>-6.7</v>
      </c>
      <c r="BA16" s="27">
        <v>-7.4</v>
      </c>
      <c r="BB16" s="27">
        <v>-6.4</v>
      </c>
      <c r="BC16" s="27">
        <v>-6.6</v>
      </c>
      <c r="BD16" s="27">
        <v>-6.3</v>
      </c>
      <c r="BE16" s="27">
        <v>-6.4</v>
      </c>
      <c r="BF16" s="27">
        <v>-7</v>
      </c>
      <c r="BG16" s="27">
        <v>-6.1</v>
      </c>
      <c r="BH16" s="27">
        <v>-6.3</v>
      </c>
      <c r="BI16" s="27">
        <v>-6.9</v>
      </c>
      <c r="BJ16" s="27">
        <v>-6.5</v>
      </c>
      <c r="BK16" s="27">
        <v>-6.2</v>
      </c>
      <c r="BL16" s="27">
        <v>-7.1</v>
      </c>
      <c r="BM16" s="27">
        <v>-6.9</v>
      </c>
      <c r="BN16" s="27">
        <v>-6.5</v>
      </c>
      <c r="BO16" s="27">
        <v>-7</v>
      </c>
      <c r="BP16" s="27">
        <v>-5.8</v>
      </c>
      <c r="BQ16" s="27">
        <v>-7</v>
      </c>
      <c r="BR16" s="27">
        <v>-6.6</v>
      </c>
      <c r="BS16" s="27">
        <v>-5.9</v>
      </c>
      <c r="BT16" s="27">
        <v>-5</v>
      </c>
      <c r="BU16" s="27">
        <v>-5.9</v>
      </c>
      <c r="BV16" s="27">
        <v>-6.3</v>
      </c>
      <c r="BW16" s="84"/>
      <c r="BX16" s="84"/>
      <c r="BY16" s="84"/>
      <c r="BZ16" s="84"/>
      <c r="CA16" s="84"/>
      <c r="CB16" s="84"/>
    </row>
    <row r="17" spans="3:80" x14ac:dyDescent="0.2">
      <c r="C17" s="2" t="s">
        <v>87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28">
        <v>1.9234186399999997</v>
      </c>
      <c r="N17" s="34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1.6</v>
      </c>
      <c r="V17" s="28">
        <v>0</v>
      </c>
      <c r="W17" s="28">
        <v>0</v>
      </c>
      <c r="X17" s="28">
        <v>1.2</v>
      </c>
      <c r="Y17" s="28">
        <v>0</v>
      </c>
      <c r="Z17" s="28">
        <v>0</v>
      </c>
      <c r="AA17" s="28">
        <v>0</v>
      </c>
      <c r="AB17" s="28">
        <v>0</v>
      </c>
      <c r="AC17" s="28">
        <v>2.6</v>
      </c>
      <c r="AD17" s="28">
        <v>0</v>
      </c>
      <c r="AE17" s="28">
        <v>0</v>
      </c>
      <c r="AF17" s="28">
        <v>0</v>
      </c>
      <c r="AG17" s="28">
        <v>2.5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0.2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84"/>
      <c r="BX17" s="84"/>
      <c r="BY17" s="84"/>
      <c r="BZ17" s="84"/>
      <c r="CA17" s="84"/>
      <c r="CB17" s="84"/>
    </row>
    <row r="18" spans="3:80" x14ac:dyDescent="0.2">
      <c r="C18" s="3" t="s">
        <v>88</v>
      </c>
      <c r="D18" s="29">
        <v>25.43517434</v>
      </c>
      <c r="E18" s="29">
        <v>14.579372230000001</v>
      </c>
      <c r="F18" s="29">
        <v>14.8</v>
      </c>
      <c r="G18" s="29">
        <v>15.3</v>
      </c>
      <c r="H18" s="29">
        <v>13.9</v>
      </c>
      <c r="I18" s="29">
        <v>24.1</v>
      </c>
      <c r="J18" s="29">
        <v>42.1</v>
      </c>
      <c r="K18" s="29">
        <v>37.700000000000003</v>
      </c>
      <c r="L18" s="29">
        <v>23.9</v>
      </c>
      <c r="M18" s="29">
        <v>22</v>
      </c>
      <c r="N18" s="29">
        <v>11.9</v>
      </c>
      <c r="O18" s="29">
        <v>4</v>
      </c>
      <c r="P18" s="29">
        <v>12.1</v>
      </c>
      <c r="Q18" s="29">
        <v>31.2</v>
      </c>
      <c r="R18" s="29">
        <v>26.2</v>
      </c>
      <c r="S18" s="29">
        <v>31.3</v>
      </c>
      <c r="T18" s="29">
        <v>43</v>
      </c>
      <c r="U18" s="29">
        <v>56.5</v>
      </c>
      <c r="V18" s="29">
        <v>60.3</v>
      </c>
      <c r="W18" s="29">
        <v>57.3</v>
      </c>
      <c r="X18" s="29">
        <v>48.9</v>
      </c>
      <c r="Y18" s="29">
        <v>60.6</v>
      </c>
      <c r="Z18" s="29">
        <v>53.7</v>
      </c>
      <c r="AA18" s="29">
        <v>49.7</v>
      </c>
      <c r="AB18" s="29">
        <v>65.599999999999994</v>
      </c>
      <c r="AC18" s="29">
        <v>69.7</v>
      </c>
      <c r="AD18" s="29">
        <v>81.7</v>
      </c>
      <c r="AE18" s="29">
        <v>88.6</v>
      </c>
      <c r="AF18" s="29">
        <v>104.7</v>
      </c>
      <c r="AG18" s="29">
        <v>113.6</v>
      </c>
      <c r="AH18" s="29">
        <v>97.4</v>
      </c>
      <c r="AI18" s="29">
        <v>77.2</v>
      </c>
      <c r="AJ18" s="29">
        <v>96.6</v>
      </c>
      <c r="AK18" s="29">
        <v>121.9</v>
      </c>
      <c r="AL18" s="29">
        <v>141.4</v>
      </c>
      <c r="AM18" s="29">
        <v>91.9</v>
      </c>
      <c r="AN18" s="29">
        <v>84.2</v>
      </c>
      <c r="AO18" s="29">
        <v>46.8</v>
      </c>
      <c r="AP18" s="29">
        <v>-7.5</v>
      </c>
      <c r="AQ18" s="29">
        <v>8.3000000000000007</v>
      </c>
      <c r="AR18" s="29">
        <v>36.9</v>
      </c>
      <c r="AS18" s="29">
        <v>76.8</v>
      </c>
      <c r="AT18" s="29">
        <v>80.7</v>
      </c>
      <c r="AU18" s="29">
        <v>73.7</v>
      </c>
      <c r="AV18" s="29">
        <v>99.3</v>
      </c>
      <c r="AW18" s="29">
        <v>92.1</v>
      </c>
      <c r="AX18" s="29">
        <v>95</v>
      </c>
      <c r="AY18" s="29">
        <v>69</v>
      </c>
      <c r="AZ18" s="29">
        <v>43.2</v>
      </c>
      <c r="BA18" s="29">
        <v>36.6</v>
      </c>
      <c r="BB18" s="29">
        <v>45.9</v>
      </c>
      <c r="BC18" s="29">
        <v>54.7</v>
      </c>
      <c r="BD18" s="29">
        <v>54.5</v>
      </c>
      <c r="BE18" s="29">
        <v>59.4</v>
      </c>
      <c r="BF18" s="29">
        <v>69.400000000000006</v>
      </c>
      <c r="BG18" s="29">
        <v>75.3</v>
      </c>
      <c r="BH18" s="29">
        <v>83.2</v>
      </c>
      <c r="BI18" s="29">
        <v>83.8</v>
      </c>
      <c r="BJ18" s="29">
        <v>61.8</v>
      </c>
      <c r="BK18" s="29">
        <v>68.5</v>
      </c>
      <c r="BL18" s="29">
        <v>70.3</v>
      </c>
      <c r="BM18" s="29">
        <v>60.7</v>
      </c>
      <c r="BN18" s="29">
        <v>55.1</v>
      </c>
      <c r="BO18" s="29">
        <v>55.3</v>
      </c>
      <c r="BP18" s="29">
        <v>72.2</v>
      </c>
      <c r="BQ18" s="29">
        <v>81.599999999999994</v>
      </c>
      <c r="BR18" s="29">
        <v>74.8</v>
      </c>
      <c r="BS18" s="29">
        <v>67.8</v>
      </c>
      <c r="BT18" s="29">
        <v>89.2</v>
      </c>
      <c r="BU18" s="29">
        <v>118</v>
      </c>
      <c r="BV18" s="29">
        <v>83.8</v>
      </c>
      <c r="BW18" s="84"/>
      <c r="BX18" s="84"/>
      <c r="BY18" s="84"/>
      <c r="BZ18" s="84"/>
      <c r="CA18" s="84"/>
      <c r="CB18" s="84"/>
    </row>
    <row r="19" spans="3:80" x14ac:dyDescent="0.2">
      <c r="C19" s="4" t="s">
        <v>89</v>
      </c>
      <c r="D19" s="30">
        <v>15.945075900000001</v>
      </c>
      <c r="E19" s="30">
        <v>16.68100248</v>
      </c>
      <c r="F19" s="30">
        <v>15.9</v>
      </c>
      <c r="G19" s="30">
        <v>18.7</v>
      </c>
      <c r="H19" s="30">
        <v>16.399999999999999</v>
      </c>
      <c r="I19" s="30">
        <v>24.6</v>
      </c>
      <c r="J19" s="30">
        <v>27.9</v>
      </c>
      <c r="K19" s="30">
        <v>26.2</v>
      </c>
      <c r="L19" s="114">
        <v>23.1</v>
      </c>
      <c r="M19" s="114">
        <v>21.6</v>
      </c>
      <c r="N19" s="114">
        <v>13.1</v>
      </c>
      <c r="O19" s="114">
        <v>16.399999999999999</v>
      </c>
      <c r="P19" s="114">
        <v>23.1</v>
      </c>
      <c r="Q19" s="114">
        <v>25.5</v>
      </c>
      <c r="R19" s="114">
        <v>26.4</v>
      </c>
      <c r="S19" s="114">
        <v>29.1</v>
      </c>
      <c r="T19" s="114">
        <v>40.6</v>
      </c>
      <c r="U19" s="114">
        <v>54.8</v>
      </c>
      <c r="V19" s="114">
        <v>59.9</v>
      </c>
      <c r="W19" s="114">
        <v>56.6</v>
      </c>
      <c r="X19" s="27">
        <v>48.1</v>
      </c>
      <c r="Y19" s="27">
        <v>47.1</v>
      </c>
      <c r="Z19" s="27">
        <v>53.3</v>
      </c>
      <c r="AA19" s="27">
        <v>51.8</v>
      </c>
      <c r="AB19" s="27">
        <v>65</v>
      </c>
      <c r="AC19" s="27">
        <v>71</v>
      </c>
      <c r="AD19" s="27">
        <v>71</v>
      </c>
      <c r="AE19" s="27">
        <v>82.8</v>
      </c>
      <c r="AF19" s="27">
        <v>106.7</v>
      </c>
      <c r="AG19" s="27">
        <v>106.7</v>
      </c>
      <c r="AH19" s="27">
        <v>96.7</v>
      </c>
      <c r="AI19" s="27">
        <v>76.8</v>
      </c>
      <c r="AJ19" s="27">
        <v>96</v>
      </c>
      <c r="AK19" s="27">
        <v>120.9</v>
      </c>
      <c r="AL19" s="27">
        <v>120.9</v>
      </c>
      <c r="AM19" s="27">
        <v>106.7</v>
      </c>
      <c r="AN19" s="27">
        <v>83.5</v>
      </c>
      <c r="AO19" s="27">
        <v>46.7</v>
      </c>
      <c r="AP19" s="27">
        <v>28.2</v>
      </c>
      <c r="AQ19" s="27">
        <v>24.2</v>
      </c>
      <c r="AR19" s="27">
        <v>40.299999999999997</v>
      </c>
      <c r="AS19" s="27">
        <v>75.3</v>
      </c>
      <c r="AT19" s="27">
        <v>80.099999999999994</v>
      </c>
      <c r="AU19" s="27">
        <v>72.900000000000006</v>
      </c>
      <c r="AV19" s="27">
        <v>84.1</v>
      </c>
      <c r="AW19" s="27">
        <v>80.099999999999994</v>
      </c>
      <c r="AX19" s="27">
        <v>80.099999999999994</v>
      </c>
      <c r="AY19" s="27">
        <v>64.099999999999994</v>
      </c>
      <c r="AZ19" s="27">
        <v>41.6</v>
      </c>
      <c r="BA19" s="27">
        <v>40</v>
      </c>
      <c r="BB19" s="27">
        <v>48</v>
      </c>
      <c r="BC19" s="27">
        <v>56.1</v>
      </c>
      <c r="BD19" s="27">
        <v>56.1</v>
      </c>
      <c r="BE19" s="27">
        <v>60.1</v>
      </c>
      <c r="BF19" s="27">
        <v>68.900000000000006</v>
      </c>
      <c r="BG19" s="27">
        <v>76.099999999999994</v>
      </c>
      <c r="BH19" s="27">
        <v>84.1</v>
      </c>
      <c r="BI19" s="27">
        <v>84.1</v>
      </c>
      <c r="BJ19" s="27">
        <v>64.099999999999994</v>
      </c>
      <c r="BK19" s="27">
        <v>68.099999999999994</v>
      </c>
      <c r="BL19" s="27">
        <v>69.7</v>
      </c>
      <c r="BM19" s="27">
        <v>60.9</v>
      </c>
      <c r="BN19" s="27">
        <v>60.1</v>
      </c>
      <c r="BO19" s="27">
        <v>56.1</v>
      </c>
      <c r="BP19" s="27">
        <v>72.099999999999994</v>
      </c>
      <c r="BQ19" s="27">
        <v>80.099999999999994</v>
      </c>
      <c r="BR19" s="27">
        <v>76.099999999999994</v>
      </c>
      <c r="BS19" s="27">
        <v>72.099999999999994</v>
      </c>
      <c r="BT19" s="27">
        <v>88.1</v>
      </c>
      <c r="BU19" s="27">
        <v>100.1</v>
      </c>
      <c r="BV19" s="27">
        <v>83.3</v>
      </c>
      <c r="BW19" s="84"/>
      <c r="BX19" s="84"/>
      <c r="BY19" s="84"/>
      <c r="BZ19" s="84"/>
      <c r="CA19" s="84"/>
      <c r="CB19" s="84"/>
    </row>
    <row r="20" spans="3:80" ht="23" x14ac:dyDescent="0.2">
      <c r="C20" s="1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84"/>
      <c r="BX20" s="84"/>
      <c r="BY20" s="84"/>
      <c r="BZ20" s="84"/>
      <c r="CA20" s="84"/>
      <c r="CB20" s="84"/>
    </row>
    <row r="21" spans="3:80" x14ac:dyDescent="0.2">
      <c r="C21" s="5" t="s">
        <v>90</v>
      </c>
      <c r="D21" s="31">
        <v>1.03</v>
      </c>
      <c r="E21" s="31">
        <v>0.59</v>
      </c>
      <c r="F21" s="31">
        <v>0.6</v>
      </c>
      <c r="G21" s="31">
        <v>0.46</v>
      </c>
      <c r="H21" s="31">
        <v>0.42</v>
      </c>
      <c r="I21" s="31">
        <v>0.73</v>
      </c>
      <c r="J21" s="31">
        <v>1.28</v>
      </c>
      <c r="K21" s="31">
        <v>1.1499999999999999</v>
      </c>
      <c r="L21" s="31">
        <v>0.72</v>
      </c>
      <c r="M21" s="31">
        <v>0.67</v>
      </c>
      <c r="N21" s="31">
        <v>0.36</v>
      </c>
      <c r="O21" s="99">
        <v>0.12</v>
      </c>
      <c r="P21" s="99">
        <v>0.36</v>
      </c>
      <c r="Q21" s="99">
        <v>0.91</v>
      </c>
      <c r="R21" s="99">
        <v>0.73</v>
      </c>
      <c r="S21" s="99">
        <v>0.8</v>
      </c>
      <c r="T21" s="99">
        <v>1.06</v>
      </c>
      <c r="U21" s="99">
        <v>1.39</v>
      </c>
      <c r="V21" s="99">
        <v>1.27</v>
      </c>
      <c r="W21" s="99">
        <v>1.21</v>
      </c>
      <c r="X21" s="99">
        <v>1.03</v>
      </c>
      <c r="Y21" s="99">
        <v>1.28</v>
      </c>
      <c r="Z21" s="99">
        <v>1.1299999999999999</v>
      </c>
      <c r="AA21" s="99">
        <v>1.05</v>
      </c>
      <c r="AB21" s="99">
        <v>1.1000000000000001</v>
      </c>
      <c r="AC21" s="99">
        <v>1.17</v>
      </c>
      <c r="AD21" s="99">
        <v>1.38</v>
      </c>
      <c r="AE21" s="99">
        <v>1.49</v>
      </c>
      <c r="AF21" s="99">
        <v>1.47</v>
      </c>
      <c r="AG21" s="99">
        <v>1.59</v>
      </c>
      <c r="AH21" s="99">
        <v>1.36</v>
      </c>
      <c r="AI21" s="99">
        <v>1.08</v>
      </c>
      <c r="AJ21" s="99">
        <v>1.35</v>
      </c>
      <c r="AK21" s="99">
        <v>1.71</v>
      </c>
      <c r="AL21" s="99">
        <v>1.98</v>
      </c>
      <c r="AM21" s="99">
        <v>1.29</v>
      </c>
      <c r="AN21" s="99">
        <v>1.04</v>
      </c>
      <c r="AO21" s="99">
        <v>0.57999999999999996</v>
      </c>
      <c r="AP21" s="99">
        <v>-0.09</v>
      </c>
      <c r="AQ21" s="99">
        <v>0.1</v>
      </c>
      <c r="AR21" s="99">
        <v>0.45</v>
      </c>
      <c r="AS21" s="99">
        <v>0.95</v>
      </c>
      <c r="AT21" s="99">
        <v>1</v>
      </c>
      <c r="AU21" s="99">
        <v>0.92</v>
      </c>
      <c r="AV21" s="99">
        <v>1.23</v>
      </c>
      <c r="AW21" s="99">
        <v>1.1499999999999999</v>
      </c>
      <c r="AX21" s="99">
        <v>1.18</v>
      </c>
      <c r="AY21" s="99">
        <v>0.86</v>
      </c>
      <c r="AZ21" s="99">
        <v>0.54</v>
      </c>
      <c r="BA21" s="99">
        <v>0.45</v>
      </c>
      <c r="BB21" s="99">
        <v>0.56999999999999995</v>
      </c>
      <c r="BC21" s="99">
        <v>0.68</v>
      </c>
      <c r="BD21" s="99">
        <v>0.68</v>
      </c>
      <c r="BE21" s="99">
        <v>0.74</v>
      </c>
      <c r="BF21" s="99">
        <v>0.86</v>
      </c>
      <c r="BG21" s="99">
        <v>0.94</v>
      </c>
      <c r="BH21" s="99">
        <v>1.03</v>
      </c>
      <c r="BI21" s="99">
        <v>1.04</v>
      </c>
      <c r="BJ21" s="99">
        <v>0.77</v>
      </c>
      <c r="BK21" s="99">
        <v>0.85</v>
      </c>
      <c r="BL21" s="99">
        <v>0.87</v>
      </c>
      <c r="BM21" s="99">
        <v>0.75</v>
      </c>
      <c r="BN21" s="99">
        <v>0.68</v>
      </c>
      <c r="BO21" s="99">
        <v>0.69</v>
      </c>
      <c r="BP21" s="99">
        <v>0.9</v>
      </c>
      <c r="BQ21" s="99">
        <v>1.01</v>
      </c>
      <c r="BR21" s="99">
        <v>0.93</v>
      </c>
      <c r="BS21" s="99">
        <v>0.84</v>
      </c>
      <c r="BT21" s="99">
        <v>1.1100000000000001</v>
      </c>
      <c r="BU21" s="99">
        <v>1.47</v>
      </c>
      <c r="BV21" s="99">
        <v>1.04</v>
      </c>
      <c r="BW21" s="84"/>
      <c r="BX21" s="84"/>
      <c r="BY21" s="84"/>
      <c r="BZ21" s="84"/>
      <c r="CA21" s="84"/>
      <c r="CB21" s="84"/>
    </row>
    <row r="22" spans="3:80" x14ac:dyDescent="0.2">
      <c r="C22" s="6" t="s">
        <v>371</v>
      </c>
      <c r="D22" s="32">
        <v>0.65</v>
      </c>
      <c r="E22" s="32">
        <v>0.68</v>
      </c>
      <c r="F22" s="32">
        <v>0.65</v>
      </c>
      <c r="G22" s="32">
        <v>0.56999999999999995</v>
      </c>
      <c r="H22" s="32">
        <v>0.5</v>
      </c>
      <c r="I22" s="32">
        <v>0.75</v>
      </c>
      <c r="J22" s="32">
        <v>0.85</v>
      </c>
      <c r="K22" s="32">
        <v>0.8</v>
      </c>
      <c r="L22" s="32">
        <v>0.7</v>
      </c>
      <c r="M22" s="32">
        <v>0.66</v>
      </c>
      <c r="N22" s="32">
        <v>0.4</v>
      </c>
      <c r="O22" s="100">
        <v>0.5</v>
      </c>
      <c r="P22" s="100">
        <v>0.7</v>
      </c>
      <c r="Q22" s="100">
        <v>0.75</v>
      </c>
      <c r="R22" s="100">
        <v>0.74</v>
      </c>
      <c r="S22" s="100">
        <v>0.75</v>
      </c>
      <c r="T22" s="100">
        <v>1</v>
      </c>
      <c r="U22" s="100">
        <v>1.35</v>
      </c>
      <c r="V22" s="100">
        <v>1.27</v>
      </c>
      <c r="W22" s="100">
        <v>1.2</v>
      </c>
      <c r="X22" s="100">
        <v>1.02</v>
      </c>
      <c r="Y22" s="100">
        <v>1</v>
      </c>
      <c r="Z22" s="100">
        <v>1.1299999999999999</v>
      </c>
      <c r="AA22" s="100">
        <v>1.1000000000000001</v>
      </c>
      <c r="AB22" s="100">
        <v>1.1000000000000001</v>
      </c>
      <c r="AC22" s="100">
        <v>1.2</v>
      </c>
      <c r="AD22" s="100">
        <v>1.2</v>
      </c>
      <c r="AE22" s="100">
        <v>1.4</v>
      </c>
      <c r="AF22" s="100">
        <v>1.5</v>
      </c>
      <c r="AG22" s="100">
        <v>1.5</v>
      </c>
      <c r="AH22" s="100">
        <v>1.36</v>
      </c>
      <c r="AI22" s="100">
        <v>1.08</v>
      </c>
      <c r="AJ22" s="100">
        <v>1.35</v>
      </c>
      <c r="AK22" s="100">
        <v>1.7</v>
      </c>
      <c r="AL22" s="100">
        <v>1.7</v>
      </c>
      <c r="AM22" s="100">
        <v>1.5</v>
      </c>
      <c r="AN22" s="100">
        <v>1.04</v>
      </c>
      <c r="AO22" s="100">
        <v>0.57999999999999996</v>
      </c>
      <c r="AP22" s="100">
        <v>0.35</v>
      </c>
      <c r="AQ22" s="100">
        <v>0.3</v>
      </c>
      <c r="AR22" s="100">
        <v>0.5</v>
      </c>
      <c r="AS22" s="100">
        <v>0.94</v>
      </c>
      <c r="AT22" s="100">
        <v>1</v>
      </c>
      <c r="AU22" s="100">
        <v>0.91</v>
      </c>
      <c r="AV22" s="100">
        <v>1.05</v>
      </c>
      <c r="AW22" s="100">
        <v>1</v>
      </c>
      <c r="AX22" s="100">
        <v>1</v>
      </c>
      <c r="AY22" s="100">
        <v>0.8</v>
      </c>
      <c r="AZ22" s="100">
        <v>0.52</v>
      </c>
      <c r="BA22" s="100">
        <v>0.5</v>
      </c>
      <c r="BB22" s="100">
        <v>0.6</v>
      </c>
      <c r="BC22" s="100">
        <v>0.7</v>
      </c>
      <c r="BD22" s="100">
        <v>0.7</v>
      </c>
      <c r="BE22" s="100">
        <v>0.75</v>
      </c>
      <c r="BF22" s="100">
        <v>0.86</v>
      </c>
      <c r="BG22" s="100">
        <v>0.95</v>
      </c>
      <c r="BH22" s="100">
        <v>1.05</v>
      </c>
      <c r="BI22" s="100">
        <v>1.05</v>
      </c>
      <c r="BJ22" s="100">
        <v>0.8</v>
      </c>
      <c r="BK22" s="100">
        <v>0.85</v>
      </c>
      <c r="BL22" s="100">
        <v>0.87</v>
      </c>
      <c r="BM22" s="100">
        <v>0.76</v>
      </c>
      <c r="BN22" s="100">
        <v>0.75</v>
      </c>
      <c r="BO22" s="100">
        <v>0.7</v>
      </c>
      <c r="BP22" s="100">
        <v>0.9</v>
      </c>
      <c r="BQ22" s="100">
        <v>1</v>
      </c>
      <c r="BR22" s="100">
        <v>0.95</v>
      </c>
      <c r="BS22" s="100">
        <v>0.9</v>
      </c>
      <c r="BT22" s="100">
        <v>1.1000000000000001</v>
      </c>
      <c r="BU22" s="100">
        <v>1.25</v>
      </c>
      <c r="BV22" s="100">
        <v>1.04</v>
      </c>
      <c r="BW22" s="84"/>
      <c r="BX22" s="84"/>
      <c r="BY22" s="84"/>
      <c r="BZ22" s="84"/>
      <c r="CA22" s="84"/>
      <c r="CB22" s="84"/>
    </row>
    <row r="23" spans="3:80" x14ac:dyDescent="0.2"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</row>
    <row r="24" spans="3:80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</row>
    <row r="25" spans="3:80" x14ac:dyDescent="0.2"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</row>
  </sheetData>
  <phoneticPr fontId="17" type="noConversion"/>
  <pageMargins left="0.7" right="0.7" top="0.75" bottom="0.75" header="0.3" footer="0.3"/>
  <pageSetup paperSize="9" orientation="portrait" r:id="rId1"/>
  <headerFooter>
    <oddFooter>&amp;L&amp;1#&amp;"Calibri"&amp;9&amp;K000000Corporativo |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5CAA-8B61-47B7-80A4-6CD6481E929E}">
  <sheetPr>
    <tabColor theme="4" tint="-0.499984740745262"/>
  </sheetPr>
  <dimension ref="C9:W301"/>
  <sheetViews>
    <sheetView showGridLines="0" tabSelected="1" zoomScaleNormal="100" workbookViewId="0">
      <selection activeCell="N128" sqref="N128"/>
    </sheetView>
  </sheetViews>
  <sheetFormatPr baseColWidth="10" defaultColWidth="8.6640625" defaultRowHeight="15" x14ac:dyDescent="0.2"/>
  <cols>
    <col min="2" max="2" width="2.33203125" customWidth="1"/>
    <col min="3" max="3" width="4.5" customWidth="1"/>
    <col min="4" max="4" width="5.5" customWidth="1"/>
    <col min="5" max="5" width="14.83203125" customWidth="1"/>
    <col min="6" max="6" width="18.6640625" customWidth="1"/>
    <col min="7" max="7" width="7.5" style="127" bestFit="1" customWidth="1"/>
    <col min="8" max="8" width="10.6640625" customWidth="1"/>
    <col min="9" max="9" width="14.1640625" customWidth="1"/>
    <col min="10" max="10" width="10.33203125" customWidth="1"/>
    <col min="11" max="12" width="11.5" customWidth="1"/>
    <col min="13" max="14" width="13.5" customWidth="1"/>
    <col min="15" max="15" width="16.5" customWidth="1"/>
    <col min="16" max="16" width="8" customWidth="1"/>
    <col min="17" max="17" width="14.83203125" customWidth="1"/>
    <col min="18" max="18" width="9.83203125" customWidth="1"/>
    <col min="19" max="19" width="12.1640625" customWidth="1"/>
    <col min="20" max="20" width="12.5" customWidth="1"/>
    <col min="21" max="22" width="16.83203125" customWidth="1"/>
    <col min="23" max="23" width="72.83203125" style="124" bestFit="1" customWidth="1"/>
  </cols>
  <sheetData>
    <row r="9" spans="3:23" x14ac:dyDescent="0.2">
      <c r="C9" s="18" t="s">
        <v>4</v>
      </c>
    </row>
    <row r="10" spans="3:23" ht="10" customHeight="1" x14ac:dyDescent="0.2"/>
    <row r="11" spans="3:23" ht="24.75" customHeight="1" x14ac:dyDescent="0.2">
      <c r="C11" s="87" t="s">
        <v>91</v>
      </c>
      <c r="D11" s="86" t="s">
        <v>92</v>
      </c>
      <c r="E11" s="86" t="s">
        <v>93</v>
      </c>
      <c r="F11" s="86" t="s">
        <v>94</v>
      </c>
      <c r="G11" s="126" t="s">
        <v>95</v>
      </c>
      <c r="H11" s="86" t="s">
        <v>96</v>
      </c>
      <c r="I11" s="86" t="s">
        <v>97</v>
      </c>
      <c r="J11" s="86" t="s">
        <v>98</v>
      </c>
      <c r="K11" s="20" t="s">
        <v>99</v>
      </c>
      <c r="L11" s="20" t="s">
        <v>100</v>
      </c>
      <c r="M11" s="86" t="s">
        <v>101</v>
      </c>
      <c r="N11" s="86"/>
      <c r="O11" s="86" t="s">
        <v>102</v>
      </c>
      <c r="P11" s="86" t="s">
        <v>59</v>
      </c>
      <c r="Q11" s="86" t="s">
        <v>103</v>
      </c>
      <c r="R11" s="86" t="s">
        <v>104</v>
      </c>
      <c r="S11" s="86" t="s">
        <v>105</v>
      </c>
      <c r="T11" s="86" t="s">
        <v>106</v>
      </c>
      <c r="U11" s="86" t="s">
        <v>107</v>
      </c>
      <c r="V11" s="86" t="s">
        <v>364</v>
      </c>
      <c r="W11" s="86" t="s">
        <v>108</v>
      </c>
    </row>
    <row r="12" spans="3:23" ht="24.75" customHeight="1" x14ac:dyDescent="0.2">
      <c r="C12" s="74">
        <v>1</v>
      </c>
      <c r="D12" s="75" t="s">
        <v>109</v>
      </c>
      <c r="E12" s="91" t="s">
        <v>110</v>
      </c>
      <c r="F12" s="92" t="s">
        <v>111</v>
      </c>
      <c r="G12" s="129" t="s">
        <v>112</v>
      </c>
      <c r="H12" s="74" t="s">
        <v>113</v>
      </c>
      <c r="I12" s="13">
        <v>6.1699999999999998E-2</v>
      </c>
      <c r="J12" s="13">
        <v>8.6493937961170012E-2</v>
      </c>
      <c r="K12" s="93">
        <v>467.14253648609429</v>
      </c>
      <c r="L12" s="93">
        <v>404.20045741000001</v>
      </c>
      <c r="M12" s="117">
        <v>5.015602179572138E-2</v>
      </c>
      <c r="N12" s="140">
        <f>M12/$M$127</f>
        <v>5.0809126854403509E-2</v>
      </c>
      <c r="O12" s="94" t="s">
        <v>114</v>
      </c>
      <c r="P12" s="137">
        <v>0.4</v>
      </c>
      <c r="Q12" s="13" t="s">
        <v>441</v>
      </c>
      <c r="R12" s="13" t="s">
        <v>116</v>
      </c>
      <c r="S12" s="95">
        <v>5.5198412698412698</v>
      </c>
      <c r="T12" s="95">
        <v>9.6373206636264506</v>
      </c>
      <c r="U12" s="96">
        <v>50175</v>
      </c>
      <c r="V12" s="96" t="s">
        <v>365</v>
      </c>
      <c r="W12" s="130" t="s">
        <v>117</v>
      </c>
    </row>
    <row r="13" spans="3:23" s="14" customFormat="1" ht="20" customHeight="1" x14ac:dyDescent="0.2">
      <c r="C13" s="74">
        <v>2</v>
      </c>
      <c r="D13" s="75" t="s">
        <v>109</v>
      </c>
      <c r="E13" s="91" t="s">
        <v>118</v>
      </c>
      <c r="F13" s="92" t="s">
        <v>119</v>
      </c>
      <c r="G13" s="129" t="s">
        <v>112</v>
      </c>
      <c r="H13" s="74" t="s">
        <v>113</v>
      </c>
      <c r="I13" s="13">
        <v>6.9000000000000006E-2</v>
      </c>
      <c r="J13" s="13">
        <v>9.5435901652270019E-2</v>
      </c>
      <c r="K13" s="93">
        <v>385.86117829724407</v>
      </c>
      <c r="L13" s="93">
        <v>345.49059599999998</v>
      </c>
      <c r="M13" s="117">
        <v>4.2870891275651635E-2</v>
      </c>
      <c r="N13" s="140">
        <f t="shared" ref="N13:N76" si="0">M13/$M$127</f>
        <v>4.3429133236634443E-2</v>
      </c>
      <c r="O13" s="94" t="s">
        <v>114</v>
      </c>
      <c r="P13" s="137">
        <v>0.52</v>
      </c>
      <c r="Q13" s="13" t="s">
        <v>120</v>
      </c>
      <c r="R13" s="13" t="s">
        <v>373</v>
      </c>
      <c r="S13" s="95">
        <v>4.4444444444444446</v>
      </c>
      <c r="T13" s="95">
        <v>8.4613144710696524</v>
      </c>
      <c r="U13" s="96">
        <v>49396</v>
      </c>
      <c r="V13" s="96" t="s">
        <v>365</v>
      </c>
      <c r="W13" s="130" t="s">
        <v>121</v>
      </c>
    </row>
    <row r="14" spans="3:23" s="14" customFormat="1" ht="20" customHeight="1" x14ac:dyDescent="0.2">
      <c r="C14" s="74">
        <v>3</v>
      </c>
      <c r="D14" s="75" t="s">
        <v>109</v>
      </c>
      <c r="E14" s="91" t="s">
        <v>122</v>
      </c>
      <c r="F14" s="92" t="s">
        <v>123</v>
      </c>
      <c r="G14" s="129" t="s">
        <v>130</v>
      </c>
      <c r="H14" s="74" t="s">
        <v>113</v>
      </c>
      <c r="I14" s="13">
        <v>0.06</v>
      </c>
      <c r="J14" s="13">
        <v>0.10629438040333</v>
      </c>
      <c r="K14" s="93">
        <v>318.38151132659976</v>
      </c>
      <c r="L14" s="93">
        <v>279.77505894000001</v>
      </c>
      <c r="M14" s="117">
        <v>3.4716447487490421E-2</v>
      </c>
      <c r="N14" s="140">
        <f t="shared" si="0"/>
        <v>3.5168506615423228E-2</v>
      </c>
      <c r="O14" s="94" t="s">
        <v>124</v>
      </c>
      <c r="P14" s="137">
        <v>0.7</v>
      </c>
      <c r="Q14" s="13" t="s">
        <v>125</v>
      </c>
      <c r="R14" s="13" t="s">
        <v>116</v>
      </c>
      <c r="S14" s="95">
        <v>3.0436507936507935</v>
      </c>
      <c r="T14" s="95">
        <v>4.1701564183580349</v>
      </c>
      <c r="U14" s="96">
        <v>47347</v>
      </c>
      <c r="V14" s="96" t="s">
        <v>365</v>
      </c>
      <c r="W14" s="130" t="s">
        <v>126</v>
      </c>
    </row>
    <row r="15" spans="3:23" s="14" customFormat="1" ht="20" customHeight="1" x14ac:dyDescent="0.2">
      <c r="C15" s="74">
        <v>4</v>
      </c>
      <c r="D15" s="75" t="s">
        <v>109</v>
      </c>
      <c r="E15" s="91" t="s">
        <v>132</v>
      </c>
      <c r="F15" s="92" t="s">
        <v>451</v>
      </c>
      <c r="G15" s="129" t="s">
        <v>112</v>
      </c>
      <c r="H15" s="74" t="s">
        <v>113</v>
      </c>
      <c r="I15" s="13">
        <v>5.8500000000000003E-2</v>
      </c>
      <c r="J15" s="13">
        <v>0.11769420330636998</v>
      </c>
      <c r="K15" s="93">
        <v>278.93886243398441</v>
      </c>
      <c r="L15" s="93">
        <v>258.98418491000001</v>
      </c>
      <c r="M15" s="117">
        <v>3.2136570320396997E-2</v>
      </c>
      <c r="N15" s="140">
        <f t="shared" si="0"/>
        <v>3.255503565902431E-2</v>
      </c>
      <c r="O15" s="94" t="s">
        <v>128</v>
      </c>
      <c r="P15" s="137">
        <v>0.55000000000000004</v>
      </c>
      <c r="Q15" s="13" t="s">
        <v>120</v>
      </c>
      <c r="R15" s="13" t="s">
        <v>116</v>
      </c>
      <c r="S15" s="95">
        <v>1.3690476190476191</v>
      </c>
      <c r="T15" s="95">
        <v>1.4325396825396826</v>
      </c>
      <c r="U15" s="96">
        <v>46331</v>
      </c>
      <c r="V15" s="96" t="s">
        <v>366</v>
      </c>
      <c r="W15" s="130" t="s">
        <v>395</v>
      </c>
    </row>
    <row r="16" spans="3:23" s="14" customFormat="1" ht="20" customHeight="1" x14ac:dyDescent="0.2">
      <c r="C16" s="74">
        <v>5</v>
      </c>
      <c r="D16" s="75" t="s">
        <v>109</v>
      </c>
      <c r="E16" s="91" t="s">
        <v>127</v>
      </c>
      <c r="F16" s="92" t="s">
        <v>451</v>
      </c>
      <c r="G16" s="129" t="s">
        <v>112</v>
      </c>
      <c r="H16" s="74" t="s">
        <v>113</v>
      </c>
      <c r="I16" s="13">
        <v>5.8500000000000003E-2</v>
      </c>
      <c r="J16" s="13">
        <v>0.11769420330636998</v>
      </c>
      <c r="K16" s="93">
        <v>278.93886243398441</v>
      </c>
      <c r="L16" s="93">
        <v>258.98418490999995</v>
      </c>
      <c r="M16" s="117">
        <v>3.213657032039699E-2</v>
      </c>
      <c r="N16" s="140">
        <f t="shared" si="0"/>
        <v>3.2555035659024303E-2</v>
      </c>
      <c r="O16" s="94" t="s">
        <v>128</v>
      </c>
      <c r="P16" s="137">
        <v>0.55000000000000004</v>
      </c>
      <c r="Q16" s="13" t="s">
        <v>120</v>
      </c>
      <c r="R16" s="13" t="s">
        <v>116</v>
      </c>
      <c r="S16" s="95">
        <v>1.3690476190476191</v>
      </c>
      <c r="T16" s="95">
        <v>1.4325396825396826</v>
      </c>
      <c r="U16" s="96">
        <v>46331</v>
      </c>
      <c r="V16" s="96" t="s">
        <v>366</v>
      </c>
      <c r="W16" s="130" t="s">
        <v>397</v>
      </c>
    </row>
    <row r="17" spans="3:23" s="14" customFormat="1" ht="20" customHeight="1" x14ac:dyDescent="0.2">
      <c r="C17" s="74">
        <v>6</v>
      </c>
      <c r="D17" s="75" t="s">
        <v>109</v>
      </c>
      <c r="E17" s="91" t="s">
        <v>379</v>
      </c>
      <c r="F17" s="92" t="s">
        <v>450</v>
      </c>
      <c r="G17" s="129" t="s">
        <v>112</v>
      </c>
      <c r="H17" s="74" t="s">
        <v>113</v>
      </c>
      <c r="I17" s="13">
        <v>0.06</v>
      </c>
      <c r="J17" s="13">
        <v>8.891016614231001E-2</v>
      </c>
      <c r="K17" s="93">
        <v>305.71730684769921</v>
      </c>
      <c r="L17" s="93">
        <v>258.17618275000001</v>
      </c>
      <c r="M17" s="117">
        <v>3.2036307757094547E-2</v>
      </c>
      <c r="N17" s="140">
        <f t="shared" si="0"/>
        <v>3.2453467529910518E-2</v>
      </c>
      <c r="O17" s="94" t="s">
        <v>124</v>
      </c>
      <c r="P17" s="137">
        <v>0.3</v>
      </c>
      <c r="Q17" s="13" t="s">
        <v>120</v>
      </c>
      <c r="R17" s="13" t="s">
        <v>116</v>
      </c>
      <c r="S17" s="95">
        <v>6.0079365079365079</v>
      </c>
      <c r="T17" s="95">
        <v>11.951897026245154</v>
      </c>
      <c r="U17" s="96">
        <v>51210</v>
      </c>
      <c r="V17" s="96" t="s">
        <v>365</v>
      </c>
      <c r="W17" s="130" t="s">
        <v>396</v>
      </c>
    </row>
    <row r="18" spans="3:23" s="14" customFormat="1" ht="20" customHeight="1" x14ac:dyDescent="0.2">
      <c r="C18" s="74">
        <v>7</v>
      </c>
      <c r="D18" s="75" t="s">
        <v>109</v>
      </c>
      <c r="E18" s="91" t="s">
        <v>133</v>
      </c>
      <c r="F18" s="92" t="s">
        <v>134</v>
      </c>
      <c r="G18" s="129" t="s">
        <v>112</v>
      </c>
      <c r="H18" s="74" t="s">
        <v>113</v>
      </c>
      <c r="I18" s="13">
        <v>6.5000000000000002E-2</v>
      </c>
      <c r="J18" s="13">
        <v>0.11679221803281999</v>
      </c>
      <c r="K18" s="93">
        <v>269.31906813655002</v>
      </c>
      <c r="L18" s="93">
        <v>222.59154765</v>
      </c>
      <c r="M18" s="117">
        <v>2.7620717173390676E-2</v>
      </c>
      <c r="N18" s="140">
        <f t="shared" si="0"/>
        <v>2.7980379472443046E-2</v>
      </c>
      <c r="O18" s="94" t="s">
        <v>114</v>
      </c>
      <c r="P18" s="137">
        <v>0.65</v>
      </c>
      <c r="Q18" s="13" t="s">
        <v>135</v>
      </c>
      <c r="R18" s="13" t="s">
        <v>136</v>
      </c>
      <c r="S18" s="95">
        <v>3.8849206349206349</v>
      </c>
      <c r="T18" s="95">
        <v>7.3048410550055092</v>
      </c>
      <c r="U18" s="96">
        <v>49295</v>
      </c>
      <c r="V18" s="96" t="s">
        <v>365</v>
      </c>
      <c r="W18" s="130" t="s">
        <v>398</v>
      </c>
    </row>
    <row r="19" spans="3:23" s="14" customFormat="1" ht="20" customHeight="1" x14ac:dyDescent="0.2">
      <c r="C19" s="74">
        <v>8</v>
      </c>
      <c r="D19" s="75" t="s">
        <v>109</v>
      </c>
      <c r="E19" s="91" t="s">
        <v>129</v>
      </c>
      <c r="F19" s="92" t="s">
        <v>452</v>
      </c>
      <c r="G19" s="129" t="s">
        <v>130</v>
      </c>
      <c r="H19" s="74" t="s">
        <v>113</v>
      </c>
      <c r="I19" s="13">
        <v>5.1006683368442697E-2</v>
      </c>
      <c r="J19" s="13">
        <v>9.9008315846149997E-2</v>
      </c>
      <c r="K19" s="93">
        <v>247.50522308661917</v>
      </c>
      <c r="L19" s="93">
        <v>205.20528044999998</v>
      </c>
      <c r="M19" s="117">
        <v>2.5463307450954615E-2</v>
      </c>
      <c r="N19" s="140">
        <f t="shared" si="0"/>
        <v>2.5794877107230975E-2</v>
      </c>
      <c r="O19" s="94" t="s">
        <v>128</v>
      </c>
      <c r="P19" s="137">
        <v>0.65</v>
      </c>
      <c r="Q19" s="13" t="s">
        <v>125</v>
      </c>
      <c r="R19" s="13" t="s">
        <v>116</v>
      </c>
      <c r="S19" s="95">
        <v>4.0952380952380949</v>
      </c>
      <c r="T19" s="95">
        <v>6.6589282040456963</v>
      </c>
      <c r="U19" s="96">
        <v>49303</v>
      </c>
      <c r="V19" s="96" t="s">
        <v>365</v>
      </c>
      <c r="W19" s="130" t="s">
        <v>131</v>
      </c>
    </row>
    <row r="20" spans="3:23" s="14" customFormat="1" ht="20" customHeight="1" x14ac:dyDescent="0.2">
      <c r="C20" s="74">
        <v>9</v>
      </c>
      <c r="D20" s="75" t="s">
        <v>109</v>
      </c>
      <c r="E20" s="91" t="s">
        <v>149</v>
      </c>
      <c r="F20" s="92" t="s">
        <v>453</v>
      </c>
      <c r="G20" s="129" t="s">
        <v>138</v>
      </c>
      <c r="H20" s="74" t="s">
        <v>113</v>
      </c>
      <c r="I20" s="13">
        <v>7.6176999999999995E-2</v>
      </c>
      <c r="J20" s="13">
        <v>9.5162150496140005E-2</v>
      </c>
      <c r="K20" s="93">
        <v>224.73542275141563</v>
      </c>
      <c r="L20" s="93">
        <v>203.84462327</v>
      </c>
      <c r="M20" s="117">
        <v>2.5294467584681631E-2</v>
      </c>
      <c r="N20" s="140">
        <f t="shared" si="0"/>
        <v>2.5623838697955134E-2</v>
      </c>
      <c r="O20" s="94" t="s">
        <v>114</v>
      </c>
      <c r="P20" s="137">
        <v>0.49</v>
      </c>
      <c r="Q20" s="13" t="s">
        <v>120</v>
      </c>
      <c r="R20" s="13" t="s">
        <v>150</v>
      </c>
      <c r="S20" s="95">
        <v>4.9880952380952381</v>
      </c>
      <c r="T20" s="95">
        <v>9.7159209757501444</v>
      </c>
      <c r="U20" s="96">
        <v>50221</v>
      </c>
      <c r="V20" s="96" t="s">
        <v>365</v>
      </c>
      <c r="W20" s="130" t="s">
        <v>399</v>
      </c>
    </row>
    <row r="21" spans="3:23" s="14" customFormat="1" ht="20" customHeight="1" x14ac:dyDescent="0.2">
      <c r="C21" s="74">
        <v>10</v>
      </c>
      <c r="D21" s="75" t="s">
        <v>109</v>
      </c>
      <c r="E21" s="91" t="s">
        <v>424</v>
      </c>
      <c r="F21" s="92" t="s">
        <v>454</v>
      </c>
      <c r="G21" s="129" t="s">
        <v>130</v>
      </c>
      <c r="H21" s="74" t="s">
        <v>113</v>
      </c>
      <c r="I21" s="13">
        <v>7.7499999999999999E-2</v>
      </c>
      <c r="J21" s="13">
        <v>9.7321716908999989E-2</v>
      </c>
      <c r="K21" s="93">
        <v>200.50665063974998</v>
      </c>
      <c r="L21" s="93">
        <v>182.84006036000002</v>
      </c>
      <c r="M21" s="117">
        <v>2.268807440572751E-2</v>
      </c>
      <c r="N21" s="140">
        <f t="shared" si="0"/>
        <v>2.2983506452281914E-2</v>
      </c>
      <c r="O21" s="94" t="s">
        <v>128</v>
      </c>
      <c r="P21" s="137">
        <v>0.59</v>
      </c>
      <c r="Q21" s="13" t="s">
        <v>120</v>
      </c>
      <c r="R21" s="13" t="s">
        <v>116</v>
      </c>
      <c r="S21" s="95">
        <v>5.4404761904761907</v>
      </c>
      <c r="T21" s="95">
        <v>11.056017112034338</v>
      </c>
      <c r="U21" s="96">
        <v>50838</v>
      </c>
      <c r="V21" s="96" t="s">
        <v>365</v>
      </c>
      <c r="W21" s="130" t="s">
        <v>425</v>
      </c>
    </row>
    <row r="22" spans="3:23" s="14" customFormat="1" ht="20" customHeight="1" x14ac:dyDescent="0.2">
      <c r="C22" s="74">
        <v>11</v>
      </c>
      <c r="D22" s="75" t="s">
        <v>109</v>
      </c>
      <c r="E22" s="91" t="s">
        <v>144</v>
      </c>
      <c r="F22" s="92" t="s">
        <v>452</v>
      </c>
      <c r="G22" s="129" t="s">
        <v>130</v>
      </c>
      <c r="H22" s="74" t="s">
        <v>113</v>
      </c>
      <c r="I22" s="13">
        <v>5.1045742992960517E-2</v>
      </c>
      <c r="J22" s="13">
        <v>9.9008315846149997E-2</v>
      </c>
      <c r="K22" s="93">
        <v>216.72865703770691</v>
      </c>
      <c r="L22" s="93">
        <v>179.68034703999999</v>
      </c>
      <c r="M22" s="117">
        <v>2.229599506182563E-2</v>
      </c>
      <c r="N22" s="140">
        <f t="shared" si="0"/>
        <v>2.2586321659547787E-2</v>
      </c>
      <c r="O22" s="94" t="s">
        <v>128</v>
      </c>
      <c r="P22" s="137">
        <v>0.6</v>
      </c>
      <c r="Q22" s="13" t="s">
        <v>125</v>
      </c>
      <c r="R22" s="13" t="s">
        <v>116</v>
      </c>
      <c r="S22" s="95">
        <v>4.0952380952380949</v>
      </c>
      <c r="T22" s="95">
        <v>6.6623855583070606</v>
      </c>
      <c r="U22" s="96">
        <v>49303</v>
      </c>
      <c r="V22" s="96" t="s">
        <v>365</v>
      </c>
      <c r="W22" s="130" t="s">
        <v>145</v>
      </c>
    </row>
    <row r="23" spans="3:23" s="14" customFormat="1" ht="20" customHeight="1" x14ac:dyDescent="0.2">
      <c r="C23" s="74">
        <v>12</v>
      </c>
      <c r="D23" s="75" t="s">
        <v>109</v>
      </c>
      <c r="E23" s="91" t="s">
        <v>153</v>
      </c>
      <c r="F23" s="92" t="s">
        <v>154</v>
      </c>
      <c r="G23" s="129" t="s">
        <v>130</v>
      </c>
      <c r="H23" s="74" t="s">
        <v>113</v>
      </c>
      <c r="I23" s="13">
        <v>6.4500000000000002E-2</v>
      </c>
      <c r="J23" s="13">
        <v>9.806273016978001E-2</v>
      </c>
      <c r="K23" s="93">
        <v>199.12883281542867</v>
      </c>
      <c r="L23" s="93">
        <v>163.90146156999998</v>
      </c>
      <c r="M23" s="117">
        <v>2.0338040514676886E-2</v>
      </c>
      <c r="N23" s="140">
        <f t="shared" si="0"/>
        <v>2.0602871668908316E-2</v>
      </c>
      <c r="O23" s="94" t="s">
        <v>114</v>
      </c>
      <c r="P23" s="137">
        <v>0.68</v>
      </c>
      <c r="Q23" s="13" t="s">
        <v>380</v>
      </c>
      <c r="R23" s="13" t="s">
        <v>116</v>
      </c>
      <c r="S23" s="95">
        <v>4.3611111111111107</v>
      </c>
      <c r="T23" s="95">
        <v>7.8350781017293141</v>
      </c>
      <c r="U23" s="96">
        <v>50025</v>
      </c>
      <c r="V23" s="96" t="s">
        <v>365</v>
      </c>
      <c r="W23" s="130" t="s">
        <v>155</v>
      </c>
    </row>
    <row r="24" spans="3:23" s="14" customFormat="1" ht="20" customHeight="1" x14ac:dyDescent="0.2">
      <c r="C24" s="74">
        <v>13</v>
      </c>
      <c r="D24" s="75" t="s">
        <v>109</v>
      </c>
      <c r="E24" s="91" t="s">
        <v>146</v>
      </c>
      <c r="F24" s="92" t="s">
        <v>455</v>
      </c>
      <c r="G24" s="129" t="s">
        <v>112</v>
      </c>
      <c r="H24" s="74" t="s">
        <v>113</v>
      </c>
      <c r="I24" s="13">
        <v>7.1199999999999999E-2</v>
      </c>
      <c r="J24" s="13">
        <v>9.5533554039859997E-2</v>
      </c>
      <c r="K24" s="93">
        <v>181.36402562216867</v>
      </c>
      <c r="L24" s="93">
        <v>160.69669452000002</v>
      </c>
      <c r="M24" s="117">
        <v>1.9940370588620956E-2</v>
      </c>
      <c r="N24" s="140">
        <f t="shared" si="0"/>
        <v>2.0200023496430637E-2</v>
      </c>
      <c r="O24" s="94" t="s">
        <v>114</v>
      </c>
      <c r="P24" s="137">
        <v>0.57999999999999996</v>
      </c>
      <c r="Q24" s="13" t="s">
        <v>147</v>
      </c>
      <c r="R24" s="13" t="s">
        <v>139</v>
      </c>
      <c r="S24" s="95">
        <v>4.7857142857142856</v>
      </c>
      <c r="T24" s="95">
        <v>8.3432907186225069</v>
      </c>
      <c r="U24" s="96">
        <v>50066</v>
      </c>
      <c r="V24" s="96" t="s">
        <v>365</v>
      </c>
      <c r="W24" s="130" t="s">
        <v>148</v>
      </c>
    </row>
    <row r="25" spans="3:23" s="14" customFormat="1" ht="20" customHeight="1" x14ac:dyDescent="0.2">
      <c r="C25" s="74">
        <v>14</v>
      </c>
      <c r="D25" s="75" t="s">
        <v>109</v>
      </c>
      <c r="E25" s="91" t="s">
        <v>162</v>
      </c>
      <c r="F25" s="92" t="s">
        <v>456</v>
      </c>
      <c r="G25" s="129" t="s">
        <v>130</v>
      </c>
      <c r="H25" s="74" t="s">
        <v>113</v>
      </c>
      <c r="I25" s="13">
        <v>7.2499999999999995E-2</v>
      </c>
      <c r="J25" s="13">
        <v>0.10355871842509</v>
      </c>
      <c r="K25" s="93">
        <v>166.31181189045788</v>
      </c>
      <c r="L25" s="93">
        <v>157.12659607000001</v>
      </c>
      <c r="M25" s="117">
        <v>1.9497367785461232E-2</v>
      </c>
      <c r="N25" s="140">
        <f t="shared" si="0"/>
        <v>1.9751252146217233E-2</v>
      </c>
      <c r="O25" s="94" t="s">
        <v>124</v>
      </c>
      <c r="P25" s="137">
        <v>0.65</v>
      </c>
      <c r="Q25" s="13" t="s">
        <v>163</v>
      </c>
      <c r="R25" s="13" t="s">
        <v>116</v>
      </c>
      <c r="S25" s="95">
        <v>2.0119047619047619</v>
      </c>
      <c r="T25" s="95">
        <v>2.1826420890852445</v>
      </c>
      <c r="U25" s="96">
        <v>46867</v>
      </c>
      <c r="V25" s="96" t="s">
        <v>365</v>
      </c>
      <c r="W25" s="130" t="s">
        <v>164</v>
      </c>
    </row>
    <row r="26" spans="3:23" s="14" customFormat="1" ht="20" customHeight="1" x14ac:dyDescent="0.2">
      <c r="C26" s="74">
        <v>15</v>
      </c>
      <c r="D26" s="75" t="s">
        <v>109</v>
      </c>
      <c r="E26" s="91" t="s">
        <v>435</v>
      </c>
      <c r="F26" s="92" t="s">
        <v>473</v>
      </c>
      <c r="G26" s="129" t="s">
        <v>138</v>
      </c>
      <c r="H26" s="74" t="s">
        <v>113</v>
      </c>
      <c r="I26" s="13">
        <v>7.5301999999999994E-2</v>
      </c>
      <c r="J26" s="13">
        <v>8.5370189975450012E-2</v>
      </c>
      <c r="K26" s="93">
        <v>172.42400377077837</v>
      </c>
      <c r="L26" s="93">
        <v>156.72275977999999</v>
      </c>
      <c r="M26" s="117">
        <v>1.9447256952106588E-2</v>
      </c>
      <c r="N26" s="140">
        <f t="shared" si="0"/>
        <v>1.970048879622377E-2</v>
      </c>
      <c r="O26" s="94" t="s">
        <v>114</v>
      </c>
      <c r="P26" s="137">
        <v>0.53</v>
      </c>
      <c r="Q26" s="13" t="s">
        <v>436</v>
      </c>
      <c r="R26" s="13" t="s">
        <v>437</v>
      </c>
      <c r="S26" s="95">
        <v>4.4007936507936511</v>
      </c>
      <c r="T26" s="95">
        <v>7.1628867441919439</v>
      </c>
      <c r="U26" s="96">
        <v>49940</v>
      </c>
      <c r="V26" s="96" t="s">
        <v>365</v>
      </c>
      <c r="W26" s="130" t="s">
        <v>438</v>
      </c>
    </row>
    <row r="27" spans="3:23" s="14" customFormat="1" ht="20" customHeight="1" x14ac:dyDescent="0.2">
      <c r="C27" s="74">
        <v>16</v>
      </c>
      <c r="D27" s="75" t="s">
        <v>109</v>
      </c>
      <c r="E27" s="91" t="s">
        <v>165</v>
      </c>
      <c r="F27" s="92" t="s">
        <v>166</v>
      </c>
      <c r="G27" s="129" t="s">
        <v>130</v>
      </c>
      <c r="H27" s="74" t="s">
        <v>113</v>
      </c>
      <c r="I27" s="13">
        <v>6.25E-2</v>
      </c>
      <c r="J27" s="13">
        <v>9.8824763716710007E-2</v>
      </c>
      <c r="K27" s="93">
        <v>179.91751107269491</v>
      </c>
      <c r="L27" s="93">
        <v>153.20953541999998</v>
      </c>
      <c r="M27" s="117">
        <v>1.9011311484101633E-2</v>
      </c>
      <c r="N27" s="140">
        <f t="shared" si="0"/>
        <v>1.9258866678032657E-2</v>
      </c>
      <c r="O27" s="94" t="s">
        <v>128</v>
      </c>
      <c r="P27" s="137">
        <v>0.7</v>
      </c>
      <c r="Q27" s="13" t="s">
        <v>198</v>
      </c>
      <c r="R27" s="13" t="s">
        <v>116</v>
      </c>
      <c r="S27" s="95">
        <v>4.6984126984126986</v>
      </c>
      <c r="T27" s="95">
        <v>8.3273774082893119</v>
      </c>
      <c r="U27" s="96">
        <v>49115</v>
      </c>
      <c r="V27" s="96" t="s">
        <v>365</v>
      </c>
      <c r="W27" s="130" t="s">
        <v>167</v>
      </c>
    </row>
    <row r="28" spans="3:23" s="14" customFormat="1" ht="20" customHeight="1" x14ac:dyDescent="0.2">
      <c r="C28" s="74">
        <v>17</v>
      </c>
      <c r="D28" s="75" t="s">
        <v>109</v>
      </c>
      <c r="E28" s="91" t="s">
        <v>151</v>
      </c>
      <c r="F28" s="92" t="s">
        <v>457</v>
      </c>
      <c r="G28" s="129" t="s">
        <v>112</v>
      </c>
      <c r="H28" s="74" t="s">
        <v>113</v>
      </c>
      <c r="I28" s="13">
        <v>7.4697479293261301E-2</v>
      </c>
      <c r="J28" s="13">
        <v>0.10106839037064001</v>
      </c>
      <c r="K28" s="93">
        <v>165.76988030001951</v>
      </c>
      <c r="L28" s="93">
        <v>150.70400137000001</v>
      </c>
      <c r="M28" s="117">
        <v>1.8700407282688892E-2</v>
      </c>
      <c r="N28" s="140">
        <f t="shared" si="0"/>
        <v>1.8943914047349845E-2</v>
      </c>
      <c r="O28" s="94" t="s">
        <v>114</v>
      </c>
      <c r="P28" s="137">
        <v>0.45</v>
      </c>
      <c r="Q28" s="13" t="s">
        <v>120</v>
      </c>
      <c r="R28" s="13" t="s">
        <v>116</v>
      </c>
      <c r="S28" s="95">
        <v>3.6388888888888888</v>
      </c>
      <c r="T28" s="95">
        <v>5.9197217915978415</v>
      </c>
      <c r="U28" s="96">
        <v>48867</v>
      </c>
      <c r="V28" s="96" t="s">
        <v>365</v>
      </c>
      <c r="W28" s="130" t="s">
        <v>152</v>
      </c>
    </row>
    <row r="29" spans="3:23" s="14" customFormat="1" ht="20" customHeight="1" x14ac:dyDescent="0.2">
      <c r="C29" s="74">
        <v>18</v>
      </c>
      <c r="D29" s="75" t="s">
        <v>109</v>
      </c>
      <c r="E29" s="91" t="s">
        <v>141</v>
      </c>
      <c r="F29" s="92" t="s">
        <v>430</v>
      </c>
      <c r="G29" s="129" t="s">
        <v>138</v>
      </c>
      <c r="H29" s="74" t="s">
        <v>113</v>
      </c>
      <c r="I29" s="13">
        <v>0.06</v>
      </c>
      <c r="J29" s="13">
        <v>9.6180794584509996E-2</v>
      </c>
      <c r="K29" s="93">
        <v>176.27320502538288</v>
      </c>
      <c r="L29" s="93">
        <v>150.33402480000001</v>
      </c>
      <c r="M29" s="117">
        <v>1.8654498000379487E-2</v>
      </c>
      <c r="N29" s="140">
        <f t="shared" si="0"/>
        <v>1.8897406958766273E-2</v>
      </c>
      <c r="O29" s="94" t="s">
        <v>124</v>
      </c>
      <c r="P29" s="137">
        <v>0.6</v>
      </c>
      <c r="Q29" s="13" t="s">
        <v>120</v>
      </c>
      <c r="R29" s="13" t="s">
        <v>142</v>
      </c>
      <c r="S29" s="95">
        <v>4.0674603174603172</v>
      </c>
      <c r="T29" s="95">
        <v>6.0767082990602876</v>
      </c>
      <c r="U29" s="96">
        <v>48896</v>
      </c>
      <c r="V29" s="96" t="s">
        <v>365</v>
      </c>
      <c r="W29" s="130" t="s">
        <v>143</v>
      </c>
    </row>
    <row r="30" spans="3:23" s="14" customFormat="1" ht="20" customHeight="1" x14ac:dyDescent="0.2">
      <c r="C30" s="74">
        <v>19</v>
      </c>
      <c r="D30" s="75" t="s">
        <v>109</v>
      </c>
      <c r="E30" s="91" t="s">
        <v>428</v>
      </c>
      <c r="F30" s="92" t="s">
        <v>458</v>
      </c>
      <c r="G30" s="129" t="s">
        <v>112</v>
      </c>
      <c r="H30" s="74" t="s">
        <v>113</v>
      </c>
      <c r="I30" s="13">
        <v>8.7499999999999994E-2</v>
      </c>
      <c r="J30" s="13">
        <v>0.10085053424004001</v>
      </c>
      <c r="K30" s="93">
        <v>156.48652129366641</v>
      </c>
      <c r="L30" s="93">
        <v>147.8685523</v>
      </c>
      <c r="M30" s="117">
        <v>1.8348564916485621E-2</v>
      </c>
      <c r="N30" s="140">
        <f t="shared" si="0"/>
        <v>1.8587490176852593E-2</v>
      </c>
      <c r="O30" s="94" t="s">
        <v>124</v>
      </c>
      <c r="P30" s="137">
        <v>0.65</v>
      </c>
      <c r="Q30" s="13" t="s">
        <v>163</v>
      </c>
      <c r="R30" s="13" t="s">
        <v>429</v>
      </c>
      <c r="S30" s="95">
        <v>4.6388888888888893</v>
      </c>
      <c r="T30" s="95">
        <v>8.1465146470968417</v>
      </c>
      <c r="U30" s="96">
        <v>49723</v>
      </c>
      <c r="V30" s="96" t="s">
        <v>365</v>
      </c>
      <c r="W30" s="130" t="s">
        <v>431</v>
      </c>
    </row>
    <row r="31" spans="3:23" s="14" customFormat="1" ht="20" customHeight="1" x14ac:dyDescent="0.2">
      <c r="C31" s="74">
        <v>20</v>
      </c>
      <c r="D31" s="75" t="s">
        <v>109</v>
      </c>
      <c r="E31" s="91" t="s">
        <v>156</v>
      </c>
      <c r="F31" s="92" t="s">
        <v>495</v>
      </c>
      <c r="G31" s="129" t="s">
        <v>112</v>
      </c>
      <c r="H31" s="74" t="s">
        <v>113</v>
      </c>
      <c r="I31" s="13">
        <v>7.4697479293261301E-2</v>
      </c>
      <c r="J31" s="13">
        <v>0.10106839037064001</v>
      </c>
      <c r="K31" s="93">
        <v>154.98532007505878</v>
      </c>
      <c r="L31" s="93">
        <v>140.98116328</v>
      </c>
      <c r="M31" s="117">
        <v>1.7493929481344758E-2</v>
      </c>
      <c r="N31" s="140">
        <f t="shared" si="0"/>
        <v>1.7721726133300704E-2</v>
      </c>
      <c r="O31" s="94" t="s">
        <v>114</v>
      </c>
      <c r="P31" s="137">
        <v>0.45</v>
      </c>
      <c r="Q31" s="13" t="s">
        <v>120</v>
      </c>
      <c r="R31" s="13" t="s">
        <v>116</v>
      </c>
      <c r="S31" s="95">
        <v>3.6388888888888888</v>
      </c>
      <c r="T31" s="95">
        <v>5.9203595230508688</v>
      </c>
      <c r="U31" s="96">
        <v>48867</v>
      </c>
      <c r="V31" s="96" t="s">
        <v>365</v>
      </c>
      <c r="W31" s="130" t="s">
        <v>157</v>
      </c>
    </row>
    <row r="32" spans="3:23" s="14" customFormat="1" ht="20" customHeight="1" x14ac:dyDescent="0.2">
      <c r="C32" s="74">
        <v>21</v>
      </c>
      <c r="D32" s="75" t="s">
        <v>109</v>
      </c>
      <c r="E32" s="91" t="s">
        <v>137</v>
      </c>
      <c r="F32" s="92" t="s">
        <v>459</v>
      </c>
      <c r="G32" s="129" t="s">
        <v>138</v>
      </c>
      <c r="H32" s="74" t="s">
        <v>113</v>
      </c>
      <c r="I32" s="13">
        <v>6.8731E-2</v>
      </c>
      <c r="J32" s="13">
        <v>9.6142792049219994E-2</v>
      </c>
      <c r="K32" s="93">
        <v>152.68080677649249</v>
      </c>
      <c r="L32" s="93">
        <v>133.17927750000001</v>
      </c>
      <c r="M32" s="117">
        <v>1.6525816887566859E-2</v>
      </c>
      <c r="N32" s="140">
        <f t="shared" si="0"/>
        <v>1.6741007291863341E-2</v>
      </c>
      <c r="O32" s="94" t="s">
        <v>114</v>
      </c>
      <c r="P32" s="137">
        <v>0.41</v>
      </c>
      <c r="Q32" s="13" t="s">
        <v>120</v>
      </c>
      <c r="R32" s="13" t="s">
        <v>139</v>
      </c>
      <c r="S32" s="95">
        <v>4.8134920634920633</v>
      </c>
      <c r="T32" s="95">
        <v>8.1864107114071345</v>
      </c>
      <c r="U32" s="96">
        <v>50040</v>
      </c>
      <c r="V32" s="96" t="s">
        <v>365</v>
      </c>
      <c r="W32" s="130" t="s">
        <v>140</v>
      </c>
    </row>
    <row r="33" spans="3:23" s="14" customFormat="1" ht="20" customHeight="1" x14ac:dyDescent="0.2">
      <c r="C33" s="74">
        <v>22</v>
      </c>
      <c r="D33" s="75" t="s">
        <v>109</v>
      </c>
      <c r="E33" s="91" t="s">
        <v>170</v>
      </c>
      <c r="F33" s="92" t="s">
        <v>460</v>
      </c>
      <c r="G33" s="129" t="s">
        <v>130</v>
      </c>
      <c r="H33" s="74" t="s">
        <v>113</v>
      </c>
      <c r="I33" s="13">
        <v>6.5000000000000002E-2</v>
      </c>
      <c r="J33" s="13">
        <v>9.8753386555789996E-2</v>
      </c>
      <c r="K33" s="93">
        <v>154.7279097749514</v>
      </c>
      <c r="L33" s="93">
        <v>132.93912645</v>
      </c>
      <c r="M33" s="117">
        <v>1.6496017264441127E-2</v>
      </c>
      <c r="N33" s="140">
        <f t="shared" si="0"/>
        <v>1.6710819633883302E-2</v>
      </c>
      <c r="O33" s="94" t="s">
        <v>124</v>
      </c>
      <c r="P33" s="137">
        <v>0.7</v>
      </c>
      <c r="Q33" s="13" t="s">
        <v>120</v>
      </c>
      <c r="R33" s="13" t="s">
        <v>171</v>
      </c>
      <c r="S33" s="95">
        <v>4.7579365079365079</v>
      </c>
      <c r="T33" s="95">
        <v>8.785268261290561</v>
      </c>
      <c r="U33" s="96">
        <v>50007</v>
      </c>
      <c r="V33" s="96" t="s">
        <v>365</v>
      </c>
      <c r="W33" s="130" t="s">
        <v>172</v>
      </c>
    </row>
    <row r="34" spans="3:23" s="14" customFormat="1" ht="20" customHeight="1" x14ac:dyDescent="0.2">
      <c r="C34" s="74">
        <v>23</v>
      </c>
      <c r="D34" s="75" t="s">
        <v>109</v>
      </c>
      <c r="E34" s="91" t="s">
        <v>168</v>
      </c>
      <c r="F34" s="92" t="s">
        <v>496</v>
      </c>
      <c r="G34" s="129" t="s">
        <v>138</v>
      </c>
      <c r="H34" s="74" t="s">
        <v>113</v>
      </c>
      <c r="I34" s="13">
        <v>5.4578382449081857E-2</v>
      </c>
      <c r="J34" s="13">
        <v>0.12023485743534</v>
      </c>
      <c r="K34" s="93">
        <v>147.25840780436815</v>
      </c>
      <c r="L34" s="93">
        <v>123.83702029</v>
      </c>
      <c r="M34" s="117">
        <v>1.5366564225537576E-2</v>
      </c>
      <c r="N34" s="140">
        <f t="shared" si="0"/>
        <v>1.5566659457793787E-2</v>
      </c>
      <c r="O34" s="94" t="s">
        <v>124</v>
      </c>
      <c r="P34" s="137">
        <v>0.6</v>
      </c>
      <c r="Q34" s="13" t="s">
        <v>120</v>
      </c>
      <c r="R34" s="13" t="s">
        <v>160</v>
      </c>
      <c r="S34" s="95">
        <v>3.0277777777777777</v>
      </c>
      <c r="T34" s="95">
        <v>4.1162277827956144</v>
      </c>
      <c r="U34" s="96">
        <v>47800</v>
      </c>
      <c r="V34" s="96" t="s">
        <v>365</v>
      </c>
      <c r="W34" s="130" t="s">
        <v>169</v>
      </c>
    </row>
    <row r="35" spans="3:23" s="14" customFormat="1" ht="20" customHeight="1" x14ac:dyDescent="0.2">
      <c r="C35" s="74">
        <v>24</v>
      </c>
      <c r="D35" s="75" t="s">
        <v>109</v>
      </c>
      <c r="E35" s="91" t="s">
        <v>180</v>
      </c>
      <c r="F35" s="92" t="s">
        <v>181</v>
      </c>
      <c r="G35" s="129" t="s">
        <v>130</v>
      </c>
      <c r="H35" s="74" t="s">
        <v>113</v>
      </c>
      <c r="I35" s="13">
        <v>6.4000000000000001E-2</v>
      </c>
      <c r="J35" s="13">
        <v>0.12306300400069001</v>
      </c>
      <c r="K35" s="93">
        <v>121.29336930551956</v>
      </c>
      <c r="L35" s="93">
        <v>117.61516789</v>
      </c>
      <c r="M35" s="117">
        <v>1.4594513232365096E-2</v>
      </c>
      <c r="N35" s="140">
        <f t="shared" si="0"/>
        <v>1.4784555226921252E-2</v>
      </c>
      <c r="O35" s="94" t="s">
        <v>128</v>
      </c>
      <c r="P35" s="137">
        <v>0.65</v>
      </c>
      <c r="Q35" s="13" t="s">
        <v>120</v>
      </c>
      <c r="R35" s="13" t="s">
        <v>182</v>
      </c>
      <c r="S35" s="95">
        <v>0.62698412698412698</v>
      </c>
      <c r="T35" s="95">
        <v>0.64888967410604248</v>
      </c>
      <c r="U35" s="96">
        <v>46043</v>
      </c>
      <c r="V35" s="96" t="s">
        <v>366</v>
      </c>
      <c r="W35" s="130" t="s">
        <v>183</v>
      </c>
    </row>
    <row r="36" spans="3:23" s="14" customFormat="1" ht="20" customHeight="1" x14ac:dyDescent="0.2">
      <c r="C36" s="74">
        <v>25</v>
      </c>
      <c r="D36" s="75" t="s">
        <v>109</v>
      </c>
      <c r="E36" s="91" t="s">
        <v>173</v>
      </c>
      <c r="F36" s="92" t="s">
        <v>174</v>
      </c>
      <c r="G36" s="129" t="s">
        <v>112</v>
      </c>
      <c r="H36" s="74" t="s">
        <v>113</v>
      </c>
      <c r="I36" s="13">
        <v>4.7665899999999997E-2</v>
      </c>
      <c r="J36" s="13">
        <v>9.0903943007878171E-2</v>
      </c>
      <c r="K36" s="93">
        <v>125.99766116879003</v>
      </c>
      <c r="L36" s="93">
        <v>107.06952878000001</v>
      </c>
      <c r="M36" s="117">
        <v>1.3285936521590979E-2</v>
      </c>
      <c r="N36" s="140">
        <f t="shared" si="0"/>
        <v>1.3458938925707507E-2</v>
      </c>
      <c r="O36" s="94" t="s">
        <v>175</v>
      </c>
      <c r="P36" s="137">
        <v>0</v>
      </c>
      <c r="Q36" s="13" t="s">
        <v>177</v>
      </c>
      <c r="R36" s="13" t="s">
        <v>178</v>
      </c>
      <c r="S36" s="95">
        <v>2.9344238095238095</v>
      </c>
      <c r="T36" s="95">
        <v>3.5068321326309171</v>
      </c>
      <c r="U36" s="96">
        <v>48031</v>
      </c>
      <c r="V36" s="96" t="s">
        <v>365</v>
      </c>
      <c r="W36" s="130" t="s">
        <v>179</v>
      </c>
    </row>
    <row r="37" spans="3:23" s="14" customFormat="1" ht="20" customHeight="1" x14ac:dyDescent="0.2">
      <c r="C37" s="74">
        <v>26</v>
      </c>
      <c r="D37" s="75" t="s">
        <v>109</v>
      </c>
      <c r="E37" s="91" t="s">
        <v>186</v>
      </c>
      <c r="F37" s="92" t="s">
        <v>461</v>
      </c>
      <c r="G37" s="129" t="s">
        <v>130</v>
      </c>
      <c r="H37" s="74" t="s">
        <v>113</v>
      </c>
      <c r="I37" s="13">
        <v>6.25E-2</v>
      </c>
      <c r="J37" s="13">
        <v>0.10147429879455</v>
      </c>
      <c r="K37" s="93">
        <v>124.7381035836476</v>
      </c>
      <c r="L37" s="93">
        <v>102.47796451000001</v>
      </c>
      <c r="M37" s="117">
        <v>1.2716183090142046E-2</v>
      </c>
      <c r="N37" s="140">
        <f t="shared" si="0"/>
        <v>1.2881766467889291E-2</v>
      </c>
      <c r="O37" s="94" t="s">
        <v>187</v>
      </c>
      <c r="P37" s="137">
        <v>0.7</v>
      </c>
      <c r="Q37" s="13" t="s">
        <v>223</v>
      </c>
      <c r="R37" s="13" t="s">
        <v>116</v>
      </c>
      <c r="S37" s="95">
        <v>4.6388888888888893</v>
      </c>
      <c r="T37" s="95">
        <v>8.3789723576717403</v>
      </c>
      <c r="U37" s="96">
        <v>49909</v>
      </c>
      <c r="V37" s="96" t="s">
        <v>365</v>
      </c>
      <c r="W37" s="130" t="s">
        <v>188</v>
      </c>
    </row>
    <row r="38" spans="3:23" s="14" customFormat="1" ht="20" customHeight="1" x14ac:dyDescent="0.2">
      <c r="C38" s="74">
        <v>27</v>
      </c>
      <c r="D38" s="75" t="s">
        <v>109</v>
      </c>
      <c r="E38" s="91" t="s">
        <v>381</v>
      </c>
      <c r="F38" s="92" t="s">
        <v>462</v>
      </c>
      <c r="G38" s="129" t="s">
        <v>138</v>
      </c>
      <c r="H38" s="74" t="s">
        <v>113</v>
      </c>
      <c r="I38" s="13">
        <v>7.2499999999999995E-2</v>
      </c>
      <c r="J38" s="13">
        <v>9.0321978447559986E-2</v>
      </c>
      <c r="K38" s="93">
        <v>108.94504084854385</v>
      </c>
      <c r="L38" s="93">
        <v>102.04110065</v>
      </c>
      <c r="M38" s="117">
        <v>1.2661973964738466E-2</v>
      </c>
      <c r="N38" s="140">
        <f t="shared" si="0"/>
        <v>1.2826851460066008E-2</v>
      </c>
      <c r="O38" s="94" t="s">
        <v>124</v>
      </c>
      <c r="P38" s="137">
        <v>0</v>
      </c>
      <c r="Q38" s="13" t="s">
        <v>125</v>
      </c>
      <c r="R38" s="13" t="s">
        <v>382</v>
      </c>
      <c r="S38" s="95">
        <v>5.1190476190476186</v>
      </c>
      <c r="T38" s="95">
        <v>9.4468760731047041</v>
      </c>
      <c r="U38" s="96">
        <v>50333</v>
      </c>
      <c r="V38" s="96" t="s">
        <v>365</v>
      </c>
      <c r="W38" s="130" t="s">
        <v>400</v>
      </c>
    </row>
    <row r="39" spans="3:23" s="14" customFormat="1" ht="20" customHeight="1" x14ac:dyDescent="0.2">
      <c r="C39" s="74">
        <v>28</v>
      </c>
      <c r="D39" s="75" t="s">
        <v>109</v>
      </c>
      <c r="E39" s="91" t="s">
        <v>426</v>
      </c>
      <c r="F39" s="92" t="s">
        <v>427</v>
      </c>
      <c r="G39" s="129" t="s">
        <v>130</v>
      </c>
      <c r="H39" s="74" t="s">
        <v>113</v>
      </c>
      <c r="I39" s="13">
        <v>7.4999999999999997E-2</v>
      </c>
      <c r="J39" s="13">
        <v>9.2587377791279998E-2</v>
      </c>
      <c r="K39" s="93">
        <v>106.58572417038317</v>
      </c>
      <c r="L39" s="93">
        <v>99.395331459999994</v>
      </c>
      <c r="M39" s="117">
        <v>1.2333668405634452E-2</v>
      </c>
      <c r="N39" s="140">
        <f t="shared" si="0"/>
        <v>1.2494270880460616E-2</v>
      </c>
      <c r="O39" s="94" t="s">
        <v>175</v>
      </c>
      <c r="P39" s="137">
        <v>0.5</v>
      </c>
      <c r="Q39" s="13" t="s">
        <v>198</v>
      </c>
      <c r="R39" s="13" t="s">
        <v>160</v>
      </c>
      <c r="S39" s="95">
        <v>4.2936507936507935</v>
      </c>
      <c r="T39" s="95">
        <v>6.514699473226357</v>
      </c>
      <c r="U39" s="96">
        <v>49030</v>
      </c>
      <c r="V39" s="96" t="s">
        <v>365</v>
      </c>
      <c r="W39" s="130" t="s">
        <v>432</v>
      </c>
    </row>
    <row r="40" spans="3:23" s="14" customFormat="1" ht="20" customHeight="1" x14ac:dyDescent="0.2">
      <c r="C40" s="74">
        <v>29</v>
      </c>
      <c r="D40" s="75" t="s">
        <v>109</v>
      </c>
      <c r="E40" s="91" t="s">
        <v>246</v>
      </c>
      <c r="F40" s="92" t="s">
        <v>464</v>
      </c>
      <c r="G40" s="129" t="s">
        <v>138</v>
      </c>
      <c r="H40" s="74" t="s">
        <v>113</v>
      </c>
      <c r="I40" s="13">
        <v>5.6000000000000008E-2</v>
      </c>
      <c r="J40" s="13">
        <v>9.4179887256239991E-2</v>
      </c>
      <c r="K40" s="93">
        <v>111.03437445495899</v>
      </c>
      <c r="L40" s="93">
        <v>98.800873420000002</v>
      </c>
      <c r="M40" s="117">
        <v>1.225990389135871E-2</v>
      </c>
      <c r="N40" s="140">
        <f t="shared" si="0"/>
        <v>1.2419545843884661E-2</v>
      </c>
      <c r="O40" s="94" t="s">
        <v>175</v>
      </c>
      <c r="P40" s="137">
        <v>0.6</v>
      </c>
      <c r="Q40" s="13" t="s">
        <v>125</v>
      </c>
      <c r="R40" s="13" t="s">
        <v>247</v>
      </c>
      <c r="S40" s="95">
        <v>3.75</v>
      </c>
      <c r="T40" s="95">
        <v>5.419214125809952</v>
      </c>
      <c r="U40" s="96">
        <v>48750</v>
      </c>
      <c r="V40" s="96" t="s">
        <v>365</v>
      </c>
      <c r="W40" s="130" t="s">
        <v>248</v>
      </c>
    </row>
    <row r="41" spans="3:23" s="14" customFormat="1" ht="20" customHeight="1" x14ac:dyDescent="0.2">
      <c r="C41" s="74">
        <v>30</v>
      </c>
      <c r="D41" s="75" t="s">
        <v>109</v>
      </c>
      <c r="E41" s="91" t="s">
        <v>189</v>
      </c>
      <c r="F41" s="92" t="s">
        <v>463</v>
      </c>
      <c r="G41" s="129" t="s">
        <v>190</v>
      </c>
      <c r="H41" s="74" t="s">
        <v>113</v>
      </c>
      <c r="I41" s="13">
        <v>5.3080837601113942E-2</v>
      </c>
      <c r="J41" s="13">
        <v>0.10017957172066998</v>
      </c>
      <c r="K41" s="93">
        <v>114.06490234971945</v>
      </c>
      <c r="L41" s="93">
        <v>96.572593280000007</v>
      </c>
      <c r="M41" s="117">
        <v>1.1983403295627202E-2</v>
      </c>
      <c r="N41" s="140">
        <f t="shared" si="0"/>
        <v>1.2139444804351283E-2</v>
      </c>
      <c r="O41" s="94" t="s">
        <v>175</v>
      </c>
      <c r="P41" s="137">
        <v>0.61</v>
      </c>
      <c r="Q41" s="13" t="s">
        <v>442</v>
      </c>
      <c r="R41" s="13" t="s">
        <v>116</v>
      </c>
      <c r="S41" s="95">
        <v>4.2936507936507935</v>
      </c>
      <c r="T41" s="95">
        <v>7.1125463447962991</v>
      </c>
      <c r="U41" s="96">
        <v>49470</v>
      </c>
      <c r="V41" s="96" t="s">
        <v>365</v>
      </c>
      <c r="W41" s="130" t="s">
        <v>191</v>
      </c>
    </row>
    <row r="42" spans="3:23" s="14" customFormat="1" ht="20" customHeight="1" x14ac:dyDescent="0.2">
      <c r="C42" s="74">
        <v>31</v>
      </c>
      <c r="D42" s="75" t="s">
        <v>109</v>
      </c>
      <c r="E42" s="91" t="s">
        <v>158</v>
      </c>
      <c r="F42" s="92" t="s">
        <v>465</v>
      </c>
      <c r="G42" s="129" t="s">
        <v>159</v>
      </c>
      <c r="H42" s="74" t="s">
        <v>113</v>
      </c>
      <c r="I42" s="13">
        <v>7.0999999999999994E-2</v>
      </c>
      <c r="J42" s="13">
        <v>0.10144780935032</v>
      </c>
      <c r="K42" s="93">
        <v>103.80392091928356</v>
      </c>
      <c r="L42" s="93">
        <v>90.582141379999996</v>
      </c>
      <c r="M42" s="117">
        <v>1.1240066096090457E-2</v>
      </c>
      <c r="N42" s="140">
        <f t="shared" si="0"/>
        <v>1.1386428262874275E-2</v>
      </c>
      <c r="O42" s="94" t="s">
        <v>128</v>
      </c>
      <c r="P42" s="137">
        <v>0.55000000000000004</v>
      </c>
      <c r="Q42" s="13" t="s">
        <v>147</v>
      </c>
      <c r="R42" s="13" t="s">
        <v>160</v>
      </c>
      <c r="S42" s="95">
        <v>4.7380952380952381</v>
      </c>
      <c r="T42" s="95">
        <v>8.1321484219656757</v>
      </c>
      <c r="U42" s="96">
        <v>50031</v>
      </c>
      <c r="V42" s="96" t="s">
        <v>365</v>
      </c>
      <c r="W42" s="130" t="s">
        <v>161</v>
      </c>
    </row>
    <row r="43" spans="3:23" s="14" customFormat="1" ht="20" customHeight="1" x14ac:dyDescent="0.2">
      <c r="C43" s="74">
        <v>32</v>
      </c>
      <c r="D43" s="75" t="s">
        <v>109</v>
      </c>
      <c r="E43" s="91" t="s">
        <v>184</v>
      </c>
      <c r="F43" s="92" t="s">
        <v>394</v>
      </c>
      <c r="G43" s="129" t="s">
        <v>130</v>
      </c>
      <c r="H43" s="74" t="s">
        <v>113</v>
      </c>
      <c r="I43" s="13">
        <v>5.5499999999999987E-2</v>
      </c>
      <c r="J43" s="13">
        <v>0.11862016763830001</v>
      </c>
      <c r="K43" s="93">
        <v>101.45945509842805</v>
      </c>
      <c r="L43" s="93">
        <v>88.645756290000008</v>
      </c>
      <c r="M43" s="117">
        <v>1.099978588116622E-2</v>
      </c>
      <c r="N43" s="140">
        <f t="shared" si="0"/>
        <v>1.1143019246696475E-2</v>
      </c>
      <c r="O43" s="94" t="s">
        <v>128</v>
      </c>
      <c r="P43" s="137">
        <v>0.8</v>
      </c>
      <c r="Q43" s="13" t="s">
        <v>120</v>
      </c>
      <c r="R43" s="13" t="s">
        <v>116</v>
      </c>
      <c r="S43" s="95">
        <v>2.3095238095238093</v>
      </c>
      <c r="T43" s="95">
        <v>2.5595238095238093</v>
      </c>
      <c r="U43" s="96">
        <v>46745</v>
      </c>
      <c r="V43" s="96" t="s">
        <v>366</v>
      </c>
      <c r="W43" s="130" t="s">
        <v>185</v>
      </c>
    </row>
    <row r="44" spans="3:23" s="14" customFormat="1" ht="20" customHeight="1" x14ac:dyDescent="0.2">
      <c r="C44" s="74">
        <v>33</v>
      </c>
      <c r="D44" s="75" t="s">
        <v>109</v>
      </c>
      <c r="E44" s="91" t="s">
        <v>196</v>
      </c>
      <c r="F44" s="92" t="s">
        <v>197</v>
      </c>
      <c r="G44" s="129" t="s">
        <v>130</v>
      </c>
      <c r="H44" s="74" t="s">
        <v>113</v>
      </c>
      <c r="I44" s="13">
        <v>7.7199999999999991E-2</v>
      </c>
      <c r="J44" s="13">
        <v>9.9810192732960004E-2</v>
      </c>
      <c r="K44" s="93">
        <v>98.140007354554726</v>
      </c>
      <c r="L44" s="93">
        <v>87.969029709999987</v>
      </c>
      <c r="M44" s="117">
        <v>1.091581291064136E-2</v>
      </c>
      <c r="N44" s="140">
        <f t="shared" si="0"/>
        <v>1.1057952824779761E-2</v>
      </c>
      <c r="O44" s="94" t="s">
        <v>187</v>
      </c>
      <c r="P44" s="137">
        <v>0.5</v>
      </c>
      <c r="Q44" s="13" t="s">
        <v>198</v>
      </c>
      <c r="R44" s="13" t="s">
        <v>116</v>
      </c>
      <c r="S44" s="95">
        <v>5.246031746031746</v>
      </c>
      <c r="T44" s="95">
        <v>6.8996570436987472</v>
      </c>
      <c r="U44" s="96">
        <v>48514</v>
      </c>
      <c r="V44" s="96" t="s">
        <v>365</v>
      </c>
      <c r="W44" s="130" t="s">
        <v>199</v>
      </c>
    </row>
    <row r="45" spans="3:23" s="14" customFormat="1" ht="20" customHeight="1" x14ac:dyDescent="0.2">
      <c r="C45" s="74">
        <v>34</v>
      </c>
      <c r="D45" s="75" t="s">
        <v>109</v>
      </c>
      <c r="E45" s="91" t="s">
        <v>383</v>
      </c>
      <c r="F45" s="92" t="s">
        <v>466</v>
      </c>
      <c r="G45" s="129" t="s">
        <v>130</v>
      </c>
      <c r="H45" s="74" t="s">
        <v>113</v>
      </c>
      <c r="I45" s="13">
        <v>8.2500000000000004E-2</v>
      </c>
      <c r="J45" s="13">
        <v>0.10632060859608999</v>
      </c>
      <c r="K45" s="93">
        <v>93.882301475202794</v>
      </c>
      <c r="L45" s="93">
        <v>85.830308770000002</v>
      </c>
      <c r="M45" s="117">
        <v>1.0650425447279841E-2</v>
      </c>
      <c r="N45" s="140">
        <f t="shared" si="0"/>
        <v>1.0789109626919638E-2</v>
      </c>
      <c r="O45" s="94" t="s">
        <v>128</v>
      </c>
      <c r="P45" s="137">
        <v>0.6</v>
      </c>
      <c r="Q45" s="13" t="s">
        <v>443</v>
      </c>
      <c r="R45" s="13" t="s">
        <v>116</v>
      </c>
      <c r="S45" s="95">
        <v>4.1706349206349209</v>
      </c>
      <c r="T45" s="95">
        <v>6.4142191576802432</v>
      </c>
      <c r="U45" s="96">
        <v>48948</v>
      </c>
      <c r="V45" s="96" t="s">
        <v>365</v>
      </c>
      <c r="W45" s="130" t="s">
        <v>401</v>
      </c>
    </row>
    <row r="46" spans="3:23" s="14" customFormat="1" ht="20" customHeight="1" x14ac:dyDescent="0.2">
      <c r="C46" s="74">
        <v>35</v>
      </c>
      <c r="D46" s="75" t="s">
        <v>109</v>
      </c>
      <c r="E46" s="91" t="s">
        <v>215</v>
      </c>
      <c r="F46" s="92" t="s">
        <v>216</v>
      </c>
      <c r="G46" s="129" t="s">
        <v>138</v>
      </c>
      <c r="H46" s="74" t="s">
        <v>113</v>
      </c>
      <c r="I46" s="13">
        <v>7.6499999999999999E-2</v>
      </c>
      <c r="J46" s="13">
        <v>9.8961958181849996E-2</v>
      </c>
      <c r="K46" s="93">
        <v>91.546537494750297</v>
      </c>
      <c r="L46" s="93">
        <v>84.576507930000005</v>
      </c>
      <c r="M46" s="117">
        <v>1.0494845063572494E-2</v>
      </c>
      <c r="N46" s="140">
        <f t="shared" si="0"/>
        <v>1.0631503358144195E-2</v>
      </c>
      <c r="O46" s="94" t="s">
        <v>114</v>
      </c>
      <c r="P46" s="137">
        <v>0.32</v>
      </c>
      <c r="Q46" s="13" t="s">
        <v>120</v>
      </c>
      <c r="R46" s="13" t="s">
        <v>116</v>
      </c>
      <c r="S46" s="95">
        <v>3.8015873015873014</v>
      </c>
      <c r="T46" s="95">
        <v>6.265066044052527</v>
      </c>
      <c r="U46" s="96">
        <v>48962</v>
      </c>
      <c r="V46" s="96" t="s">
        <v>365</v>
      </c>
      <c r="W46" s="130" t="s">
        <v>217</v>
      </c>
    </row>
    <row r="47" spans="3:23" s="14" customFormat="1" ht="20" customHeight="1" x14ac:dyDescent="0.2">
      <c r="C47" s="74">
        <v>36</v>
      </c>
      <c r="D47" s="75" t="s">
        <v>109</v>
      </c>
      <c r="E47" s="91" t="s">
        <v>206</v>
      </c>
      <c r="F47" s="92" t="s">
        <v>204</v>
      </c>
      <c r="G47" s="129" t="s">
        <v>130</v>
      </c>
      <c r="H47" s="74" t="s">
        <v>113</v>
      </c>
      <c r="I47" s="13">
        <v>7.0000000000000007E-2</v>
      </c>
      <c r="J47" s="13">
        <v>0.11825991349577</v>
      </c>
      <c r="K47" s="93">
        <v>85.07863177179884</v>
      </c>
      <c r="L47" s="93">
        <v>81.710721469999996</v>
      </c>
      <c r="M47" s="117">
        <v>1.0139238221683533E-2</v>
      </c>
      <c r="N47" s="140">
        <f t="shared" si="0"/>
        <v>1.0271265992959636E-2</v>
      </c>
      <c r="O47" s="94" t="s">
        <v>128</v>
      </c>
      <c r="P47" s="137">
        <v>0.7</v>
      </c>
      <c r="Q47" s="13" t="s">
        <v>125</v>
      </c>
      <c r="R47" s="13" t="s">
        <v>116</v>
      </c>
      <c r="S47" s="95">
        <v>0.92063492063492058</v>
      </c>
      <c r="T47" s="95">
        <v>1.0463175779742937</v>
      </c>
      <c r="U47" s="96">
        <v>46343</v>
      </c>
      <c r="V47" s="96" t="s">
        <v>366</v>
      </c>
      <c r="W47" s="130" t="s">
        <v>207</v>
      </c>
    </row>
    <row r="48" spans="3:23" s="14" customFormat="1" ht="20" customHeight="1" x14ac:dyDescent="0.2">
      <c r="C48" s="74">
        <v>37</v>
      </c>
      <c r="D48" s="75" t="s">
        <v>109</v>
      </c>
      <c r="E48" s="91" t="s">
        <v>203</v>
      </c>
      <c r="F48" s="92" t="s">
        <v>204</v>
      </c>
      <c r="G48" s="129" t="s">
        <v>130</v>
      </c>
      <c r="H48" s="74" t="s">
        <v>113</v>
      </c>
      <c r="I48" s="13">
        <v>7.0000000000000007E-2</v>
      </c>
      <c r="J48" s="13">
        <v>0.11825991349577</v>
      </c>
      <c r="K48" s="93">
        <v>85.078631423536891</v>
      </c>
      <c r="L48" s="93">
        <v>81.710721459999988</v>
      </c>
      <c r="M48" s="117">
        <v>1.0139238220442661E-2</v>
      </c>
      <c r="N48" s="140">
        <f t="shared" si="0"/>
        <v>1.0271265991702605E-2</v>
      </c>
      <c r="O48" s="94" t="s">
        <v>128</v>
      </c>
      <c r="P48" s="137">
        <v>0.7</v>
      </c>
      <c r="Q48" s="13" t="s">
        <v>125</v>
      </c>
      <c r="R48" s="13" t="s">
        <v>116</v>
      </c>
      <c r="S48" s="95">
        <v>0.92063492063492058</v>
      </c>
      <c r="T48" s="95">
        <v>1.0463175756405285</v>
      </c>
      <c r="U48" s="96">
        <v>46343</v>
      </c>
      <c r="V48" s="96" t="s">
        <v>366</v>
      </c>
      <c r="W48" s="130" t="s">
        <v>205</v>
      </c>
    </row>
    <row r="49" spans="3:23" s="14" customFormat="1" ht="20" customHeight="1" x14ac:dyDescent="0.2">
      <c r="C49" s="74">
        <v>38</v>
      </c>
      <c r="D49" s="75" t="s">
        <v>109</v>
      </c>
      <c r="E49" s="91" t="s">
        <v>208</v>
      </c>
      <c r="F49" s="92" t="s">
        <v>384</v>
      </c>
      <c r="G49" s="129" t="s">
        <v>138</v>
      </c>
      <c r="H49" s="74" t="s">
        <v>113</v>
      </c>
      <c r="I49" s="13">
        <v>6.5000000000000002E-2</v>
      </c>
      <c r="J49" s="13">
        <v>8.9980698980359999E-2</v>
      </c>
      <c r="K49" s="93">
        <v>82.109600039499398</v>
      </c>
      <c r="L49" s="93">
        <v>75.772548569999998</v>
      </c>
      <c r="M49" s="117">
        <v>9.4023881663728489E-3</v>
      </c>
      <c r="N49" s="140">
        <f t="shared" si="0"/>
        <v>9.5248210678529847E-3</v>
      </c>
      <c r="O49" s="94" t="s">
        <v>124</v>
      </c>
      <c r="P49" s="137">
        <v>0.6</v>
      </c>
      <c r="Q49" s="13" t="s">
        <v>120</v>
      </c>
      <c r="R49" s="13" t="s">
        <v>209</v>
      </c>
      <c r="S49" s="95">
        <v>3.4523809523809526</v>
      </c>
      <c r="T49" s="95">
        <v>4.7549756905742706</v>
      </c>
      <c r="U49" s="96">
        <v>47741</v>
      </c>
      <c r="V49" s="96" t="s">
        <v>365</v>
      </c>
      <c r="W49" s="130" t="s">
        <v>210</v>
      </c>
    </row>
    <row r="50" spans="3:23" s="14" customFormat="1" ht="20" customHeight="1" x14ac:dyDescent="0.2">
      <c r="C50" s="74">
        <v>39</v>
      </c>
      <c r="D50" s="75" t="s">
        <v>109</v>
      </c>
      <c r="E50" s="91" t="s">
        <v>192</v>
      </c>
      <c r="F50" s="92" t="s">
        <v>467</v>
      </c>
      <c r="G50" s="129" t="s">
        <v>130</v>
      </c>
      <c r="H50" s="74" t="s">
        <v>113</v>
      </c>
      <c r="I50" s="13">
        <v>7.2499999999999995E-2</v>
      </c>
      <c r="J50" s="13">
        <v>0.10048811738468</v>
      </c>
      <c r="K50" s="93">
        <v>81.517575881250124</v>
      </c>
      <c r="L50" s="93">
        <v>74.889758229999998</v>
      </c>
      <c r="M50" s="117">
        <v>9.292845362245887E-3</v>
      </c>
      <c r="N50" s="140">
        <f t="shared" si="0"/>
        <v>9.4138518555509712E-3</v>
      </c>
      <c r="O50" s="94" t="s">
        <v>124</v>
      </c>
      <c r="P50" s="137">
        <v>0.45</v>
      </c>
      <c r="Q50" s="13" t="s">
        <v>163</v>
      </c>
      <c r="R50" s="13" t="s">
        <v>116</v>
      </c>
      <c r="S50" s="95">
        <v>3.2976190476190474</v>
      </c>
      <c r="T50" s="95">
        <v>3.7698412698412698</v>
      </c>
      <c r="U50" s="96">
        <v>47197</v>
      </c>
      <c r="V50" s="96" t="s">
        <v>365</v>
      </c>
      <c r="W50" s="130" t="s">
        <v>193</v>
      </c>
    </row>
    <row r="51" spans="3:23" s="14" customFormat="1" ht="20" customHeight="1" x14ac:dyDescent="0.2">
      <c r="C51" s="74">
        <v>40</v>
      </c>
      <c r="D51" s="75" t="s">
        <v>109</v>
      </c>
      <c r="E51" s="91" t="s">
        <v>213</v>
      </c>
      <c r="F51" s="92" t="s">
        <v>166</v>
      </c>
      <c r="G51" s="129" t="s">
        <v>130</v>
      </c>
      <c r="H51" s="74" t="s">
        <v>113</v>
      </c>
      <c r="I51" s="13">
        <v>6.25E-2</v>
      </c>
      <c r="J51" s="13">
        <v>9.8935968490559995E-2</v>
      </c>
      <c r="K51" s="93">
        <v>86.067775408811016</v>
      </c>
      <c r="L51" s="93">
        <v>74.240333719999995</v>
      </c>
      <c r="M51" s="117">
        <v>9.2122602236566053E-3</v>
      </c>
      <c r="N51" s="140">
        <f t="shared" si="0"/>
        <v>9.3322173801167214E-3</v>
      </c>
      <c r="O51" s="94" t="s">
        <v>128</v>
      </c>
      <c r="P51" s="137">
        <v>0.7</v>
      </c>
      <c r="Q51" s="13" t="s">
        <v>198</v>
      </c>
      <c r="R51" s="13" t="s">
        <v>116</v>
      </c>
      <c r="S51" s="95">
        <v>4.3134920634920633</v>
      </c>
      <c r="T51" s="95">
        <v>7.3372299758759345</v>
      </c>
      <c r="U51" s="96">
        <v>49115</v>
      </c>
      <c r="V51" s="96" t="s">
        <v>365</v>
      </c>
      <c r="W51" s="130" t="s">
        <v>214</v>
      </c>
    </row>
    <row r="52" spans="3:23" s="14" customFormat="1" ht="20" customHeight="1" x14ac:dyDescent="0.2">
      <c r="C52" s="74">
        <v>41</v>
      </c>
      <c r="D52" s="75" t="s">
        <v>109</v>
      </c>
      <c r="E52" s="91" t="s">
        <v>194</v>
      </c>
      <c r="F52" s="92" t="s">
        <v>468</v>
      </c>
      <c r="G52" s="129" t="s">
        <v>130</v>
      </c>
      <c r="H52" s="74" t="s">
        <v>113</v>
      </c>
      <c r="I52" s="13">
        <v>7.0000000000000007E-2</v>
      </c>
      <c r="J52" s="13">
        <v>0.10199792209851</v>
      </c>
      <c r="K52" s="93">
        <v>80.518454710645372</v>
      </c>
      <c r="L52" s="93">
        <v>71.748652680000006</v>
      </c>
      <c r="M52" s="117">
        <v>8.9030750006832936E-3</v>
      </c>
      <c r="N52" s="140">
        <f t="shared" si="0"/>
        <v>9.0190061114969657E-3</v>
      </c>
      <c r="O52" s="94" t="s">
        <v>187</v>
      </c>
      <c r="P52" s="137">
        <v>0.65</v>
      </c>
      <c r="Q52" s="13" t="s">
        <v>135</v>
      </c>
      <c r="R52" s="13" t="s">
        <v>116</v>
      </c>
      <c r="S52" s="95">
        <v>3.8293650793650795</v>
      </c>
      <c r="T52" s="95">
        <v>3.4552731041613995</v>
      </c>
      <c r="U52" s="96">
        <v>49059</v>
      </c>
      <c r="V52" s="96" t="s">
        <v>365</v>
      </c>
      <c r="W52" s="130" t="s">
        <v>195</v>
      </c>
    </row>
    <row r="53" spans="3:23" s="14" customFormat="1" ht="20" customHeight="1" x14ac:dyDescent="0.2">
      <c r="C53" s="74">
        <v>42</v>
      </c>
      <c r="D53" s="75" t="s">
        <v>109</v>
      </c>
      <c r="E53" s="91" t="s">
        <v>433</v>
      </c>
      <c r="F53" s="92" t="s">
        <v>181</v>
      </c>
      <c r="G53" s="129" t="s">
        <v>130</v>
      </c>
      <c r="H53" s="74" t="s">
        <v>113</v>
      </c>
      <c r="I53" s="13">
        <v>7.3588000000000001E-2</v>
      </c>
      <c r="J53" s="13">
        <v>0.10218988699440003</v>
      </c>
      <c r="K53" s="93">
        <v>77.408662683380001</v>
      </c>
      <c r="L53" s="93">
        <v>71.530084779999996</v>
      </c>
      <c r="M53" s="117">
        <v>8.8759535658722351E-3</v>
      </c>
      <c r="N53" s="140">
        <f t="shared" si="0"/>
        <v>8.9915315157764152E-3</v>
      </c>
      <c r="O53" s="94" t="s">
        <v>128</v>
      </c>
      <c r="P53" s="137">
        <v>0.65</v>
      </c>
      <c r="Q53" s="13" t="s">
        <v>120</v>
      </c>
      <c r="R53" s="13" t="s">
        <v>434</v>
      </c>
      <c r="S53" s="95">
        <v>2.8134920634920637</v>
      </c>
      <c r="T53" s="95">
        <v>7.75</v>
      </c>
      <c r="U53" s="96">
        <v>48653</v>
      </c>
      <c r="V53" s="96" t="s">
        <v>366</v>
      </c>
      <c r="W53" s="130" t="s">
        <v>444</v>
      </c>
    </row>
    <row r="54" spans="3:23" s="14" customFormat="1" ht="20" customHeight="1" x14ac:dyDescent="0.2">
      <c r="C54" s="74">
        <v>43</v>
      </c>
      <c r="D54" s="75" t="s">
        <v>109</v>
      </c>
      <c r="E54" s="91" t="s">
        <v>504</v>
      </c>
      <c r="F54" s="92" t="s">
        <v>505</v>
      </c>
      <c r="G54" s="129" t="s">
        <v>190</v>
      </c>
      <c r="H54" s="74" t="s">
        <v>113</v>
      </c>
      <c r="I54" s="13">
        <v>0.08</v>
      </c>
      <c r="J54" s="13">
        <v>8.9079601443400006E-2</v>
      </c>
      <c r="K54" s="93">
        <v>76.295842017004759</v>
      </c>
      <c r="L54" s="93">
        <v>71.195880060000007</v>
      </c>
      <c r="M54" s="117">
        <v>8.8344831050816645E-3</v>
      </c>
      <c r="N54" s="140">
        <f t="shared" si="0"/>
        <v>8.9495210486863312E-3</v>
      </c>
      <c r="O54" s="94" t="s">
        <v>124</v>
      </c>
      <c r="P54" s="137">
        <v>0.6</v>
      </c>
      <c r="Q54" s="13" t="s">
        <v>374</v>
      </c>
      <c r="R54" s="13" t="s">
        <v>375</v>
      </c>
      <c r="S54" s="95">
        <v>5.6309523809523814</v>
      </c>
      <c r="T54" s="95">
        <v>10.437811785565128</v>
      </c>
      <c r="U54" s="96">
        <v>50780</v>
      </c>
      <c r="V54" s="96" t="s">
        <v>365</v>
      </c>
      <c r="W54" s="130" t="s">
        <v>506</v>
      </c>
    </row>
    <row r="55" spans="3:23" s="14" customFormat="1" ht="20" customHeight="1" x14ac:dyDescent="0.2">
      <c r="C55" s="74">
        <v>44</v>
      </c>
      <c r="D55" s="75" t="s">
        <v>109</v>
      </c>
      <c r="E55" s="91" t="s">
        <v>221</v>
      </c>
      <c r="F55" s="92" t="s">
        <v>222</v>
      </c>
      <c r="G55" s="129" t="s">
        <v>130</v>
      </c>
      <c r="H55" s="74" t="s">
        <v>113</v>
      </c>
      <c r="I55" s="13">
        <v>7.6999999999999999E-2</v>
      </c>
      <c r="J55" s="13">
        <v>8.996999492537E-2</v>
      </c>
      <c r="K55" s="93">
        <v>74.983589712090392</v>
      </c>
      <c r="L55" s="93">
        <v>70.131671540000013</v>
      </c>
      <c r="M55" s="117">
        <v>8.7024286634159297E-3</v>
      </c>
      <c r="N55" s="140">
        <f t="shared" si="0"/>
        <v>8.8157470642660982E-3</v>
      </c>
      <c r="O55" s="94" t="s">
        <v>114</v>
      </c>
      <c r="P55" s="137">
        <v>0.57999999999999996</v>
      </c>
      <c r="Q55" s="13" t="s">
        <v>223</v>
      </c>
      <c r="R55" s="13" t="s">
        <v>160</v>
      </c>
      <c r="S55" s="95">
        <v>5.5555555555555554</v>
      </c>
      <c r="T55" s="95">
        <v>10.701560258882743</v>
      </c>
      <c r="U55" s="96">
        <v>50276</v>
      </c>
      <c r="V55" s="96" t="s">
        <v>365</v>
      </c>
      <c r="W55" s="130" t="s">
        <v>402</v>
      </c>
    </row>
    <row r="56" spans="3:23" s="14" customFormat="1" ht="20" customHeight="1" x14ac:dyDescent="0.2">
      <c r="C56" s="74">
        <v>45</v>
      </c>
      <c r="D56" s="75" t="s">
        <v>109</v>
      </c>
      <c r="E56" s="91" t="s">
        <v>235</v>
      </c>
      <c r="F56" s="92" t="s">
        <v>280</v>
      </c>
      <c r="G56" s="129" t="s">
        <v>159</v>
      </c>
      <c r="H56" s="74" t="s">
        <v>113</v>
      </c>
      <c r="I56" s="13">
        <v>9.01E-2</v>
      </c>
      <c r="J56" s="13">
        <v>0.13490108986436</v>
      </c>
      <c r="K56" s="93">
        <v>74.080868661679077</v>
      </c>
      <c r="L56" s="93">
        <v>69.857768750000005</v>
      </c>
      <c r="M56" s="117">
        <v>8.6684408881591221E-3</v>
      </c>
      <c r="N56" s="140">
        <f t="shared" si="0"/>
        <v>8.7813167182638676E-3</v>
      </c>
      <c r="O56" s="94" t="s">
        <v>187</v>
      </c>
      <c r="P56" s="137">
        <v>0</v>
      </c>
      <c r="Q56" s="13" t="s">
        <v>163</v>
      </c>
      <c r="R56" s="13" t="s">
        <v>116</v>
      </c>
      <c r="S56" s="95">
        <v>1.4761904761904763</v>
      </c>
      <c r="T56" s="95">
        <v>1.4722222222222223</v>
      </c>
      <c r="U56" s="96">
        <v>46346</v>
      </c>
      <c r="V56" s="96" t="s">
        <v>365</v>
      </c>
      <c r="W56" s="130" t="s">
        <v>236</v>
      </c>
    </row>
    <row r="57" spans="3:23" s="14" customFormat="1" ht="20" customHeight="1" x14ac:dyDescent="0.2">
      <c r="C57" s="74">
        <v>46</v>
      </c>
      <c r="D57" s="75" t="s">
        <v>109</v>
      </c>
      <c r="E57" s="91" t="s">
        <v>244</v>
      </c>
      <c r="F57" s="92" t="s">
        <v>245</v>
      </c>
      <c r="G57" s="129" t="s">
        <v>159</v>
      </c>
      <c r="H57" s="74" t="s">
        <v>113</v>
      </c>
      <c r="I57" s="13">
        <v>6.6000000000000003E-2</v>
      </c>
      <c r="J57" s="13">
        <v>0.12606039659602</v>
      </c>
      <c r="K57" s="93">
        <v>71.265467788160194</v>
      </c>
      <c r="L57" s="93">
        <v>63.423955890000002</v>
      </c>
      <c r="M57" s="117">
        <v>7.8700883575769324E-3</v>
      </c>
      <c r="N57" s="140">
        <f t="shared" si="0"/>
        <v>7.9725684653403298E-3</v>
      </c>
      <c r="O57" s="94" t="s">
        <v>187</v>
      </c>
      <c r="P57" s="137">
        <v>0</v>
      </c>
      <c r="Q57" s="13" t="s">
        <v>115</v>
      </c>
      <c r="R57" s="13" t="s">
        <v>378</v>
      </c>
      <c r="S57" s="95">
        <v>2.1349206349206349</v>
      </c>
      <c r="T57" s="95">
        <v>2.1349206349206349</v>
      </c>
      <c r="U57" s="96">
        <v>46590</v>
      </c>
      <c r="V57" s="96" t="s">
        <v>365</v>
      </c>
      <c r="W57" s="130" t="s">
        <v>404</v>
      </c>
    </row>
    <row r="58" spans="3:23" s="14" customFormat="1" ht="20" customHeight="1" x14ac:dyDescent="0.2">
      <c r="C58" s="74">
        <v>47</v>
      </c>
      <c r="D58" s="75" t="s">
        <v>109</v>
      </c>
      <c r="E58" s="91" t="s">
        <v>484</v>
      </c>
      <c r="F58" s="92" t="s">
        <v>521</v>
      </c>
      <c r="G58" s="129" t="s">
        <v>159</v>
      </c>
      <c r="H58" s="74" t="s">
        <v>113</v>
      </c>
      <c r="I58" s="13">
        <v>7.7499999999999999E-2</v>
      </c>
      <c r="J58" s="13">
        <v>8.0100483282329993E-2</v>
      </c>
      <c r="K58" s="93">
        <v>63.8740601053997</v>
      </c>
      <c r="L58" s="93">
        <v>62.619804800000004</v>
      </c>
      <c r="M58" s="117">
        <v>7.7703036619941133E-3</v>
      </c>
      <c r="N58" s="140">
        <f t="shared" si="0"/>
        <v>7.8714844264856382E-3</v>
      </c>
      <c r="O58" s="94" t="s">
        <v>449</v>
      </c>
      <c r="P58" s="137">
        <v>0.43</v>
      </c>
      <c r="Q58" s="13" t="s">
        <v>201</v>
      </c>
      <c r="R58" s="13" t="s">
        <v>378</v>
      </c>
      <c r="S58" s="95">
        <v>8.4325396825396819</v>
      </c>
      <c r="T58" s="95">
        <v>18.307917281429425</v>
      </c>
      <c r="U58" s="96">
        <v>52831</v>
      </c>
      <c r="V58" s="96" t="s">
        <v>366</v>
      </c>
      <c r="W58" s="130" t="s">
        <v>486</v>
      </c>
    </row>
    <row r="59" spans="3:23" s="14" customFormat="1" ht="20" customHeight="1" x14ac:dyDescent="0.2">
      <c r="C59" s="74">
        <v>48</v>
      </c>
      <c r="D59" s="75" t="s">
        <v>109</v>
      </c>
      <c r="E59" s="91" t="s">
        <v>200</v>
      </c>
      <c r="F59" s="92" t="s">
        <v>385</v>
      </c>
      <c r="G59" s="129" t="s">
        <v>159</v>
      </c>
      <c r="H59" s="74" t="s">
        <v>113</v>
      </c>
      <c r="I59" s="13">
        <v>7.1900000000000006E-2</v>
      </c>
      <c r="J59" s="13">
        <v>9.5022093403420008E-2</v>
      </c>
      <c r="K59" s="93">
        <v>66.363514615997929</v>
      </c>
      <c r="L59" s="93">
        <v>58.95118506</v>
      </c>
      <c r="M59" s="117">
        <v>7.3150756476106204E-3</v>
      </c>
      <c r="N59" s="140">
        <f t="shared" si="0"/>
        <v>7.4103286748454181E-3</v>
      </c>
      <c r="O59" s="94" t="s">
        <v>449</v>
      </c>
      <c r="P59" s="137">
        <v>0.43</v>
      </c>
      <c r="Q59" s="13" t="s">
        <v>201</v>
      </c>
      <c r="R59" s="13" t="s">
        <v>378</v>
      </c>
      <c r="S59" s="95">
        <v>5.3968253968253972</v>
      </c>
      <c r="T59" s="95">
        <v>9.3918090262647329</v>
      </c>
      <c r="U59" s="96">
        <v>51759</v>
      </c>
      <c r="V59" s="96" t="s">
        <v>366</v>
      </c>
      <c r="W59" s="130" t="s">
        <v>202</v>
      </c>
    </row>
    <row r="60" spans="3:23" s="14" customFormat="1" ht="20" customHeight="1" x14ac:dyDescent="0.2">
      <c r="C60" s="74">
        <v>49</v>
      </c>
      <c r="D60" s="75" t="s">
        <v>109</v>
      </c>
      <c r="E60" s="91" t="s">
        <v>237</v>
      </c>
      <c r="F60" s="92" t="s">
        <v>238</v>
      </c>
      <c r="G60" s="129" t="s">
        <v>130</v>
      </c>
      <c r="H60" s="74" t="s">
        <v>113</v>
      </c>
      <c r="I60" s="13">
        <v>5.45E-2</v>
      </c>
      <c r="J60" s="13">
        <v>9.7152850328639989E-2</v>
      </c>
      <c r="K60" s="93">
        <v>68.019533199379211</v>
      </c>
      <c r="L60" s="93">
        <v>55.221190229999998</v>
      </c>
      <c r="M60" s="117">
        <v>6.8522317824894034E-3</v>
      </c>
      <c r="N60" s="140">
        <f t="shared" si="0"/>
        <v>6.9414579029068741E-3</v>
      </c>
      <c r="O60" s="94" t="s">
        <v>114</v>
      </c>
      <c r="P60" s="137">
        <v>0.6</v>
      </c>
      <c r="Q60" s="13" t="s">
        <v>135</v>
      </c>
      <c r="R60" s="13" t="s">
        <v>171</v>
      </c>
      <c r="S60" s="95">
        <v>5.1111111111111107</v>
      </c>
      <c r="T60" s="95">
        <v>9.221905114291399</v>
      </c>
      <c r="U60" s="96">
        <v>49577</v>
      </c>
      <c r="V60" s="96" t="s">
        <v>366</v>
      </c>
      <c r="W60" s="130" t="s">
        <v>239</v>
      </c>
    </row>
    <row r="61" spans="3:23" s="14" customFormat="1" ht="20" customHeight="1" x14ac:dyDescent="0.2">
      <c r="C61" s="74">
        <v>50</v>
      </c>
      <c r="D61" s="75" t="s">
        <v>109</v>
      </c>
      <c r="E61" s="91" t="s">
        <v>232</v>
      </c>
      <c r="F61" s="92" t="s">
        <v>469</v>
      </c>
      <c r="G61" s="129" t="s">
        <v>112</v>
      </c>
      <c r="H61" s="74" t="s">
        <v>113</v>
      </c>
      <c r="I61" s="13">
        <v>7.6999999999999999E-2</v>
      </c>
      <c r="J61" s="13">
        <v>8.9988730710889989E-2</v>
      </c>
      <c r="K61" s="93">
        <v>55.812981106928717</v>
      </c>
      <c r="L61" s="93">
        <v>53.746475709999999</v>
      </c>
      <c r="M61" s="117">
        <v>6.6692388831702427E-3</v>
      </c>
      <c r="N61" s="140">
        <f t="shared" si="0"/>
        <v>6.7560821673106454E-3</v>
      </c>
      <c r="O61" s="94" t="s">
        <v>128</v>
      </c>
      <c r="P61" s="137">
        <v>0.6</v>
      </c>
      <c r="Q61" s="13" t="s">
        <v>233</v>
      </c>
      <c r="R61" s="13" t="s">
        <v>116</v>
      </c>
      <c r="S61" s="95">
        <v>3.2579365079365079</v>
      </c>
      <c r="T61" s="95">
        <v>5.5908791517414551</v>
      </c>
      <c r="U61" s="96">
        <v>48410</v>
      </c>
      <c r="V61" s="96" t="s">
        <v>365</v>
      </c>
      <c r="W61" s="130" t="s">
        <v>234</v>
      </c>
    </row>
    <row r="62" spans="3:23" s="14" customFormat="1" ht="20" customHeight="1" x14ac:dyDescent="0.2">
      <c r="C62" s="74">
        <v>51</v>
      </c>
      <c r="D62" s="75" t="s">
        <v>109</v>
      </c>
      <c r="E62" s="91" t="s">
        <v>224</v>
      </c>
      <c r="F62" s="92" t="s">
        <v>463</v>
      </c>
      <c r="G62" s="129" t="s">
        <v>190</v>
      </c>
      <c r="H62" s="74" t="s">
        <v>113</v>
      </c>
      <c r="I62" s="13">
        <v>5.0008132896586739E-2</v>
      </c>
      <c r="J62" s="13">
        <v>8.995346684038999E-2</v>
      </c>
      <c r="K62" s="93">
        <v>62.802883486884845</v>
      </c>
      <c r="L62" s="93">
        <v>53.588390709999992</v>
      </c>
      <c r="M62" s="117">
        <v>6.6496225899171793E-3</v>
      </c>
      <c r="N62" s="140">
        <f t="shared" si="0"/>
        <v>6.7362104411125938E-3</v>
      </c>
      <c r="O62" s="94" t="s">
        <v>175</v>
      </c>
      <c r="P62" s="137">
        <v>0.61</v>
      </c>
      <c r="Q62" s="13" t="s">
        <v>442</v>
      </c>
      <c r="R62" s="13" t="s">
        <v>116</v>
      </c>
      <c r="S62" s="95">
        <v>4.4047619047619051</v>
      </c>
      <c r="T62" s="95">
        <v>6.5048784608757613</v>
      </c>
      <c r="U62" s="96">
        <v>49500</v>
      </c>
      <c r="V62" s="96" t="s">
        <v>365</v>
      </c>
      <c r="W62" s="130" t="s">
        <v>225</v>
      </c>
    </row>
    <row r="63" spans="3:23" s="14" customFormat="1" ht="20" customHeight="1" x14ac:dyDescent="0.2">
      <c r="C63" s="74">
        <v>52</v>
      </c>
      <c r="D63" s="75" t="s">
        <v>109</v>
      </c>
      <c r="E63" s="91" t="s">
        <v>226</v>
      </c>
      <c r="F63" s="92" t="s">
        <v>227</v>
      </c>
      <c r="G63" s="129" t="s">
        <v>138</v>
      </c>
      <c r="H63" s="74" t="s">
        <v>113</v>
      </c>
      <c r="I63" s="13">
        <v>7.400000000000001E-2</v>
      </c>
      <c r="J63" s="13">
        <v>9.0887564031250007E-2</v>
      </c>
      <c r="K63" s="93">
        <v>57.90310384035358</v>
      </c>
      <c r="L63" s="93">
        <v>51.228414069999999</v>
      </c>
      <c r="M63" s="117">
        <v>6.3567801707084164E-3</v>
      </c>
      <c r="N63" s="140">
        <f t="shared" si="0"/>
        <v>6.4395547835620634E-3</v>
      </c>
      <c r="O63" s="94" t="s">
        <v>128</v>
      </c>
      <c r="P63" s="137">
        <v>0.67</v>
      </c>
      <c r="Q63" s="13" t="s">
        <v>228</v>
      </c>
      <c r="R63" s="13" t="s">
        <v>116</v>
      </c>
      <c r="S63" s="95">
        <v>7.746031746031746</v>
      </c>
      <c r="T63" s="95">
        <v>11.892857142857142</v>
      </c>
      <c r="U63" s="96">
        <v>50179</v>
      </c>
      <c r="V63" s="96" t="s">
        <v>365</v>
      </c>
      <c r="W63" s="130" t="s">
        <v>229</v>
      </c>
    </row>
    <row r="64" spans="3:23" s="14" customFormat="1" ht="20" customHeight="1" x14ac:dyDescent="0.2">
      <c r="C64" s="74">
        <v>53</v>
      </c>
      <c r="D64" s="75" t="s">
        <v>109</v>
      </c>
      <c r="E64" s="91" t="s">
        <v>230</v>
      </c>
      <c r="F64" s="92" t="s">
        <v>231</v>
      </c>
      <c r="G64" s="129" t="s">
        <v>159</v>
      </c>
      <c r="H64" s="74" t="s">
        <v>113</v>
      </c>
      <c r="I64" s="13">
        <v>6.6000000000000003E-2</v>
      </c>
      <c r="J64" s="13">
        <v>0.12606039659602</v>
      </c>
      <c r="K64" s="93">
        <v>56.734794913134024</v>
      </c>
      <c r="L64" s="93">
        <v>50.492127400000001</v>
      </c>
      <c r="M64" s="117">
        <v>6.2654165673492052E-3</v>
      </c>
      <c r="N64" s="140">
        <f t="shared" si="0"/>
        <v>6.3470014919182367E-3</v>
      </c>
      <c r="O64" s="94" t="s">
        <v>187</v>
      </c>
      <c r="P64" s="137">
        <v>0</v>
      </c>
      <c r="Q64" s="13" t="s">
        <v>115</v>
      </c>
      <c r="R64" s="13" t="s">
        <v>378</v>
      </c>
      <c r="S64" s="95">
        <v>2.1349206349206349</v>
      </c>
      <c r="T64" s="95">
        <v>3.1309523809523809</v>
      </c>
      <c r="U64" s="96">
        <v>46590</v>
      </c>
      <c r="V64" s="96" t="s">
        <v>365</v>
      </c>
      <c r="W64" s="130" t="s">
        <v>403</v>
      </c>
    </row>
    <row r="65" spans="3:23" s="14" customFormat="1" ht="20" customHeight="1" x14ac:dyDescent="0.2">
      <c r="C65" s="74">
        <v>54</v>
      </c>
      <c r="D65" s="75" t="s">
        <v>109</v>
      </c>
      <c r="E65" s="91" t="s">
        <v>488</v>
      </c>
      <c r="F65" s="92" t="s">
        <v>522</v>
      </c>
      <c r="G65" s="129" t="s">
        <v>489</v>
      </c>
      <c r="H65" s="74" t="s">
        <v>113</v>
      </c>
      <c r="I65" s="13">
        <v>8.2000000000000017E-2</v>
      </c>
      <c r="J65" s="13">
        <v>9.0079530478889988E-2</v>
      </c>
      <c r="K65" s="93">
        <v>49.402007679572442</v>
      </c>
      <c r="L65" s="93">
        <v>47.947605100000004</v>
      </c>
      <c r="M65" s="117">
        <v>5.9496744309937167E-3</v>
      </c>
      <c r="N65" s="140">
        <f t="shared" si="0"/>
        <v>6.0271479292751378E-3</v>
      </c>
      <c r="O65" s="94" t="s">
        <v>449</v>
      </c>
      <c r="P65" s="137">
        <v>0.38</v>
      </c>
      <c r="Q65" s="13" t="s">
        <v>201</v>
      </c>
      <c r="R65" s="13" t="s">
        <v>378</v>
      </c>
      <c r="S65" s="95">
        <v>4.0912698412698409</v>
      </c>
      <c r="T65" s="95">
        <v>6.4220034314523344</v>
      </c>
      <c r="U65" s="96">
        <v>50976</v>
      </c>
      <c r="V65" s="96" t="s">
        <v>366</v>
      </c>
      <c r="W65" s="130" t="s">
        <v>490</v>
      </c>
    </row>
    <row r="66" spans="3:23" s="14" customFormat="1" ht="20" customHeight="1" x14ac:dyDescent="0.2">
      <c r="C66" s="74">
        <v>55</v>
      </c>
      <c r="D66" s="75" t="s">
        <v>109</v>
      </c>
      <c r="E66" s="91" t="s">
        <v>251</v>
      </c>
      <c r="F66" s="92" t="s">
        <v>166</v>
      </c>
      <c r="G66" s="129" t="s">
        <v>130</v>
      </c>
      <c r="H66" s="74" t="s">
        <v>113</v>
      </c>
      <c r="I66" s="13">
        <v>0.06</v>
      </c>
      <c r="J66" s="13">
        <v>9.8820568040279999E-2</v>
      </c>
      <c r="K66" s="93">
        <v>56.830894530711795</v>
      </c>
      <c r="L66" s="93">
        <v>47.793666420000001</v>
      </c>
      <c r="M66" s="117">
        <v>5.9305726421467709E-3</v>
      </c>
      <c r="N66" s="140">
        <f t="shared" si="0"/>
        <v>6.0077974070861292E-3</v>
      </c>
      <c r="O66" s="94" t="s">
        <v>128</v>
      </c>
      <c r="P66" s="137">
        <v>0.7</v>
      </c>
      <c r="Q66" s="13" t="s">
        <v>198</v>
      </c>
      <c r="R66" s="13" t="s">
        <v>116</v>
      </c>
      <c r="S66" s="95">
        <v>4.7142857142857144</v>
      </c>
      <c r="T66" s="95">
        <v>8.2149381831501067</v>
      </c>
      <c r="U66" s="96">
        <v>49115</v>
      </c>
      <c r="V66" s="96" t="s">
        <v>365</v>
      </c>
      <c r="W66" s="130" t="s">
        <v>252</v>
      </c>
    </row>
    <row r="67" spans="3:23" s="14" customFormat="1" ht="20" customHeight="1" x14ac:dyDescent="0.2">
      <c r="C67" s="74">
        <v>56</v>
      </c>
      <c r="D67" s="75" t="s">
        <v>109</v>
      </c>
      <c r="E67" s="91" t="s">
        <v>386</v>
      </c>
      <c r="F67" s="92" t="s">
        <v>470</v>
      </c>
      <c r="G67" s="129" t="s">
        <v>130</v>
      </c>
      <c r="H67" s="74" t="s">
        <v>113</v>
      </c>
      <c r="I67" s="13">
        <v>6.8000000000000005E-2</v>
      </c>
      <c r="J67" s="13">
        <v>9.3735173708329997E-2</v>
      </c>
      <c r="K67" s="93">
        <v>51.168832259667077</v>
      </c>
      <c r="L67" s="93">
        <v>47.491101530000002</v>
      </c>
      <c r="M67" s="117">
        <v>5.8930282729130002E-3</v>
      </c>
      <c r="N67" s="140">
        <f t="shared" si="0"/>
        <v>5.9697641550304423E-3</v>
      </c>
      <c r="O67" s="94" t="s">
        <v>124</v>
      </c>
      <c r="P67" s="137">
        <v>0.6</v>
      </c>
      <c r="Q67" s="13" t="s">
        <v>120</v>
      </c>
      <c r="R67" s="13" t="s">
        <v>116</v>
      </c>
      <c r="S67" s="95">
        <v>2.996031746031746</v>
      </c>
      <c r="T67" s="95">
        <v>3.9515056838947675</v>
      </c>
      <c r="U67" s="96">
        <v>48210</v>
      </c>
      <c r="V67" s="96" t="s">
        <v>365</v>
      </c>
      <c r="W67" s="130" t="s">
        <v>405</v>
      </c>
    </row>
    <row r="68" spans="3:23" s="14" customFormat="1" ht="20" customHeight="1" x14ac:dyDescent="0.2">
      <c r="C68" s="74">
        <v>57</v>
      </c>
      <c r="D68" s="75" t="s">
        <v>109</v>
      </c>
      <c r="E68" s="91" t="s">
        <v>387</v>
      </c>
      <c r="F68" s="92" t="s">
        <v>471</v>
      </c>
      <c r="G68" s="129" t="s">
        <v>218</v>
      </c>
      <c r="H68" s="74" t="s">
        <v>113</v>
      </c>
      <c r="I68" s="13">
        <v>7.2499999999999995E-2</v>
      </c>
      <c r="J68" s="13">
        <v>9.9224511223870021E-2</v>
      </c>
      <c r="K68" s="93">
        <v>47.659752202524828</v>
      </c>
      <c r="L68" s="93">
        <v>44.865225089999996</v>
      </c>
      <c r="M68" s="117">
        <v>5.5671911454603755E-3</v>
      </c>
      <c r="N68" s="140">
        <f t="shared" si="0"/>
        <v>5.6396841496814702E-3</v>
      </c>
      <c r="O68" s="94" t="s">
        <v>124</v>
      </c>
      <c r="P68" s="137">
        <v>0</v>
      </c>
      <c r="Q68" s="13" t="s">
        <v>125</v>
      </c>
      <c r="R68" s="13" t="s">
        <v>150</v>
      </c>
      <c r="S68" s="95">
        <v>2.7341269841269842</v>
      </c>
      <c r="T68" s="95">
        <v>3.5193015266701249</v>
      </c>
      <c r="U68" s="96">
        <v>47864</v>
      </c>
      <c r="V68" s="96" t="s">
        <v>365</v>
      </c>
      <c r="W68" s="130" t="s">
        <v>406</v>
      </c>
    </row>
    <row r="69" spans="3:23" s="14" customFormat="1" ht="20" customHeight="1" x14ac:dyDescent="0.2">
      <c r="C69" s="74">
        <v>58</v>
      </c>
      <c r="D69" s="75" t="s">
        <v>109</v>
      </c>
      <c r="E69" s="91" t="s">
        <v>255</v>
      </c>
      <c r="F69" s="92" t="s">
        <v>256</v>
      </c>
      <c r="G69" s="129" t="s">
        <v>130</v>
      </c>
      <c r="H69" s="74" t="s">
        <v>113</v>
      </c>
      <c r="I69" s="13">
        <v>6.4500000000000002E-2</v>
      </c>
      <c r="J69" s="13">
        <v>9.8760862073470013E-2</v>
      </c>
      <c r="K69" s="93">
        <v>52.130019188191724</v>
      </c>
      <c r="L69" s="93">
        <v>44.522346429999999</v>
      </c>
      <c r="M69" s="117">
        <v>5.5246443614848104E-3</v>
      </c>
      <c r="N69" s="140">
        <f t="shared" si="0"/>
        <v>5.596583344097926E-3</v>
      </c>
      <c r="O69" s="94" t="s">
        <v>187</v>
      </c>
      <c r="P69" s="137">
        <v>0.5</v>
      </c>
      <c r="Q69" s="13" t="s">
        <v>125</v>
      </c>
      <c r="R69" s="13" t="s">
        <v>116</v>
      </c>
      <c r="S69" s="95">
        <v>4.9523809523809526</v>
      </c>
      <c r="T69" s="95">
        <v>6.0714285714285712</v>
      </c>
      <c r="U69" s="96">
        <v>48044</v>
      </c>
      <c r="V69" s="96" t="s">
        <v>365</v>
      </c>
      <c r="W69" s="130" t="s">
        <v>257</v>
      </c>
    </row>
    <row r="70" spans="3:23" s="14" customFormat="1" ht="20" customHeight="1" x14ac:dyDescent="0.2">
      <c r="C70" s="74">
        <v>59</v>
      </c>
      <c r="D70" s="75" t="s">
        <v>109</v>
      </c>
      <c r="E70" s="91" t="s">
        <v>370</v>
      </c>
      <c r="F70" s="92" t="s">
        <v>369</v>
      </c>
      <c r="G70" s="129" t="s">
        <v>130</v>
      </c>
      <c r="H70" s="74" t="s">
        <v>113</v>
      </c>
      <c r="I70" s="13">
        <v>7.9899999999999999E-2</v>
      </c>
      <c r="J70" s="13">
        <v>0.10377411933150001</v>
      </c>
      <c r="K70" s="93">
        <v>47.291845873798643</v>
      </c>
      <c r="L70" s="93">
        <v>42.134375729999995</v>
      </c>
      <c r="M70" s="117">
        <v>5.228328243377961E-3</v>
      </c>
      <c r="N70" s="140">
        <f t="shared" si="0"/>
        <v>5.2964087549884752E-3</v>
      </c>
      <c r="O70" s="94" t="s">
        <v>114</v>
      </c>
      <c r="P70" s="137">
        <v>0.43</v>
      </c>
      <c r="Q70" s="13" t="s">
        <v>147</v>
      </c>
      <c r="R70" s="13" t="s">
        <v>116</v>
      </c>
      <c r="S70" s="95">
        <v>5.1706349206349209</v>
      </c>
      <c r="T70" s="95">
        <v>10.3240373101834</v>
      </c>
      <c r="U70" s="96">
        <v>50574</v>
      </c>
      <c r="V70" s="96" t="s">
        <v>365</v>
      </c>
      <c r="W70" s="130" t="s">
        <v>407</v>
      </c>
    </row>
    <row r="71" spans="3:23" s="14" customFormat="1" ht="20" customHeight="1" x14ac:dyDescent="0.2">
      <c r="C71" s="74">
        <v>60</v>
      </c>
      <c r="D71" s="75" t="s">
        <v>109</v>
      </c>
      <c r="E71" s="91" t="s">
        <v>253</v>
      </c>
      <c r="F71" s="92" t="s">
        <v>472</v>
      </c>
      <c r="G71" s="129" t="s">
        <v>130</v>
      </c>
      <c r="H71" s="74" t="s">
        <v>113</v>
      </c>
      <c r="I71" s="13">
        <v>6.2E-2</v>
      </c>
      <c r="J71" s="13">
        <v>0.1054731623837</v>
      </c>
      <c r="K71" s="93">
        <v>46.308121703713013</v>
      </c>
      <c r="L71" s="93">
        <v>41.605989619999995</v>
      </c>
      <c r="M71" s="117">
        <v>5.1627623966208052E-3</v>
      </c>
      <c r="N71" s="140">
        <f t="shared" si="0"/>
        <v>5.2299891446220704E-3</v>
      </c>
      <c r="O71" s="94" t="s">
        <v>128</v>
      </c>
      <c r="P71" s="137">
        <v>0.6</v>
      </c>
      <c r="Q71" s="13" t="s">
        <v>120</v>
      </c>
      <c r="R71" s="13" t="s">
        <v>116</v>
      </c>
      <c r="S71" s="95">
        <v>2.626984126984127</v>
      </c>
      <c r="T71" s="95">
        <v>3.699523413809727</v>
      </c>
      <c r="U71" s="96">
        <v>47922</v>
      </c>
      <c r="V71" s="96" t="s">
        <v>365</v>
      </c>
      <c r="W71" s="130" t="s">
        <v>254</v>
      </c>
    </row>
    <row r="72" spans="3:23" s="14" customFormat="1" ht="20" customHeight="1" x14ac:dyDescent="0.2">
      <c r="C72" s="74">
        <v>61</v>
      </c>
      <c r="D72" s="75" t="s">
        <v>109</v>
      </c>
      <c r="E72" s="91" t="s">
        <v>439</v>
      </c>
      <c r="F72" s="92" t="s">
        <v>265</v>
      </c>
      <c r="G72" s="129" t="s">
        <v>130</v>
      </c>
      <c r="H72" s="74" t="s">
        <v>113</v>
      </c>
      <c r="I72" s="13">
        <v>7.3588000000000001E-2</v>
      </c>
      <c r="J72" s="13">
        <v>0.10218988699452999</v>
      </c>
      <c r="K72" s="93">
        <v>43.430381717049073</v>
      </c>
      <c r="L72" s="93">
        <v>40.132190269999995</v>
      </c>
      <c r="M72" s="117">
        <v>4.979883058000613E-3</v>
      </c>
      <c r="N72" s="140">
        <f t="shared" si="0"/>
        <v>5.0447284484518773E-3</v>
      </c>
      <c r="O72" s="94" t="s">
        <v>128</v>
      </c>
      <c r="P72" s="137">
        <v>0.5</v>
      </c>
      <c r="Q72" s="13" t="s">
        <v>120</v>
      </c>
      <c r="R72" s="13" t="s">
        <v>116</v>
      </c>
      <c r="S72" s="95">
        <v>2.8134920634920637</v>
      </c>
      <c r="T72" s="95">
        <v>2.9404761904761907</v>
      </c>
      <c r="U72" s="96">
        <v>46888</v>
      </c>
      <c r="V72" s="96" t="s">
        <v>366</v>
      </c>
      <c r="W72" s="130" t="s">
        <v>440</v>
      </c>
    </row>
    <row r="73" spans="3:23" s="14" customFormat="1" ht="20.5" customHeight="1" x14ac:dyDescent="0.2">
      <c r="C73" s="74">
        <v>62</v>
      </c>
      <c r="D73" s="75" t="s">
        <v>109</v>
      </c>
      <c r="E73" s="91" t="s">
        <v>219</v>
      </c>
      <c r="F73" s="92" t="s">
        <v>394</v>
      </c>
      <c r="G73" s="129" t="s">
        <v>130</v>
      </c>
      <c r="H73" s="74" t="s">
        <v>113</v>
      </c>
      <c r="I73" s="13">
        <v>5.5500000000000001E-2</v>
      </c>
      <c r="J73" s="13">
        <v>0.11862016763830001</v>
      </c>
      <c r="K73" s="93">
        <v>44.588316821283954</v>
      </c>
      <c r="L73" s="93">
        <v>39.007145389999998</v>
      </c>
      <c r="M73" s="117">
        <v>4.8402796149861803E-3</v>
      </c>
      <c r="N73" s="140">
        <f t="shared" si="0"/>
        <v>4.9033071635995584E-3</v>
      </c>
      <c r="O73" s="94" t="s">
        <v>128</v>
      </c>
      <c r="P73" s="137">
        <v>0.8</v>
      </c>
      <c r="Q73" s="13" t="s">
        <v>120</v>
      </c>
      <c r="R73" s="13" t="s">
        <v>116</v>
      </c>
      <c r="S73" s="95">
        <v>2.3095238095238093</v>
      </c>
      <c r="T73" s="95">
        <v>2.5595238095238093</v>
      </c>
      <c r="U73" s="96">
        <v>46745</v>
      </c>
      <c r="V73" s="96" t="s">
        <v>366</v>
      </c>
      <c r="W73" s="130" t="s">
        <v>220</v>
      </c>
    </row>
    <row r="74" spans="3:23" ht="20.5" customHeight="1" x14ac:dyDescent="0.2">
      <c r="C74" s="74">
        <v>63</v>
      </c>
      <c r="D74" s="75" t="s">
        <v>109</v>
      </c>
      <c r="E74" s="91" t="s">
        <v>240</v>
      </c>
      <c r="F74" s="92" t="s">
        <v>430</v>
      </c>
      <c r="G74" s="129" t="s">
        <v>138</v>
      </c>
      <c r="H74" s="74" t="s">
        <v>113</v>
      </c>
      <c r="I74" s="13">
        <v>7.0949999999999999E-2</v>
      </c>
      <c r="J74" s="13">
        <v>9.8525432404049998E-2</v>
      </c>
      <c r="K74" s="93">
        <v>41.590973104798728</v>
      </c>
      <c r="L74" s="93">
        <v>37.666017950000004</v>
      </c>
      <c r="M74" s="117">
        <v>4.6738631355430381E-3</v>
      </c>
      <c r="N74" s="140">
        <f t="shared" si="0"/>
        <v>4.7347236972088659E-3</v>
      </c>
      <c r="O74" s="94" t="s">
        <v>124</v>
      </c>
      <c r="P74" s="137">
        <v>0.65</v>
      </c>
      <c r="Q74" s="13" t="s">
        <v>120</v>
      </c>
      <c r="R74" s="13" t="s">
        <v>150</v>
      </c>
      <c r="S74" s="95">
        <v>3.8571428571428572</v>
      </c>
      <c r="T74" s="95">
        <v>5.8193625192174752</v>
      </c>
      <c r="U74" s="96">
        <v>49077</v>
      </c>
      <c r="V74" s="96" t="s">
        <v>365</v>
      </c>
      <c r="W74" s="130" t="s">
        <v>241</v>
      </c>
    </row>
    <row r="75" spans="3:23" ht="20.5" customHeight="1" x14ac:dyDescent="0.2">
      <c r="C75" s="74">
        <v>64</v>
      </c>
      <c r="D75" s="75" t="s">
        <v>109</v>
      </c>
      <c r="E75" s="91" t="s">
        <v>211</v>
      </c>
      <c r="F75" s="92" t="s">
        <v>445</v>
      </c>
      <c r="G75" s="129" t="s">
        <v>112</v>
      </c>
      <c r="H75" s="74" t="s">
        <v>113</v>
      </c>
      <c r="I75" s="13">
        <v>6.2636999999999998E-2</v>
      </c>
      <c r="J75" s="13">
        <v>0.10934840694607001</v>
      </c>
      <c r="K75" s="93">
        <v>35.50106235783776</v>
      </c>
      <c r="L75" s="93">
        <v>34.687634330000002</v>
      </c>
      <c r="M75" s="117">
        <v>4.3042844499622535E-3</v>
      </c>
      <c r="N75" s="140">
        <f t="shared" si="0"/>
        <v>4.3603325544097436E-3</v>
      </c>
      <c r="O75" s="94" t="s">
        <v>187</v>
      </c>
      <c r="P75" s="137">
        <v>0.75</v>
      </c>
      <c r="Q75" s="13" t="s">
        <v>163</v>
      </c>
      <c r="R75" s="13" t="s">
        <v>116</v>
      </c>
      <c r="S75" s="95">
        <v>0.5357142857142857</v>
      </c>
      <c r="T75" s="95">
        <v>0.56119297044973671</v>
      </c>
      <c r="U75" s="96">
        <v>46188</v>
      </c>
      <c r="V75" s="96" t="s">
        <v>365</v>
      </c>
      <c r="W75" s="130" t="s">
        <v>212</v>
      </c>
    </row>
    <row r="76" spans="3:23" ht="20.5" customHeight="1" x14ac:dyDescent="0.2">
      <c r="C76" s="74">
        <v>65</v>
      </c>
      <c r="D76" s="75" t="s">
        <v>109</v>
      </c>
      <c r="E76" s="91" t="s">
        <v>258</v>
      </c>
      <c r="F76" s="92" t="s">
        <v>456</v>
      </c>
      <c r="G76" s="129" t="s">
        <v>130</v>
      </c>
      <c r="H76" s="74" t="s">
        <v>113</v>
      </c>
      <c r="I76" s="13">
        <v>7.2499999999999995E-2</v>
      </c>
      <c r="J76" s="13">
        <v>0.10718762143537999</v>
      </c>
      <c r="K76" s="93">
        <v>34.208081067008386</v>
      </c>
      <c r="L76" s="93">
        <v>32.199756149999999</v>
      </c>
      <c r="M76" s="117">
        <v>3.9955711124743465E-3</v>
      </c>
      <c r="N76" s="140">
        <f t="shared" si="0"/>
        <v>4.0475993159173832E-3</v>
      </c>
      <c r="O76" s="94" t="s">
        <v>124</v>
      </c>
      <c r="P76" s="137">
        <v>0.6</v>
      </c>
      <c r="Q76" s="13" t="s">
        <v>163</v>
      </c>
      <c r="R76" s="13" t="s">
        <v>116</v>
      </c>
      <c r="S76" s="95">
        <v>1.9007936507936507</v>
      </c>
      <c r="T76" s="95">
        <v>2.1890948741297849</v>
      </c>
      <c r="U76" s="96">
        <v>46867</v>
      </c>
      <c r="V76" s="96" t="s">
        <v>365</v>
      </c>
      <c r="W76" s="130" t="s">
        <v>259</v>
      </c>
    </row>
    <row r="77" spans="3:23" ht="20.5" customHeight="1" x14ac:dyDescent="0.2">
      <c r="C77" s="74">
        <v>66</v>
      </c>
      <c r="D77" s="75" t="s">
        <v>109</v>
      </c>
      <c r="E77" s="91" t="s">
        <v>275</v>
      </c>
      <c r="F77" s="92" t="s">
        <v>475</v>
      </c>
      <c r="G77" s="129" t="s">
        <v>112</v>
      </c>
      <c r="H77" s="74" t="s">
        <v>113</v>
      </c>
      <c r="I77" s="13">
        <v>7.400000000000001E-2</v>
      </c>
      <c r="J77" s="13">
        <v>9.8496298510140023E-2</v>
      </c>
      <c r="K77" s="93">
        <v>33.999466005383887</v>
      </c>
      <c r="L77" s="93">
        <v>32.104056999999997</v>
      </c>
      <c r="M77" s="117">
        <v>3.9836960921342205E-3</v>
      </c>
      <c r="N77" s="140">
        <f t="shared" ref="N77:N124" si="1">M77/$M$127</f>
        <v>4.0355696653737762E-3</v>
      </c>
      <c r="O77" s="94" t="s">
        <v>124</v>
      </c>
      <c r="P77" s="137">
        <v>0</v>
      </c>
      <c r="Q77" s="13" t="s">
        <v>388</v>
      </c>
      <c r="R77" s="13" t="s">
        <v>150</v>
      </c>
      <c r="S77" s="95">
        <v>2.6031746031746033</v>
      </c>
      <c r="T77" s="95">
        <v>2.8888888888888888</v>
      </c>
      <c r="U77" s="96">
        <v>46868</v>
      </c>
      <c r="V77" s="96" t="s">
        <v>366</v>
      </c>
      <c r="W77" s="130" t="s">
        <v>276</v>
      </c>
    </row>
    <row r="78" spans="3:23" ht="20.5" customHeight="1" x14ac:dyDescent="0.2">
      <c r="C78" s="74">
        <v>67</v>
      </c>
      <c r="D78" s="75" t="s">
        <v>109</v>
      </c>
      <c r="E78" s="91" t="s">
        <v>262</v>
      </c>
      <c r="F78" s="92" t="s">
        <v>474</v>
      </c>
      <c r="G78" s="129" t="s">
        <v>130</v>
      </c>
      <c r="H78" s="74" t="s">
        <v>113</v>
      </c>
      <c r="I78" s="13">
        <v>5.5750000000000001E-2</v>
      </c>
      <c r="J78" s="13">
        <v>8.7839090098440001E-2</v>
      </c>
      <c r="K78" s="93">
        <v>36.742094444074283</v>
      </c>
      <c r="L78" s="93">
        <v>31.962980250000001</v>
      </c>
      <c r="M78" s="117">
        <v>3.966190301583637E-3</v>
      </c>
      <c r="N78" s="140">
        <f t="shared" si="1"/>
        <v>4.0178359237226973E-3</v>
      </c>
      <c r="O78" s="94" t="s">
        <v>128</v>
      </c>
      <c r="P78" s="137">
        <v>0.6</v>
      </c>
      <c r="Q78" s="13" t="s">
        <v>120</v>
      </c>
      <c r="R78" s="13" t="s">
        <v>116</v>
      </c>
      <c r="S78" s="95">
        <v>4.5476190476190474</v>
      </c>
      <c r="T78" s="95">
        <v>8.247334351813862</v>
      </c>
      <c r="U78" s="96">
        <v>49590</v>
      </c>
      <c r="V78" s="96" t="s">
        <v>365</v>
      </c>
      <c r="W78" s="130" t="s">
        <v>263</v>
      </c>
    </row>
    <row r="79" spans="3:23" ht="20.5" customHeight="1" x14ac:dyDescent="0.2">
      <c r="C79" s="74">
        <v>68</v>
      </c>
      <c r="D79" s="75" t="s">
        <v>109</v>
      </c>
      <c r="E79" s="91" t="s">
        <v>264</v>
      </c>
      <c r="F79" s="92" t="s">
        <v>265</v>
      </c>
      <c r="G79" s="129" t="s">
        <v>130</v>
      </c>
      <c r="H79" s="74" t="s">
        <v>113</v>
      </c>
      <c r="I79" s="13">
        <v>6.4000000000000001E-2</v>
      </c>
      <c r="J79" s="13">
        <v>0.11825991349577</v>
      </c>
      <c r="K79" s="93">
        <v>25.84343704023733</v>
      </c>
      <c r="L79" s="93">
        <v>25.03881385</v>
      </c>
      <c r="M79" s="117">
        <v>3.1069912717237328E-3</v>
      </c>
      <c r="N79" s="140">
        <f t="shared" si="1"/>
        <v>3.1474488607468143E-3</v>
      </c>
      <c r="O79" s="94" t="s">
        <v>128</v>
      </c>
      <c r="P79" s="137">
        <v>0.65</v>
      </c>
      <c r="Q79" s="13" t="s">
        <v>120</v>
      </c>
      <c r="R79" s="13" t="s">
        <v>182</v>
      </c>
      <c r="S79" s="95">
        <v>0.70238095238095233</v>
      </c>
      <c r="T79" s="95">
        <v>0.73167564422612308</v>
      </c>
      <c r="U79" s="96">
        <v>46076</v>
      </c>
      <c r="V79" s="96" t="s">
        <v>366</v>
      </c>
      <c r="W79" s="130" t="s">
        <v>266</v>
      </c>
    </row>
    <row r="80" spans="3:23" ht="20.5" customHeight="1" x14ac:dyDescent="0.2">
      <c r="C80" s="74">
        <v>69</v>
      </c>
      <c r="D80" s="75" t="s">
        <v>109</v>
      </c>
      <c r="E80" s="91" t="s">
        <v>523</v>
      </c>
      <c r="F80" s="92" t="s">
        <v>524</v>
      </c>
      <c r="G80" s="129" t="s">
        <v>489</v>
      </c>
      <c r="H80" s="74" t="s">
        <v>113</v>
      </c>
      <c r="I80" s="13">
        <v>0.09</v>
      </c>
      <c r="J80" s="13">
        <v>9.1490783098241532E-2</v>
      </c>
      <c r="K80" s="93">
        <v>24.861337941886678</v>
      </c>
      <c r="L80" s="93">
        <v>24.87654672</v>
      </c>
      <c r="M80" s="117">
        <v>3.086856030509115E-3</v>
      </c>
      <c r="N80" s="140">
        <f t="shared" si="1"/>
        <v>3.1270514291226654E-3</v>
      </c>
      <c r="O80" s="94" t="s">
        <v>449</v>
      </c>
      <c r="P80" s="137">
        <v>0.38</v>
      </c>
      <c r="Q80" s="13" t="s">
        <v>201</v>
      </c>
      <c r="R80" s="13" t="s">
        <v>378</v>
      </c>
      <c r="S80" s="95">
        <v>4.5136821428571423</v>
      </c>
      <c r="T80" s="95">
        <v>7.4735762885320938</v>
      </c>
      <c r="U80" s="96">
        <v>51193</v>
      </c>
      <c r="V80" s="96" t="s">
        <v>366</v>
      </c>
      <c r="W80" s="130" t="s">
        <v>525</v>
      </c>
    </row>
    <row r="81" spans="3:23" ht="20.5" customHeight="1" x14ac:dyDescent="0.2">
      <c r="C81" s="74">
        <v>70</v>
      </c>
      <c r="D81" s="75" t="s">
        <v>109</v>
      </c>
      <c r="E81" s="91" t="s">
        <v>267</v>
      </c>
      <c r="F81" s="92" t="s">
        <v>166</v>
      </c>
      <c r="G81" s="129" t="s">
        <v>130</v>
      </c>
      <c r="H81" s="74" t="s">
        <v>113</v>
      </c>
      <c r="I81" s="13">
        <v>0.06</v>
      </c>
      <c r="J81" s="13">
        <v>9.8930991582339992E-2</v>
      </c>
      <c r="K81" s="93">
        <v>27.164386195110392</v>
      </c>
      <c r="L81" s="93">
        <v>23.165792940000003</v>
      </c>
      <c r="M81" s="117">
        <v>2.8745737277462639E-3</v>
      </c>
      <c r="N81" s="140">
        <f t="shared" si="1"/>
        <v>2.9120048990379632E-3</v>
      </c>
      <c r="O81" s="94" t="s">
        <v>128</v>
      </c>
      <c r="P81" s="137">
        <v>0.7</v>
      </c>
      <c r="Q81" s="13" t="s">
        <v>198</v>
      </c>
      <c r="R81" s="13" t="s">
        <v>116</v>
      </c>
      <c r="S81" s="95">
        <v>4.3293650793650791</v>
      </c>
      <c r="T81" s="95">
        <v>7.1817742287053905</v>
      </c>
      <c r="U81" s="96">
        <v>49115</v>
      </c>
      <c r="V81" s="96" t="s">
        <v>365</v>
      </c>
      <c r="W81" s="130" t="s">
        <v>268</v>
      </c>
    </row>
    <row r="82" spans="3:23" ht="20.5" customHeight="1" x14ac:dyDescent="0.2">
      <c r="C82" s="74">
        <v>71</v>
      </c>
      <c r="D82" s="75" t="s">
        <v>109</v>
      </c>
      <c r="E82" s="91" t="s">
        <v>446</v>
      </c>
      <c r="F82" s="92" t="s">
        <v>447</v>
      </c>
      <c r="G82" s="129" t="s">
        <v>112</v>
      </c>
      <c r="H82" s="74" t="s">
        <v>113</v>
      </c>
      <c r="I82" s="13">
        <v>0.09</v>
      </c>
      <c r="J82" s="13">
        <v>9.160478436102E-2</v>
      </c>
      <c r="K82" s="93">
        <v>20.989826713913754</v>
      </c>
      <c r="L82" s="93">
        <v>20.891701770000001</v>
      </c>
      <c r="M82" s="117">
        <v>2.5923885787762771E-3</v>
      </c>
      <c r="N82" s="140">
        <f t="shared" si="1"/>
        <v>2.6261452850350857E-3</v>
      </c>
      <c r="O82" s="94" t="s">
        <v>187</v>
      </c>
      <c r="P82" s="137">
        <v>0.75</v>
      </c>
      <c r="Q82" s="13" t="s">
        <v>198</v>
      </c>
      <c r="R82" s="13" t="s">
        <v>116</v>
      </c>
      <c r="S82" s="95">
        <v>3.5238095238095237</v>
      </c>
      <c r="T82" s="95">
        <v>4.6985719460979514</v>
      </c>
      <c r="U82" s="96">
        <v>48044</v>
      </c>
      <c r="V82" s="96" t="s">
        <v>365</v>
      </c>
      <c r="W82" s="130" t="s">
        <v>448</v>
      </c>
    </row>
    <row r="83" spans="3:23" ht="20.5" customHeight="1" x14ac:dyDescent="0.2">
      <c r="C83" s="74">
        <v>72</v>
      </c>
      <c r="D83" s="75" t="s">
        <v>109</v>
      </c>
      <c r="E83" s="91" t="s">
        <v>477</v>
      </c>
      <c r="F83" s="92" t="s">
        <v>478</v>
      </c>
      <c r="G83" s="129" t="s">
        <v>138</v>
      </c>
      <c r="H83" s="74" t="s">
        <v>113</v>
      </c>
      <c r="I83" s="13">
        <v>7.85E-2</v>
      </c>
      <c r="J83" s="13">
        <v>9.4549043777949995E-2</v>
      </c>
      <c r="K83" s="93">
        <v>22.01816826424438</v>
      </c>
      <c r="L83" s="93">
        <v>20.624697350000002</v>
      </c>
      <c r="M83" s="117">
        <v>2.5592568015514682E-3</v>
      </c>
      <c r="N83" s="140">
        <f t="shared" si="1"/>
        <v>2.5925820834162773E-3</v>
      </c>
      <c r="O83" s="94" t="s">
        <v>124</v>
      </c>
      <c r="P83" s="137">
        <v>0.6</v>
      </c>
      <c r="Q83" s="13" t="s">
        <v>120</v>
      </c>
      <c r="R83" s="13" t="s">
        <v>423</v>
      </c>
      <c r="S83" s="95">
        <v>4.4285714285714288</v>
      </c>
      <c r="T83" s="95">
        <v>6.8289590235008193</v>
      </c>
      <c r="U83" s="96">
        <v>49062</v>
      </c>
      <c r="V83" s="96" t="s">
        <v>365</v>
      </c>
      <c r="W83" s="130" t="s">
        <v>479</v>
      </c>
    </row>
    <row r="84" spans="3:23" ht="20.5" customHeight="1" x14ac:dyDescent="0.2">
      <c r="C84" s="74">
        <v>73</v>
      </c>
      <c r="D84" s="75" t="s">
        <v>109</v>
      </c>
      <c r="E84" s="91" t="s">
        <v>485</v>
      </c>
      <c r="F84" s="92" t="s">
        <v>526</v>
      </c>
      <c r="G84" s="129" t="s">
        <v>159</v>
      </c>
      <c r="H84" s="74" t="s">
        <v>113</v>
      </c>
      <c r="I84" s="13">
        <v>0.09</v>
      </c>
      <c r="J84" s="13">
        <v>9.2606428013570011E-2</v>
      </c>
      <c r="K84" s="93">
        <v>20.862857861105535</v>
      </c>
      <c r="L84" s="93">
        <v>20.462584759999999</v>
      </c>
      <c r="M84" s="117">
        <v>2.5391407367416916E-3</v>
      </c>
      <c r="N84" s="140">
        <f t="shared" si="1"/>
        <v>2.5722040779019217E-3</v>
      </c>
      <c r="O84" s="94" t="s">
        <v>449</v>
      </c>
      <c r="P84" s="137">
        <v>0.43</v>
      </c>
      <c r="Q84" s="13" t="s">
        <v>201</v>
      </c>
      <c r="R84" s="13" t="s">
        <v>378</v>
      </c>
      <c r="S84" s="95">
        <v>8.3333333333333339</v>
      </c>
      <c r="T84" s="95">
        <v>18.307917281429425</v>
      </c>
      <c r="U84" s="96">
        <v>53559</v>
      </c>
      <c r="V84" s="96" t="s">
        <v>366</v>
      </c>
      <c r="W84" s="130" t="s">
        <v>487</v>
      </c>
    </row>
    <row r="85" spans="3:23" ht="20.5" customHeight="1" x14ac:dyDescent="0.2">
      <c r="C85" s="74">
        <v>74</v>
      </c>
      <c r="D85" s="75" t="s">
        <v>109</v>
      </c>
      <c r="E85" s="91" t="s">
        <v>389</v>
      </c>
      <c r="F85" s="92" t="s">
        <v>476</v>
      </c>
      <c r="G85" s="129" t="s">
        <v>130</v>
      </c>
      <c r="H85" s="74" t="s">
        <v>113</v>
      </c>
      <c r="I85" s="13">
        <v>5.8999999999999997E-2</v>
      </c>
      <c r="J85" s="13">
        <v>0.10227855903369001</v>
      </c>
      <c r="K85" s="93">
        <v>19.71428038345967</v>
      </c>
      <c r="L85" s="93">
        <v>18.452804789999998</v>
      </c>
      <c r="M85" s="117">
        <v>2.2897531714087919E-3</v>
      </c>
      <c r="N85" s="140">
        <f t="shared" si="1"/>
        <v>2.3195691202388506E-3</v>
      </c>
      <c r="O85" s="94" t="s">
        <v>124</v>
      </c>
      <c r="P85" s="137">
        <v>0.35</v>
      </c>
      <c r="Q85" s="13" t="s">
        <v>125</v>
      </c>
      <c r="R85" s="13" t="s">
        <v>116</v>
      </c>
      <c r="S85" s="95">
        <v>1.6706349206349207</v>
      </c>
      <c r="T85" s="95">
        <v>1.9233320836266932</v>
      </c>
      <c r="U85" s="96">
        <v>47116</v>
      </c>
      <c r="V85" s="96" t="s">
        <v>365</v>
      </c>
      <c r="W85" s="130" t="s">
        <v>409</v>
      </c>
    </row>
    <row r="86" spans="3:23" ht="20.5" customHeight="1" x14ac:dyDescent="0.2">
      <c r="C86" s="74">
        <v>75</v>
      </c>
      <c r="D86" s="75" t="s">
        <v>109</v>
      </c>
      <c r="E86" s="91" t="s">
        <v>390</v>
      </c>
      <c r="F86" s="92" t="s">
        <v>476</v>
      </c>
      <c r="G86" s="129" t="s">
        <v>130</v>
      </c>
      <c r="H86" s="74" t="s">
        <v>113</v>
      </c>
      <c r="I86" s="13">
        <v>5.8999999999999997E-2</v>
      </c>
      <c r="J86" s="13">
        <v>0.10252580608947999</v>
      </c>
      <c r="K86" s="93">
        <v>19.609508353912862</v>
      </c>
      <c r="L86" s="93">
        <v>18.310225199999998</v>
      </c>
      <c r="M86" s="117">
        <v>2.2720608979524774E-3</v>
      </c>
      <c r="N86" s="140">
        <f t="shared" si="1"/>
        <v>2.3016464674007549E-3</v>
      </c>
      <c r="O86" s="94" t="s">
        <v>124</v>
      </c>
      <c r="P86" s="137">
        <v>0.35</v>
      </c>
      <c r="Q86" s="13" t="s">
        <v>125</v>
      </c>
      <c r="R86" s="13" t="s">
        <v>116</v>
      </c>
      <c r="S86" s="95">
        <v>1.6904761904761905</v>
      </c>
      <c r="T86" s="95">
        <v>1.9578304111036646</v>
      </c>
      <c r="U86" s="96">
        <v>47103</v>
      </c>
      <c r="V86" s="96" t="s">
        <v>365</v>
      </c>
      <c r="W86" s="130" t="s">
        <v>408</v>
      </c>
    </row>
    <row r="87" spans="3:23" ht="20.5" customHeight="1" x14ac:dyDescent="0.2">
      <c r="C87" s="74">
        <v>76</v>
      </c>
      <c r="D87" s="75" t="s">
        <v>109</v>
      </c>
      <c r="E87" s="91" t="s">
        <v>507</v>
      </c>
      <c r="F87" s="92" t="s">
        <v>527</v>
      </c>
      <c r="G87" s="129" t="s">
        <v>159</v>
      </c>
      <c r="H87" s="74" t="s">
        <v>113</v>
      </c>
      <c r="I87" s="13">
        <v>8.5000000000000006E-2</v>
      </c>
      <c r="J87" s="13">
        <v>8.1448284750000002E-2</v>
      </c>
      <c r="K87" s="93">
        <v>15.416554338042927</v>
      </c>
      <c r="L87" s="93">
        <v>15.850523669999999</v>
      </c>
      <c r="M87" s="117">
        <v>1.9668439164078223E-3</v>
      </c>
      <c r="N87" s="140">
        <f t="shared" si="1"/>
        <v>1.992455112540481E-3</v>
      </c>
      <c r="O87" s="94" t="s">
        <v>449</v>
      </c>
      <c r="P87" s="137">
        <v>0.43</v>
      </c>
      <c r="Q87" s="13" t="s">
        <v>201</v>
      </c>
      <c r="R87" s="13" t="s">
        <v>378</v>
      </c>
      <c r="S87" s="95">
        <v>8.3571428571428577</v>
      </c>
      <c r="T87" s="95">
        <v>18.271203677500893</v>
      </c>
      <c r="U87" s="96">
        <v>52798</v>
      </c>
      <c r="V87" s="96" t="s">
        <v>366</v>
      </c>
      <c r="W87" s="130" t="s">
        <v>508</v>
      </c>
    </row>
    <row r="88" spans="3:23" ht="20.5" customHeight="1" x14ac:dyDescent="0.2">
      <c r="C88" s="74">
        <v>77</v>
      </c>
      <c r="D88" s="75" t="s">
        <v>109</v>
      </c>
      <c r="E88" s="91" t="s">
        <v>528</v>
      </c>
      <c r="F88" s="92" t="s">
        <v>527</v>
      </c>
      <c r="G88" s="129" t="s">
        <v>159</v>
      </c>
      <c r="H88" s="74" t="s">
        <v>113</v>
      </c>
      <c r="I88" s="13">
        <v>8.2500000000000004E-2</v>
      </c>
      <c r="J88" s="13">
        <v>8.2500000000000004E-2</v>
      </c>
      <c r="K88" s="93">
        <v>15.295297927350672</v>
      </c>
      <c r="L88" s="93">
        <v>15.29016726</v>
      </c>
      <c r="M88" s="117">
        <v>1.8973109710632712E-3</v>
      </c>
      <c r="N88" s="140">
        <f t="shared" si="1"/>
        <v>1.922016746137327E-3</v>
      </c>
      <c r="O88" s="94" t="s">
        <v>449</v>
      </c>
      <c r="P88" s="137">
        <v>0.43</v>
      </c>
      <c r="Q88" s="13" t="s">
        <v>201</v>
      </c>
      <c r="R88" s="13" t="s">
        <v>378</v>
      </c>
      <c r="S88" s="95">
        <v>8.5714285714285712</v>
      </c>
      <c r="T88" s="95">
        <v>14.297689434720979</v>
      </c>
      <c r="U88" s="96">
        <v>52860</v>
      </c>
      <c r="V88" s="96" t="s">
        <v>366</v>
      </c>
      <c r="W88" s="130" t="s">
        <v>529</v>
      </c>
    </row>
    <row r="89" spans="3:23" ht="20.5" customHeight="1" x14ac:dyDescent="0.2">
      <c r="C89" s="74">
        <v>78</v>
      </c>
      <c r="D89" s="75" t="s">
        <v>109</v>
      </c>
      <c r="E89" s="91" t="s">
        <v>530</v>
      </c>
      <c r="F89" s="92" t="s">
        <v>527</v>
      </c>
      <c r="G89" s="129" t="s">
        <v>159</v>
      </c>
      <c r="H89" s="74" t="s">
        <v>113</v>
      </c>
      <c r="I89" s="13">
        <v>8.5000000000000006E-2</v>
      </c>
      <c r="J89" s="13">
        <v>8.5000000000000006E-2</v>
      </c>
      <c r="K89" s="93">
        <v>15.26900804571355</v>
      </c>
      <c r="L89" s="93">
        <v>15.283700400000001</v>
      </c>
      <c r="M89" s="117">
        <v>1.8965085178122576E-3</v>
      </c>
      <c r="N89" s="140">
        <f t="shared" si="1"/>
        <v>1.9212038437665701E-3</v>
      </c>
      <c r="O89" s="94" t="s">
        <v>449</v>
      </c>
      <c r="P89" s="137">
        <v>0.43</v>
      </c>
      <c r="Q89" s="13" t="s">
        <v>201</v>
      </c>
      <c r="R89" s="13" t="s">
        <v>378</v>
      </c>
      <c r="S89" s="95">
        <v>8.4602400793650805</v>
      </c>
      <c r="T89" s="95">
        <v>14.271077554887695</v>
      </c>
      <c r="U89" s="96">
        <v>52860</v>
      </c>
      <c r="V89" s="96" t="s">
        <v>366</v>
      </c>
      <c r="W89" s="130" t="s">
        <v>531</v>
      </c>
    </row>
    <row r="90" spans="3:23" ht="20.5" customHeight="1" x14ac:dyDescent="0.2">
      <c r="C90" s="74">
        <v>79</v>
      </c>
      <c r="D90" s="75" t="s">
        <v>109</v>
      </c>
      <c r="E90" s="91" t="s">
        <v>269</v>
      </c>
      <c r="F90" s="92" t="s">
        <v>270</v>
      </c>
      <c r="G90" s="129" t="s">
        <v>138</v>
      </c>
      <c r="H90" s="74" t="s">
        <v>113</v>
      </c>
      <c r="I90" s="13">
        <v>7.1605000000000002E-2</v>
      </c>
      <c r="J90" s="13">
        <v>0.11519550087887</v>
      </c>
      <c r="K90" s="93">
        <v>17.548217584191754</v>
      </c>
      <c r="L90" s="93">
        <v>15.214092470000001</v>
      </c>
      <c r="M90" s="117">
        <v>1.8878710786648452E-3</v>
      </c>
      <c r="N90" s="140">
        <f t="shared" si="1"/>
        <v>1.912453932477244E-3</v>
      </c>
      <c r="O90" s="94" t="s">
        <v>175</v>
      </c>
      <c r="P90" s="137">
        <v>0.6</v>
      </c>
      <c r="Q90" s="13" t="s">
        <v>120</v>
      </c>
      <c r="R90" s="13" t="s">
        <v>139</v>
      </c>
      <c r="S90" s="95">
        <v>3.4880952380952381</v>
      </c>
      <c r="T90" s="95">
        <v>5.1126227128181512</v>
      </c>
      <c r="U90" s="96">
        <v>48779</v>
      </c>
      <c r="V90" s="96" t="s">
        <v>365</v>
      </c>
      <c r="W90" s="130" t="s">
        <v>411</v>
      </c>
    </row>
    <row r="91" spans="3:23" ht="20.5" customHeight="1" x14ac:dyDescent="0.2">
      <c r="C91" s="74">
        <v>80</v>
      </c>
      <c r="D91" s="75" t="s">
        <v>109</v>
      </c>
      <c r="E91" s="91" t="s">
        <v>532</v>
      </c>
      <c r="F91" s="92" t="s">
        <v>527</v>
      </c>
      <c r="G91" s="129" t="s">
        <v>159</v>
      </c>
      <c r="H91" s="74" t="s">
        <v>113</v>
      </c>
      <c r="I91" s="13">
        <v>8.4900000000000003E-2</v>
      </c>
      <c r="J91" s="13">
        <v>8.4900000000000003E-2</v>
      </c>
      <c r="K91" s="93">
        <v>15.176719496550842</v>
      </c>
      <c r="L91" s="93">
        <v>15.181301269999999</v>
      </c>
      <c r="M91" s="117">
        <v>1.8838021170598867E-3</v>
      </c>
      <c r="N91" s="140">
        <f t="shared" si="1"/>
        <v>1.9083319870168553E-3</v>
      </c>
      <c r="O91" s="94" t="s">
        <v>449</v>
      </c>
      <c r="P91" s="137">
        <v>0.43</v>
      </c>
      <c r="Q91" s="13" t="s">
        <v>201</v>
      </c>
      <c r="R91" s="13" t="s">
        <v>378</v>
      </c>
      <c r="S91" s="95">
        <v>8.4884468253968262</v>
      </c>
      <c r="T91" s="95">
        <v>14.388550591621573</v>
      </c>
      <c r="U91" s="96">
        <v>52860</v>
      </c>
      <c r="V91" s="96" t="s">
        <v>366</v>
      </c>
      <c r="W91" s="130" t="s">
        <v>533</v>
      </c>
    </row>
    <row r="92" spans="3:23" ht="20.5" customHeight="1" x14ac:dyDescent="0.2">
      <c r="C92" s="74">
        <v>81</v>
      </c>
      <c r="D92" s="75" t="s">
        <v>109</v>
      </c>
      <c r="E92" s="91" t="s">
        <v>279</v>
      </c>
      <c r="F92" s="92" t="s">
        <v>280</v>
      </c>
      <c r="G92" s="129" t="s">
        <v>159</v>
      </c>
      <c r="H92" s="74" t="s">
        <v>113</v>
      </c>
      <c r="I92" s="13">
        <v>9.01E-2</v>
      </c>
      <c r="J92" s="13">
        <v>0.13490108986436</v>
      </c>
      <c r="K92" s="93">
        <v>15.874519582238062</v>
      </c>
      <c r="L92" s="93">
        <v>14.96061957</v>
      </c>
      <c r="M92" s="117">
        <v>1.8564183871501271E-3</v>
      </c>
      <c r="N92" s="140">
        <f t="shared" si="1"/>
        <v>1.8805916807302352E-3</v>
      </c>
      <c r="O92" s="94" t="s">
        <v>187</v>
      </c>
      <c r="P92" s="137">
        <v>0</v>
      </c>
      <c r="Q92" s="13" t="s">
        <v>163</v>
      </c>
      <c r="R92" s="13" t="s">
        <v>116</v>
      </c>
      <c r="S92" s="95">
        <v>1.4761904761904763</v>
      </c>
      <c r="T92" s="95">
        <v>1.4722222222222223</v>
      </c>
      <c r="U92" s="96">
        <v>46346</v>
      </c>
      <c r="V92" s="96" t="s">
        <v>365</v>
      </c>
      <c r="W92" s="130" t="s">
        <v>281</v>
      </c>
    </row>
    <row r="93" spans="3:23" ht="20.5" customHeight="1" x14ac:dyDescent="0.2">
      <c r="C93" s="74">
        <v>82</v>
      </c>
      <c r="D93" s="75" t="s">
        <v>109</v>
      </c>
      <c r="E93" s="91" t="s">
        <v>273</v>
      </c>
      <c r="F93" s="92" t="s">
        <v>391</v>
      </c>
      <c r="G93" s="129" t="s">
        <v>159</v>
      </c>
      <c r="H93" s="74" t="s">
        <v>113</v>
      </c>
      <c r="I93" s="13">
        <v>0.06</v>
      </c>
      <c r="J93" s="13">
        <v>9.5051990912029996E-2</v>
      </c>
      <c r="K93" s="93">
        <v>16.608797801213413</v>
      </c>
      <c r="L93" s="93">
        <v>13.857811269999999</v>
      </c>
      <c r="M93" s="117">
        <v>1.7195742146181886E-3</v>
      </c>
      <c r="N93" s="140">
        <f t="shared" si="1"/>
        <v>1.7419655961141249E-3</v>
      </c>
      <c r="O93" s="94" t="s">
        <v>449</v>
      </c>
      <c r="P93" s="137">
        <v>0.43</v>
      </c>
      <c r="Q93" s="13" t="s">
        <v>376</v>
      </c>
      <c r="R93" s="13" t="s">
        <v>378</v>
      </c>
      <c r="S93" s="95">
        <v>5.3174603174603172</v>
      </c>
      <c r="T93" s="95">
        <v>10.411239330173515</v>
      </c>
      <c r="U93" s="96">
        <v>51485</v>
      </c>
      <c r="V93" s="96" t="s">
        <v>366</v>
      </c>
      <c r="W93" s="130" t="s">
        <v>274</v>
      </c>
    </row>
    <row r="94" spans="3:23" ht="20.5" customHeight="1" x14ac:dyDescent="0.2">
      <c r="C94" s="74">
        <v>83</v>
      </c>
      <c r="D94" s="75" t="s">
        <v>109</v>
      </c>
      <c r="E94" s="91" t="s">
        <v>271</v>
      </c>
      <c r="F94" s="92" t="s">
        <v>392</v>
      </c>
      <c r="G94" s="129" t="s">
        <v>159</v>
      </c>
      <c r="H94" s="74" t="s">
        <v>113</v>
      </c>
      <c r="I94" s="13">
        <v>6.25E-2</v>
      </c>
      <c r="J94" s="13">
        <v>9.4942147984080003E-2</v>
      </c>
      <c r="K94" s="93">
        <v>15.237037416324917</v>
      </c>
      <c r="L94" s="93">
        <v>12.864486919999999</v>
      </c>
      <c r="M94" s="117">
        <v>1.5963155768915994E-3</v>
      </c>
      <c r="N94" s="140">
        <f t="shared" si="1"/>
        <v>1.6171019499170998E-3</v>
      </c>
      <c r="O94" s="94" t="s">
        <v>449</v>
      </c>
      <c r="P94" s="137">
        <v>0.43</v>
      </c>
      <c r="Q94" s="13" t="s">
        <v>201</v>
      </c>
      <c r="R94" s="13" t="s">
        <v>378</v>
      </c>
      <c r="S94" s="95">
        <v>5.3928571428571432</v>
      </c>
      <c r="T94" s="95">
        <v>10.792334810421302</v>
      </c>
      <c r="U94" s="96">
        <v>51636</v>
      </c>
      <c r="V94" s="96" t="s">
        <v>366</v>
      </c>
      <c r="W94" s="130" t="s">
        <v>272</v>
      </c>
    </row>
    <row r="95" spans="3:23" ht="20.5" customHeight="1" x14ac:dyDescent="0.2">
      <c r="C95" s="74">
        <v>84</v>
      </c>
      <c r="D95" s="75" t="s">
        <v>109</v>
      </c>
      <c r="E95" s="91" t="s">
        <v>497</v>
      </c>
      <c r="F95" s="92" t="s">
        <v>498</v>
      </c>
      <c r="G95" s="129" t="s">
        <v>138</v>
      </c>
      <c r="H95" s="74" t="s">
        <v>113</v>
      </c>
      <c r="I95" s="13">
        <v>8.4500000000000006E-2</v>
      </c>
      <c r="J95" s="13">
        <v>7.9901692443820005E-2</v>
      </c>
      <c r="K95" s="93">
        <v>12.855511089762073</v>
      </c>
      <c r="L95" s="93">
        <v>12.838343369999999</v>
      </c>
      <c r="M95" s="117">
        <v>1.5930715022262226E-3</v>
      </c>
      <c r="N95" s="140">
        <f t="shared" si="1"/>
        <v>1.6138156326356054E-3</v>
      </c>
      <c r="O95" s="94" t="s">
        <v>114</v>
      </c>
      <c r="P95" s="137">
        <v>0.4</v>
      </c>
      <c r="Q95" s="13" t="s">
        <v>125</v>
      </c>
      <c r="R95" s="13" t="s">
        <v>499</v>
      </c>
      <c r="S95" s="95">
        <v>4.9880952380952381</v>
      </c>
      <c r="T95" s="95">
        <v>7.2269477884283067</v>
      </c>
      <c r="U95" s="96">
        <v>49306</v>
      </c>
      <c r="V95" s="96" t="s">
        <v>365</v>
      </c>
      <c r="W95" s="130" t="s">
        <v>500</v>
      </c>
    </row>
    <row r="96" spans="3:23" ht="20.5" customHeight="1" x14ac:dyDescent="0.2">
      <c r="C96" s="74">
        <v>85</v>
      </c>
      <c r="D96" s="75" t="s">
        <v>109</v>
      </c>
      <c r="E96" s="91" t="s">
        <v>491</v>
      </c>
      <c r="F96" s="92" t="s">
        <v>534</v>
      </c>
      <c r="G96" s="129" t="s">
        <v>489</v>
      </c>
      <c r="H96" s="74" t="s">
        <v>113</v>
      </c>
      <c r="I96" s="13">
        <v>9.4E-2</v>
      </c>
      <c r="J96" s="13">
        <v>9.1899809703780005E-2</v>
      </c>
      <c r="K96" s="93">
        <v>12.253130776255183</v>
      </c>
      <c r="L96" s="93">
        <v>12.379780439999999</v>
      </c>
      <c r="M96" s="117">
        <v>1.5361698043430355E-3</v>
      </c>
      <c r="N96" s="140">
        <f t="shared" si="1"/>
        <v>1.5561729910849467E-3</v>
      </c>
      <c r="O96" s="94" t="s">
        <v>449</v>
      </c>
      <c r="P96" s="137">
        <v>0.3</v>
      </c>
      <c r="Q96" s="13" t="s">
        <v>201</v>
      </c>
      <c r="R96" s="13" t="s">
        <v>378</v>
      </c>
      <c r="S96" s="95">
        <v>5.0515873015873014</v>
      </c>
      <c r="T96" s="95">
        <v>10.006325671531719</v>
      </c>
      <c r="U96" s="96">
        <v>51099</v>
      </c>
      <c r="V96" s="96" t="s">
        <v>366</v>
      </c>
      <c r="W96" s="130" t="s">
        <v>492</v>
      </c>
    </row>
    <row r="97" spans="3:23" ht="20.5" customHeight="1" x14ac:dyDescent="0.2">
      <c r="C97" s="74">
        <v>86</v>
      </c>
      <c r="D97" s="75" t="s">
        <v>109</v>
      </c>
      <c r="E97" s="91" t="s">
        <v>516</v>
      </c>
      <c r="F97" s="92" t="s">
        <v>527</v>
      </c>
      <c r="G97" s="129" t="s">
        <v>159</v>
      </c>
      <c r="H97" s="74" t="s">
        <v>113</v>
      </c>
      <c r="I97" s="13">
        <v>8.649999999999998E-2</v>
      </c>
      <c r="J97" s="13">
        <v>8.3200864214919998E-2</v>
      </c>
      <c r="K97" s="93">
        <v>10.129975274653177</v>
      </c>
      <c r="L97" s="93">
        <v>10.397517539999999</v>
      </c>
      <c r="M97" s="117">
        <v>1.2901967496505196E-3</v>
      </c>
      <c r="N97" s="140">
        <f t="shared" si="1"/>
        <v>1.3069970060050594E-3</v>
      </c>
      <c r="O97" s="94" t="s">
        <v>449</v>
      </c>
      <c r="P97" s="137">
        <v>0.43</v>
      </c>
      <c r="Q97" s="13" t="s">
        <v>201</v>
      </c>
      <c r="R97" s="13" t="s">
        <v>378</v>
      </c>
      <c r="S97" s="95">
        <v>8.4404761904761898</v>
      </c>
      <c r="T97" s="95">
        <v>18.279264185578619</v>
      </c>
      <c r="U97" s="96">
        <v>52831</v>
      </c>
      <c r="V97" s="96" t="s">
        <v>366</v>
      </c>
      <c r="W97" s="130" t="s">
        <v>517</v>
      </c>
    </row>
    <row r="98" spans="3:23" ht="20.5" customHeight="1" x14ac:dyDescent="0.2">
      <c r="C98" s="74">
        <v>87</v>
      </c>
      <c r="D98" s="75" t="s">
        <v>109</v>
      </c>
      <c r="E98" s="91" t="s">
        <v>518</v>
      </c>
      <c r="F98" s="92" t="s">
        <v>527</v>
      </c>
      <c r="G98" s="129" t="s">
        <v>159</v>
      </c>
      <c r="H98" s="74" t="s">
        <v>113</v>
      </c>
      <c r="I98" s="13">
        <v>8.6599999999999996E-2</v>
      </c>
      <c r="J98" s="13">
        <v>8.3165100817909995E-2</v>
      </c>
      <c r="K98" s="93">
        <v>10.100180412613275</v>
      </c>
      <c r="L98" s="93">
        <v>10.378021789999998</v>
      </c>
      <c r="M98" s="117">
        <v>1.2877775805377738E-3</v>
      </c>
      <c r="N98" s="140">
        <f t="shared" si="1"/>
        <v>1.3045463357578778E-3</v>
      </c>
      <c r="O98" s="94" t="s">
        <v>449</v>
      </c>
      <c r="P98" s="137">
        <v>0.43</v>
      </c>
      <c r="Q98" s="13" t="s">
        <v>201</v>
      </c>
      <c r="R98" s="13" t="s">
        <v>378</v>
      </c>
      <c r="S98" s="95">
        <v>8.4523809523809526</v>
      </c>
      <c r="T98" s="95">
        <v>18.373823745070464</v>
      </c>
      <c r="U98" s="96">
        <v>52831</v>
      </c>
      <c r="V98" s="96" t="s">
        <v>366</v>
      </c>
      <c r="W98" s="130" t="s">
        <v>535</v>
      </c>
    </row>
    <row r="99" spans="3:23" ht="20.5" customHeight="1" x14ac:dyDescent="0.2">
      <c r="C99" s="74">
        <v>88</v>
      </c>
      <c r="D99" s="75" t="s">
        <v>109</v>
      </c>
      <c r="E99" s="91" t="s">
        <v>501</v>
      </c>
      <c r="F99" s="92" t="s">
        <v>498</v>
      </c>
      <c r="G99" s="129" t="s">
        <v>138</v>
      </c>
      <c r="H99" s="74" t="s">
        <v>113</v>
      </c>
      <c r="I99" s="13">
        <v>8.4500000000000006E-2</v>
      </c>
      <c r="J99" s="13">
        <v>8.0454467863019991E-2</v>
      </c>
      <c r="K99" s="93">
        <v>10.284408871809658</v>
      </c>
      <c r="L99" s="93">
        <v>10.243537539999998</v>
      </c>
      <c r="M99" s="117">
        <v>1.2710898335287712E-3</v>
      </c>
      <c r="N99" s="140">
        <f t="shared" si="1"/>
        <v>1.2876412897766007E-3</v>
      </c>
      <c r="O99" s="94" t="s">
        <v>114</v>
      </c>
      <c r="P99" s="137">
        <v>0.4</v>
      </c>
      <c r="Q99" s="13" t="s">
        <v>125</v>
      </c>
      <c r="R99" s="13" t="s">
        <v>499</v>
      </c>
      <c r="S99" s="95">
        <v>5.0952380952380949</v>
      </c>
      <c r="T99" s="95">
        <v>8.3906318564229387</v>
      </c>
      <c r="U99" s="96">
        <v>50038</v>
      </c>
      <c r="V99" s="96" t="s">
        <v>365</v>
      </c>
      <c r="W99" s="130" t="s">
        <v>502</v>
      </c>
    </row>
    <row r="100" spans="3:23" ht="20.5" customHeight="1" x14ac:dyDescent="0.2">
      <c r="C100" s="74">
        <v>89</v>
      </c>
      <c r="D100" s="75" t="s">
        <v>109</v>
      </c>
      <c r="E100" s="91" t="s">
        <v>480</v>
      </c>
      <c r="F100" s="92" t="s">
        <v>470</v>
      </c>
      <c r="G100" s="129" t="s">
        <v>130</v>
      </c>
      <c r="H100" s="74" t="s">
        <v>113</v>
      </c>
      <c r="I100" s="13">
        <v>8.3099999999999993E-2</v>
      </c>
      <c r="J100" s="13">
        <v>9.4559750353199995E-2</v>
      </c>
      <c r="K100" s="93">
        <v>10.402013996383447</v>
      </c>
      <c r="L100" s="93">
        <v>9.7837452599999999</v>
      </c>
      <c r="M100" s="117">
        <v>1.2140355892932381E-3</v>
      </c>
      <c r="N100" s="140">
        <f t="shared" si="1"/>
        <v>1.2298441154960718E-3</v>
      </c>
      <c r="O100" s="94" t="s">
        <v>124</v>
      </c>
      <c r="P100" s="137">
        <v>0.6</v>
      </c>
      <c r="Q100" s="13" t="s">
        <v>125</v>
      </c>
      <c r="R100" s="13" t="s">
        <v>116</v>
      </c>
      <c r="S100" s="95">
        <v>4.3928571428571432</v>
      </c>
      <c r="T100" s="95">
        <v>8.1610157523146061</v>
      </c>
      <c r="U100" s="96">
        <v>49092</v>
      </c>
      <c r="V100" s="96" t="s">
        <v>365</v>
      </c>
      <c r="W100" s="130" t="s">
        <v>483</v>
      </c>
    </row>
    <row r="101" spans="3:23" ht="20.5" customHeight="1" x14ac:dyDescent="0.2">
      <c r="C101" s="74">
        <v>90</v>
      </c>
      <c r="D101" s="75" t="s">
        <v>109</v>
      </c>
      <c r="E101" s="91" t="s">
        <v>288</v>
      </c>
      <c r="F101" s="92" t="s">
        <v>289</v>
      </c>
      <c r="G101" s="129" t="s">
        <v>159</v>
      </c>
      <c r="H101" s="74" t="s">
        <v>113</v>
      </c>
      <c r="I101" s="13">
        <v>6.6000000000000003E-2</v>
      </c>
      <c r="J101" s="13">
        <v>0.12606039659602</v>
      </c>
      <c r="K101" s="93">
        <v>10.190218582385089</v>
      </c>
      <c r="L101" s="93">
        <v>9.0689641400000003</v>
      </c>
      <c r="M101" s="117">
        <v>1.1253405450975678E-3</v>
      </c>
      <c r="N101" s="140">
        <f t="shared" si="1"/>
        <v>1.1399941315749153E-3</v>
      </c>
      <c r="O101" s="94" t="s">
        <v>187</v>
      </c>
      <c r="P101" s="137">
        <v>0</v>
      </c>
      <c r="Q101" s="13" t="s">
        <v>115</v>
      </c>
      <c r="R101" s="13" t="s">
        <v>378</v>
      </c>
      <c r="S101" s="95">
        <v>2.1349206349206349</v>
      </c>
      <c r="T101" s="95">
        <v>2.1349206349206349</v>
      </c>
      <c r="U101" s="96">
        <v>46590</v>
      </c>
      <c r="V101" s="96" t="s">
        <v>365</v>
      </c>
      <c r="W101" s="130" t="s">
        <v>414</v>
      </c>
    </row>
    <row r="102" spans="3:23" ht="20.5" customHeight="1" x14ac:dyDescent="0.2">
      <c r="C102" s="74">
        <v>91</v>
      </c>
      <c r="D102" s="75" t="s">
        <v>109</v>
      </c>
      <c r="E102" s="91" t="s">
        <v>249</v>
      </c>
      <c r="F102" s="92" t="s">
        <v>481</v>
      </c>
      <c r="G102" s="129" t="s">
        <v>138</v>
      </c>
      <c r="H102" s="74" t="s">
        <v>113</v>
      </c>
      <c r="I102" s="13">
        <v>6.8999999999999992E-2</v>
      </c>
      <c r="J102" s="13">
        <v>0.10025595740786</v>
      </c>
      <c r="K102" s="93">
        <v>9.2725341122120408</v>
      </c>
      <c r="L102" s="93">
        <v>8.2858488000000001</v>
      </c>
      <c r="M102" s="117">
        <v>1.0281661126061116E-3</v>
      </c>
      <c r="N102" s="140">
        <f t="shared" si="1"/>
        <v>1.0415543452702476E-3</v>
      </c>
      <c r="O102" s="94" t="s">
        <v>114</v>
      </c>
      <c r="P102" s="137">
        <v>0.5</v>
      </c>
      <c r="Q102" s="13" t="s">
        <v>120</v>
      </c>
      <c r="R102" s="13" t="s">
        <v>139</v>
      </c>
      <c r="S102" s="95">
        <v>3.8968253968253967</v>
      </c>
      <c r="T102" s="95">
        <v>5.7053776656594462</v>
      </c>
      <c r="U102" s="96">
        <v>48653</v>
      </c>
      <c r="V102" s="96" t="s">
        <v>365</v>
      </c>
      <c r="W102" s="130" t="s">
        <v>250</v>
      </c>
    </row>
    <row r="103" spans="3:23" ht="20.5" customHeight="1" x14ac:dyDescent="0.2">
      <c r="C103" s="74">
        <v>92</v>
      </c>
      <c r="D103" s="75" t="s">
        <v>109</v>
      </c>
      <c r="E103" s="91" t="s">
        <v>509</v>
      </c>
      <c r="F103" s="92" t="s">
        <v>527</v>
      </c>
      <c r="G103" s="129" t="s">
        <v>159</v>
      </c>
      <c r="H103" s="74" t="s">
        <v>113</v>
      </c>
      <c r="I103" s="13">
        <v>8.5099999999999995E-2</v>
      </c>
      <c r="J103" s="13">
        <v>8.1700728438849998E-2</v>
      </c>
      <c r="K103" s="93">
        <v>7.7585190633077383</v>
      </c>
      <c r="L103" s="93">
        <v>7.9643108300000005</v>
      </c>
      <c r="M103" s="117">
        <v>9.8826743081141598E-4</v>
      </c>
      <c r="N103" s="140">
        <f t="shared" si="1"/>
        <v>1.0011361240467474E-3</v>
      </c>
      <c r="O103" s="94" t="s">
        <v>449</v>
      </c>
      <c r="P103" s="137">
        <v>0.43</v>
      </c>
      <c r="Q103" s="13" t="s">
        <v>201</v>
      </c>
      <c r="R103" s="13" t="s">
        <v>378</v>
      </c>
      <c r="S103" s="95">
        <v>8.3730158730158735</v>
      </c>
      <c r="T103" s="95">
        <v>18.284691290528222</v>
      </c>
      <c r="U103" s="96">
        <v>52798</v>
      </c>
      <c r="V103" s="96" t="s">
        <v>366</v>
      </c>
      <c r="W103" s="130" t="s">
        <v>510</v>
      </c>
    </row>
    <row r="104" spans="3:23" ht="20.5" customHeight="1" x14ac:dyDescent="0.2">
      <c r="C104" s="74">
        <v>93</v>
      </c>
      <c r="D104" s="75" t="s">
        <v>109</v>
      </c>
      <c r="E104" s="91" t="s">
        <v>292</v>
      </c>
      <c r="F104" s="92" t="s">
        <v>293</v>
      </c>
      <c r="G104" s="129" t="s">
        <v>159</v>
      </c>
      <c r="H104" s="74" t="s">
        <v>113</v>
      </c>
      <c r="I104" s="13">
        <v>6.6000000000000003E-2</v>
      </c>
      <c r="J104" s="13">
        <v>0.12606039659602</v>
      </c>
      <c r="K104" s="93">
        <v>8.9460906372371305</v>
      </c>
      <c r="L104" s="93">
        <v>7.9617306299999999</v>
      </c>
      <c r="M104" s="117">
        <v>9.8794726153633261E-4</v>
      </c>
      <c r="N104" s="140">
        <f t="shared" si="1"/>
        <v>1.0008117856975288E-3</v>
      </c>
      <c r="O104" s="94" t="s">
        <v>187</v>
      </c>
      <c r="P104" s="137">
        <v>0</v>
      </c>
      <c r="Q104" s="13" t="s">
        <v>115</v>
      </c>
      <c r="R104" s="13" t="s">
        <v>378</v>
      </c>
      <c r="S104" s="95">
        <v>2.1349206349206349</v>
      </c>
      <c r="T104" s="95">
        <v>2.1349206349206349</v>
      </c>
      <c r="U104" s="96">
        <v>46590</v>
      </c>
      <c r="V104" s="96" t="s">
        <v>365</v>
      </c>
      <c r="W104" s="130" t="s">
        <v>415</v>
      </c>
    </row>
    <row r="105" spans="3:23" ht="20.5" customHeight="1" x14ac:dyDescent="0.2">
      <c r="C105" s="74">
        <v>94</v>
      </c>
      <c r="D105" s="75" t="s">
        <v>109</v>
      </c>
      <c r="E105" s="91" t="s">
        <v>260</v>
      </c>
      <c r="F105" s="92" t="s">
        <v>536</v>
      </c>
      <c r="G105" s="129" t="s">
        <v>112</v>
      </c>
      <c r="H105" s="74" t="s">
        <v>113</v>
      </c>
      <c r="I105" s="13">
        <v>6.5000000000000002E-2</v>
      </c>
      <c r="J105" s="13">
        <v>6.5000000000000002E-2</v>
      </c>
      <c r="K105" s="93">
        <v>7.8527721075026014</v>
      </c>
      <c r="L105" s="93">
        <v>7.8405515299999999</v>
      </c>
      <c r="M105" s="117">
        <v>9.7291051066343375E-4</v>
      </c>
      <c r="N105" s="140">
        <f t="shared" si="1"/>
        <v>9.8557923424656105E-4</v>
      </c>
      <c r="O105" s="94" t="s">
        <v>449</v>
      </c>
      <c r="P105" s="137">
        <v>0.77</v>
      </c>
      <c r="Q105" s="13" t="s">
        <v>177</v>
      </c>
      <c r="R105" s="13" t="s">
        <v>261</v>
      </c>
      <c r="S105" s="95">
        <v>5.8968253968253972</v>
      </c>
      <c r="T105" s="95">
        <v>1.7509584759461041</v>
      </c>
      <c r="U105" s="96">
        <v>47980</v>
      </c>
      <c r="V105" s="96" t="s">
        <v>366</v>
      </c>
      <c r="W105" s="130" t="s">
        <v>410</v>
      </c>
    </row>
    <row r="106" spans="3:23" ht="20.5" customHeight="1" x14ac:dyDescent="0.2">
      <c r="C106" s="74">
        <v>95</v>
      </c>
      <c r="D106" s="75" t="s">
        <v>109</v>
      </c>
      <c r="E106" s="91" t="s">
        <v>277</v>
      </c>
      <c r="F106" s="92" t="s">
        <v>278</v>
      </c>
      <c r="G106" s="129" t="s">
        <v>138</v>
      </c>
      <c r="H106" s="74" t="s">
        <v>113</v>
      </c>
      <c r="I106" s="13">
        <v>7.3598999999999998E-2</v>
      </c>
      <c r="J106" s="13">
        <v>0.12225296220962999</v>
      </c>
      <c r="K106" s="93">
        <v>8.1159742348278421</v>
      </c>
      <c r="L106" s="93">
        <v>7.7394602400000005</v>
      </c>
      <c r="M106" s="117">
        <v>9.6036639585196908E-4</v>
      </c>
      <c r="N106" s="140">
        <f t="shared" si="1"/>
        <v>9.7287177663902256E-4</v>
      </c>
      <c r="O106" s="94" t="s">
        <v>175</v>
      </c>
      <c r="P106" s="137">
        <v>0</v>
      </c>
      <c r="Q106" s="13" t="s">
        <v>115</v>
      </c>
      <c r="R106" s="13" t="s">
        <v>160</v>
      </c>
      <c r="S106" s="95">
        <v>1.0714285714285714</v>
      </c>
      <c r="T106" s="95">
        <v>1.1875888044821143</v>
      </c>
      <c r="U106" s="96">
        <v>46614</v>
      </c>
      <c r="V106" s="96" t="s">
        <v>365</v>
      </c>
      <c r="W106" s="130" t="s">
        <v>412</v>
      </c>
    </row>
    <row r="107" spans="3:23" ht="20.5" customHeight="1" x14ac:dyDescent="0.2">
      <c r="C107" s="74">
        <v>96</v>
      </c>
      <c r="D107" s="75" t="s">
        <v>109</v>
      </c>
      <c r="E107" s="91" t="s">
        <v>282</v>
      </c>
      <c r="F107" s="92" t="s">
        <v>393</v>
      </c>
      <c r="G107" s="129" t="s">
        <v>159</v>
      </c>
      <c r="H107" s="74" t="s">
        <v>113</v>
      </c>
      <c r="I107" s="13">
        <v>6.8000000000000005E-2</v>
      </c>
      <c r="J107" s="13">
        <v>9.5034121918530001E-2</v>
      </c>
      <c r="K107" s="93">
        <v>8.3401574226115454</v>
      </c>
      <c r="L107" s="93">
        <v>7.2585882899999996</v>
      </c>
      <c r="M107" s="117">
        <v>9.0069643862407216E-4</v>
      </c>
      <c r="N107" s="140">
        <f t="shared" si="1"/>
        <v>9.1242482894175368E-4</v>
      </c>
      <c r="O107" s="94" t="s">
        <v>449</v>
      </c>
      <c r="P107" s="137">
        <v>0.44</v>
      </c>
      <c r="Q107" s="13" t="s">
        <v>201</v>
      </c>
      <c r="R107" s="13" t="s">
        <v>378</v>
      </c>
      <c r="S107" s="95">
        <v>5.3690476190476186</v>
      </c>
      <c r="T107" s="95">
        <v>10.940903433189364</v>
      </c>
      <c r="U107" s="96">
        <v>51667</v>
      </c>
      <c r="V107" s="96" t="s">
        <v>366</v>
      </c>
      <c r="W107" s="130" t="s">
        <v>283</v>
      </c>
    </row>
    <row r="108" spans="3:23" ht="20.5" customHeight="1" x14ac:dyDescent="0.2">
      <c r="C108" s="74">
        <v>97</v>
      </c>
      <c r="D108" s="75" t="s">
        <v>109</v>
      </c>
      <c r="E108" s="91" t="s">
        <v>286</v>
      </c>
      <c r="F108" s="92" t="s">
        <v>287</v>
      </c>
      <c r="G108" s="129" t="s">
        <v>159</v>
      </c>
      <c r="H108" s="74" t="s">
        <v>113</v>
      </c>
      <c r="I108" s="13">
        <v>7.8E-2</v>
      </c>
      <c r="J108" s="13">
        <v>0.12605950532901999</v>
      </c>
      <c r="K108" s="93">
        <v>6.6482193628663699</v>
      </c>
      <c r="L108" s="93">
        <v>6.0600828600000005</v>
      </c>
      <c r="M108" s="117">
        <v>7.5197749640774599E-4</v>
      </c>
      <c r="N108" s="140">
        <f t="shared" si="1"/>
        <v>7.617693477016802E-4</v>
      </c>
      <c r="O108" s="94" t="s">
        <v>187</v>
      </c>
      <c r="P108" s="137">
        <v>0</v>
      </c>
      <c r="Q108" s="13" t="s">
        <v>115</v>
      </c>
      <c r="R108" s="13" t="s">
        <v>378</v>
      </c>
      <c r="S108" s="95">
        <v>2.1349206349206349</v>
      </c>
      <c r="T108" s="95">
        <v>2.1349206349206349</v>
      </c>
      <c r="U108" s="96">
        <v>46590</v>
      </c>
      <c r="V108" s="96" t="s">
        <v>365</v>
      </c>
      <c r="W108" s="130" t="s">
        <v>413</v>
      </c>
    </row>
    <row r="109" spans="3:23" ht="20.5" customHeight="1" x14ac:dyDescent="0.2">
      <c r="C109" s="74">
        <v>98</v>
      </c>
      <c r="D109" s="75" t="s">
        <v>109</v>
      </c>
      <c r="E109" s="91" t="s">
        <v>242</v>
      </c>
      <c r="F109" s="92" t="s">
        <v>482</v>
      </c>
      <c r="G109" s="129" t="s">
        <v>138</v>
      </c>
      <c r="H109" s="74" t="s">
        <v>113</v>
      </c>
      <c r="I109" s="13">
        <v>6.9000000000000006E-2</v>
      </c>
      <c r="J109" s="13">
        <v>0.10020947837049</v>
      </c>
      <c r="K109" s="93">
        <v>5.6596739396774627</v>
      </c>
      <c r="L109" s="93">
        <v>5.02692856</v>
      </c>
      <c r="M109" s="117">
        <v>6.2377647971126847E-4</v>
      </c>
      <c r="N109" s="140">
        <f t="shared" si="1"/>
        <v>6.3189896550261795E-4</v>
      </c>
      <c r="O109" s="94" t="s">
        <v>114</v>
      </c>
      <c r="P109" s="137">
        <v>0.5</v>
      </c>
      <c r="Q109" s="13" t="s">
        <v>120</v>
      </c>
      <c r="R109" s="13" t="s">
        <v>139</v>
      </c>
      <c r="S109" s="95">
        <v>3.9126984126984126</v>
      </c>
      <c r="T109" s="95">
        <v>5.6393062853459819</v>
      </c>
      <c r="U109" s="96">
        <v>48654</v>
      </c>
      <c r="V109" s="96" t="s">
        <v>365</v>
      </c>
      <c r="W109" s="130" t="s">
        <v>243</v>
      </c>
    </row>
    <row r="110" spans="3:23" ht="20.5" customHeight="1" x14ac:dyDescent="0.2">
      <c r="C110" s="74">
        <v>99</v>
      </c>
      <c r="D110" s="75" t="s">
        <v>109</v>
      </c>
      <c r="E110" s="91" t="s">
        <v>511</v>
      </c>
      <c r="F110" s="92" t="s">
        <v>537</v>
      </c>
      <c r="G110" s="129" t="s">
        <v>159</v>
      </c>
      <c r="H110" s="74" t="s">
        <v>113</v>
      </c>
      <c r="I110" s="13">
        <v>9.7500000000000003E-2</v>
      </c>
      <c r="J110" s="13">
        <v>9.3909207246680004E-2</v>
      </c>
      <c r="K110" s="93">
        <v>3.8583420672408364</v>
      </c>
      <c r="L110" s="93">
        <v>3.9660467599999998</v>
      </c>
      <c r="M110" s="117">
        <v>4.9213484074718615E-4</v>
      </c>
      <c r="N110" s="140">
        <f t="shared" si="1"/>
        <v>4.9854315908141921E-4</v>
      </c>
      <c r="O110" s="94" t="s">
        <v>449</v>
      </c>
      <c r="P110" s="137">
        <v>0.43</v>
      </c>
      <c r="Q110" s="13" t="s">
        <v>201</v>
      </c>
      <c r="R110" s="13" t="s">
        <v>378</v>
      </c>
      <c r="S110" s="95">
        <v>8.2896825396825395</v>
      </c>
      <c r="T110" s="95">
        <v>20.396183491588747</v>
      </c>
      <c r="U110" s="96">
        <v>53528</v>
      </c>
      <c r="V110" s="96" t="s">
        <v>366</v>
      </c>
      <c r="W110" s="130" t="s">
        <v>512</v>
      </c>
    </row>
    <row r="111" spans="3:23" ht="20.5" customHeight="1" x14ac:dyDescent="0.2">
      <c r="C111" s="74">
        <v>100</v>
      </c>
      <c r="D111" s="75" t="s">
        <v>109</v>
      </c>
      <c r="E111" s="91" t="s">
        <v>298</v>
      </c>
      <c r="F111" s="92" t="s">
        <v>299</v>
      </c>
      <c r="G111" s="129" t="s">
        <v>159</v>
      </c>
      <c r="H111" s="74" t="s">
        <v>113</v>
      </c>
      <c r="I111" s="13">
        <v>6.6000000000000003E-2</v>
      </c>
      <c r="J111" s="13">
        <v>0.12606039659602</v>
      </c>
      <c r="K111" s="93">
        <v>3.9344136063715114</v>
      </c>
      <c r="L111" s="93">
        <v>3.5015005800000001</v>
      </c>
      <c r="M111" s="117">
        <v>4.3449069932662118E-4</v>
      </c>
      <c r="N111" s="140">
        <f t="shared" si="1"/>
        <v>4.4014840628823593E-4</v>
      </c>
      <c r="O111" s="94" t="s">
        <v>187</v>
      </c>
      <c r="P111" s="137">
        <v>0</v>
      </c>
      <c r="Q111" s="13" t="s">
        <v>115</v>
      </c>
      <c r="R111" s="13" t="s">
        <v>378</v>
      </c>
      <c r="S111" s="95">
        <v>2.1349206349206349</v>
      </c>
      <c r="T111" s="95">
        <v>3.1309523809523809</v>
      </c>
      <c r="U111" s="96">
        <v>46590</v>
      </c>
      <c r="V111" s="96" t="s">
        <v>365</v>
      </c>
      <c r="W111" s="130" t="s">
        <v>419</v>
      </c>
    </row>
    <row r="112" spans="3:23" ht="20.5" customHeight="1" x14ac:dyDescent="0.2">
      <c r="C112" s="74">
        <v>101</v>
      </c>
      <c r="D112" s="75" t="s">
        <v>109</v>
      </c>
      <c r="E112" s="91" t="s">
        <v>294</v>
      </c>
      <c r="F112" s="92" t="s">
        <v>295</v>
      </c>
      <c r="G112" s="129" t="s">
        <v>159</v>
      </c>
      <c r="H112" s="74" t="s">
        <v>113</v>
      </c>
      <c r="I112" s="13">
        <v>6.6000000000000003E-2</v>
      </c>
      <c r="J112" s="13">
        <v>0.12606039659602</v>
      </c>
      <c r="K112" s="93">
        <v>3.3990901931874657</v>
      </c>
      <c r="L112" s="93">
        <v>3.0250799500000003</v>
      </c>
      <c r="M112" s="117">
        <v>3.7537309303956772E-4</v>
      </c>
      <c r="N112" s="140">
        <f t="shared" si="1"/>
        <v>3.8026100195219634E-4</v>
      </c>
      <c r="O112" s="94" t="s">
        <v>187</v>
      </c>
      <c r="P112" s="137">
        <v>0</v>
      </c>
      <c r="Q112" s="13" t="s">
        <v>115</v>
      </c>
      <c r="R112" s="13" t="s">
        <v>378</v>
      </c>
      <c r="S112" s="95">
        <v>2.1349206349206349</v>
      </c>
      <c r="T112" s="95">
        <v>2.1349206349206349</v>
      </c>
      <c r="U112" s="96">
        <v>46590</v>
      </c>
      <c r="V112" s="96" t="s">
        <v>365</v>
      </c>
      <c r="W112" s="130" t="s">
        <v>416</v>
      </c>
    </row>
    <row r="113" spans="3:23" ht="20.5" customHeight="1" x14ac:dyDescent="0.2">
      <c r="C113" s="74">
        <v>102</v>
      </c>
      <c r="D113" s="75" t="s">
        <v>109</v>
      </c>
      <c r="E113" s="91" t="s">
        <v>538</v>
      </c>
      <c r="F113" s="92" t="s">
        <v>537</v>
      </c>
      <c r="G113" s="129" t="s">
        <v>159</v>
      </c>
      <c r="H113" s="74" t="s">
        <v>113</v>
      </c>
      <c r="I113" s="13">
        <v>9.5100000000000004E-2</v>
      </c>
      <c r="J113" s="13">
        <v>9.5100000000000004E-2</v>
      </c>
      <c r="K113" s="93">
        <v>2.86501518646436</v>
      </c>
      <c r="L113" s="93">
        <v>2.8659500599999999</v>
      </c>
      <c r="M113" s="117">
        <v>3.556271425220132E-4</v>
      </c>
      <c r="N113" s="140">
        <f t="shared" si="1"/>
        <v>3.6025793016166634E-4</v>
      </c>
      <c r="O113" s="94" t="s">
        <v>449</v>
      </c>
      <c r="P113" s="137">
        <v>0.43</v>
      </c>
      <c r="Q113" s="13" t="s">
        <v>201</v>
      </c>
      <c r="R113" s="13" t="s">
        <v>378</v>
      </c>
      <c r="S113" s="95">
        <v>8.5025797619047605</v>
      </c>
      <c r="T113" s="95">
        <v>16.640450209551858</v>
      </c>
      <c r="U113" s="96">
        <v>53590</v>
      </c>
      <c r="V113" s="96" t="s">
        <v>366</v>
      </c>
      <c r="W113" s="130" t="s">
        <v>539</v>
      </c>
    </row>
    <row r="114" spans="3:23" ht="20.5" customHeight="1" x14ac:dyDescent="0.2">
      <c r="C114" s="74">
        <v>103</v>
      </c>
      <c r="D114" s="75" t="s">
        <v>109</v>
      </c>
      <c r="E114" s="91" t="s">
        <v>540</v>
      </c>
      <c r="F114" s="92" t="s">
        <v>537</v>
      </c>
      <c r="G114" s="129" t="s">
        <v>159</v>
      </c>
      <c r="H114" s="74" t="s">
        <v>113</v>
      </c>
      <c r="I114" s="13">
        <v>9.5000000000000001E-2</v>
      </c>
      <c r="J114" s="13">
        <v>9.5000000000000001E-2</v>
      </c>
      <c r="K114" s="93">
        <v>2.7943984475651331</v>
      </c>
      <c r="L114" s="93">
        <v>2.79611469</v>
      </c>
      <c r="M114" s="117">
        <v>3.4696148102752523E-4</v>
      </c>
      <c r="N114" s="140">
        <f t="shared" si="1"/>
        <v>3.5147942902886075E-4</v>
      </c>
      <c r="O114" s="94" t="s">
        <v>449</v>
      </c>
      <c r="P114" s="137">
        <v>0.43</v>
      </c>
      <c r="Q114" s="13" t="s">
        <v>201</v>
      </c>
      <c r="R114" s="13" t="s">
        <v>378</v>
      </c>
      <c r="S114" s="95">
        <v>8.4858837301587311</v>
      </c>
      <c r="T114" s="95">
        <v>16.526555951524045</v>
      </c>
      <c r="U114" s="96">
        <v>53590</v>
      </c>
      <c r="V114" s="96" t="s">
        <v>366</v>
      </c>
      <c r="W114" s="130" t="s">
        <v>541</v>
      </c>
    </row>
    <row r="115" spans="3:23" ht="20.5" customHeight="1" x14ac:dyDescent="0.2">
      <c r="C115" s="74">
        <v>104</v>
      </c>
      <c r="D115" s="75" t="s">
        <v>109</v>
      </c>
      <c r="E115" s="91" t="s">
        <v>542</v>
      </c>
      <c r="F115" s="92" t="s">
        <v>537</v>
      </c>
      <c r="G115" s="129" t="s">
        <v>159</v>
      </c>
      <c r="H115" s="74" t="s">
        <v>113</v>
      </c>
      <c r="I115" s="13">
        <v>9.1999999999999998E-2</v>
      </c>
      <c r="J115" s="13">
        <v>9.1999999999999998E-2</v>
      </c>
      <c r="K115" s="93">
        <v>2.7170000000000001</v>
      </c>
      <c r="L115" s="93">
        <v>2.7183684399999999</v>
      </c>
      <c r="M115" s="117">
        <v>3.3731418217358006E-4</v>
      </c>
      <c r="N115" s="140">
        <f t="shared" si="1"/>
        <v>3.4170650817662811E-4</v>
      </c>
      <c r="O115" s="94" t="s">
        <v>449</v>
      </c>
      <c r="P115" s="137">
        <v>0.43</v>
      </c>
      <c r="Q115" s="13" t="s">
        <v>201</v>
      </c>
      <c r="R115" s="13" t="s">
        <v>378</v>
      </c>
      <c r="S115" s="95">
        <v>8.6269841269841265</v>
      </c>
      <c r="T115" s="95">
        <v>16.687770679038263</v>
      </c>
      <c r="U115" s="96">
        <v>53590</v>
      </c>
      <c r="V115" s="96" t="s">
        <v>366</v>
      </c>
      <c r="W115" s="130" t="s">
        <v>543</v>
      </c>
    </row>
    <row r="116" spans="3:23" ht="20.5" customHeight="1" x14ac:dyDescent="0.2">
      <c r="C116" s="74">
        <v>105</v>
      </c>
      <c r="D116" s="75" t="s">
        <v>109</v>
      </c>
      <c r="E116" s="91" t="s">
        <v>513</v>
      </c>
      <c r="F116" s="92" t="s">
        <v>537</v>
      </c>
      <c r="G116" s="129" t="s">
        <v>159</v>
      </c>
      <c r="H116" s="74" t="s">
        <v>113</v>
      </c>
      <c r="I116" s="13">
        <v>9.7599999999999992E-2</v>
      </c>
      <c r="J116" s="13">
        <v>9.4146021592839996E-2</v>
      </c>
      <c r="K116" s="93">
        <v>1.9393081221858275</v>
      </c>
      <c r="L116" s="93">
        <v>1.99147498</v>
      </c>
      <c r="M116" s="117">
        <v>2.4711615405520476E-4</v>
      </c>
      <c r="N116" s="140">
        <f t="shared" si="1"/>
        <v>2.5033396927493765E-4</v>
      </c>
      <c r="O116" s="94" t="s">
        <v>449</v>
      </c>
      <c r="P116" s="137">
        <v>0.43</v>
      </c>
      <c r="Q116" s="13" t="s">
        <v>201</v>
      </c>
      <c r="R116" s="13" t="s">
        <v>378</v>
      </c>
      <c r="S116" s="95">
        <v>8.2976190476190474</v>
      </c>
      <c r="T116" s="95">
        <v>20.393445551868201</v>
      </c>
      <c r="U116" s="96">
        <v>53528</v>
      </c>
      <c r="V116" s="96" t="s">
        <v>366</v>
      </c>
      <c r="W116" s="130" t="s">
        <v>514</v>
      </c>
    </row>
    <row r="117" spans="3:23" s="102" customFormat="1" ht="20.5" customHeight="1" x14ac:dyDescent="0.2">
      <c r="C117" s="74">
        <v>106</v>
      </c>
      <c r="D117" s="75" t="s">
        <v>109</v>
      </c>
      <c r="E117" s="91" t="s">
        <v>284</v>
      </c>
      <c r="F117" s="92" t="s">
        <v>285</v>
      </c>
      <c r="G117" s="129" t="s">
        <v>159</v>
      </c>
      <c r="H117" s="74" t="s">
        <v>113</v>
      </c>
      <c r="I117" s="13">
        <v>6.6000000000000003E-2</v>
      </c>
      <c r="J117" s="13">
        <v>0.12606039659602</v>
      </c>
      <c r="K117" s="93">
        <v>2.2198702292280901</v>
      </c>
      <c r="L117" s="93">
        <v>1.9756123000000001</v>
      </c>
      <c r="M117" s="117">
        <v>2.4514780169628719E-4</v>
      </c>
      <c r="N117" s="140">
        <f t="shared" si="1"/>
        <v>2.4833998607775079E-4</v>
      </c>
      <c r="O117" s="94" t="s">
        <v>187</v>
      </c>
      <c r="P117" s="137">
        <v>0</v>
      </c>
      <c r="Q117" s="13" t="s">
        <v>115</v>
      </c>
      <c r="R117" s="13" t="s">
        <v>378</v>
      </c>
      <c r="S117" s="95">
        <v>2.1349206349206349</v>
      </c>
      <c r="T117" s="95">
        <v>3.1309523809523809</v>
      </c>
      <c r="U117" s="96">
        <v>46590</v>
      </c>
      <c r="V117" s="96" t="s">
        <v>365</v>
      </c>
      <c r="W117" s="130" t="s">
        <v>417</v>
      </c>
    </row>
    <row r="118" spans="3:23" ht="20.5" customHeight="1" x14ac:dyDescent="0.2">
      <c r="C118" s="74">
        <v>107</v>
      </c>
      <c r="D118" s="75" t="s">
        <v>109</v>
      </c>
      <c r="E118" s="91" t="s">
        <v>296</v>
      </c>
      <c r="F118" s="92" t="s">
        <v>463</v>
      </c>
      <c r="G118" s="129" t="s">
        <v>190</v>
      </c>
      <c r="H118" s="74" t="s">
        <v>113</v>
      </c>
      <c r="I118" s="13">
        <v>5.483805981891185E-2</v>
      </c>
      <c r="J118" s="13">
        <v>0.10112869879726</v>
      </c>
      <c r="K118" s="93">
        <v>2.2640466600641926</v>
      </c>
      <c r="L118" s="93">
        <v>1.9126928499999998</v>
      </c>
      <c r="M118" s="117">
        <v>2.3734031596062965E-4</v>
      </c>
      <c r="N118" s="140">
        <f t="shared" si="1"/>
        <v>2.4043083541240017E-4</v>
      </c>
      <c r="O118" s="94" t="s">
        <v>175</v>
      </c>
      <c r="P118" s="137">
        <v>0.61</v>
      </c>
      <c r="Q118" s="13" t="s">
        <v>442</v>
      </c>
      <c r="R118" s="13" t="s">
        <v>116</v>
      </c>
      <c r="S118" s="95">
        <v>4.253968253968254</v>
      </c>
      <c r="T118" s="95">
        <v>6.2664418030617774</v>
      </c>
      <c r="U118" s="96">
        <v>49439</v>
      </c>
      <c r="V118" s="96" t="s">
        <v>365</v>
      </c>
      <c r="W118" s="130" t="s">
        <v>297</v>
      </c>
    </row>
    <row r="119" spans="3:23" ht="20.5" customHeight="1" x14ac:dyDescent="0.2">
      <c r="C119" s="74">
        <v>108</v>
      </c>
      <c r="D119" s="75" t="s">
        <v>109</v>
      </c>
      <c r="E119" s="91" t="s">
        <v>300</v>
      </c>
      <c r="F119" s="92" t="s">
        <v>301</v>
      </c>
      <c r="G119" s="129" t="s">
        <v>159</v>
      </c>
      <c r="H119" s="74" t="s">
        <v>113</v>
      </c>
      <c r="I119" s="13">
        <v>6.6000000000000003E-2</v>
      </c>
      <c r="J119" s="13">
        <v>0.12606039659602</v>
      </c>
      <c r="K119" s="93">
        <v>1.7413571219471864</v>
      </c>
      <c r="L119" s="93">
        <v>1.54975131</v>
      </c>
      <c r="M119" s="117">
        <v>1.9230398941251847E-4</v>
      </c>
      <c r="N119" s="140">
        <f t="shared" si="1"/>
        <v>1.9480806975608322E-4</v>
      </c>
      <c r="O119" s="94" t="s">
        <v>187</v>
      </c>
      <c r="P119" s="137">
        <v>0</v>
      </c>
      <c r="Q119" s="13" t="s">
        <v>115</v>
      </c>
      <c r="R119" s="13" t="s">
        <v>378</v>
      </c>
      <c r="S119" s="95">
        <v>2.1349206349206349</v>
      </c>
      <c r="T119" s="95">
        <v>3.1309523809523809</v>
      </c>
      <c r="U119" s="96">
        <v>46590</v>
      </c>
      <c r="V119" s="96" t="s">
        <v>365</v>
      </c>
      <c r="W119" s="130" t="s">
        <v>420</v>
      </c>
    </row>
    <row r="120" spans="3:23" ht="20.5" customHeight="1" x14ac:dyDescent="0.2">
      <c r="C120" s="74">
        <v>109</v>
      </c>
      <c r="D120" s="75" t="s">
        <v>109</v>
      </c>
      <c r="E120" s="91" t="s">
        <v>290</v>
      </c>
      <c r="F120" s="92" t="s">
        <v>291</v>
      </c>
      <c r="G120" s="129" t="s">
        <v>159</v>
      </c>
      <c r="H120" s="74" t="s">
        <v>113</v>
      </c>
      <c r="I120" s="13">
        <v>6.6000000000000003E-2</v>
      </c>
      <c r="J120" s="13">
        <v>0.12606039659602</v>
      </c>
      <c r="K120" s="93">
        <v>1.1543001534705744</v>
      </c>
      <c r="L120" s="93">
        <v>1.0272894699999999</v>
      </c>
      <c r="M120" s="117">
        <v>1.274732675415333E-4</v>
      </c>
      <c r="N120" s="140">
        <f t="shared" si="1"/>
        <v>1.291331566814096E-4</v>
      </c>
      <c r="O120" s="94" t="s">
        <v>187</v>
      </c>
      <c r="P120" s="137">
        <v>0</v>
      </c>
      <c r="Q120" s="13" t="s">
        <v>115</v>
      </c>
      <c r="R120" s="13" t="s">
        <v>378</v>
      </c>
      <c r="S120" s="95">
        <v>2.1349206349206349</v>
      </c>
      <c r="T120" s="95">
        <v>2.1349206349206349</v>
      </c>
      <c r="U120" s="96">
        <v>46590</v>
      </c>
      <c r="V120" s="96" t="s">
        <v>365</v>
      </c>
      <c r="W120" s="130" t="s">
        <v>418</v>
      </c>
    </row>
    <row r="121" spans="3:23" ht="20.5" customHeight="1" x14ac:dyDescent="0.2">
      <c r="C121" s="74">
        <v>110</v>
      </c>
      <c r="D121" s="75" t="s">
        <v>109</v>
      </c>
      <c r="E121" s="91" t="s">
        <v>302</v>
      </c>
      <c r="F121" s="92" t="s">
        <v>303</v>
      </c>
      <c r="G121" s="129" t="s">
        <v>159</v>
      </c>
      <c r="H121" s="74" t="s">
        <v>113</v>
      </c>
      <c r="I121" s="13">
        <v>9.01E-2</v>
      </c>
      <c r="J121" s="13">
        <v>0.13490108986436</v>
      </c>
      <c r="K121" s="93">
        <v>0.22341955277957404</v>
      </c>
      <c r="L121" s="93">
        <v>0.21062506</v>
      </c>
      <c r="M121" s="117">
        <v>2.6135831631109297E-5</v>
      </c>
      <c r="N121" s="140">
        <f t="shared" si="1"/>
        <v>2.6476158539823537E-5</v>
      </c>
      <c r="O121" s="94" t="s">
        <v>187</v>
      </c>
      <c r="P121" s="137">
        <v>0</v>
      </c>
      <c r="Q121" s="13" t="s">
        <v>125</v>
      </c>
      <c r="R121" s="13" t="s">
        <v>116</v>
      </c>
      <c r="S121" s="95">
        <v>1.4761904761904763</v>
      </c>
      <c r="T121" s="95">
        <v>1.4722222222222223</v>
      </c>
      <c r="U121" s="96">
        <v>46346</v>
      </c>
      <c r="V121" s="96" t="s">
        <v>365</v>
      </c>
      <c r="W121" s="130" t="s">
        <v>304</v>
      </c>
    </row>
    <row r="122" spans="3:23" ht="20.5" customHeight="1" x14ac:dyDescent="0.2">
      <c r="C122" s="74">
        <v>111</v>
      </c>
      <c r="D122" s="75" t="s">
        <v>109</v>
      </c>
      <c r="E122" s="91" t="s">
        <v>305</v>
      </c>
      <c r="F122" s="92" t="s">
        <v>306</v>
      </c>
      <c r="G122" s="129" t="s">
        <v>112</v>
      </c>
      <c r="H122" s="74" t="s">
        <v>307</v>
      </c>
      <c r="I122" s="13">
        <v>7.4939032080608439E-2</v>
      </c>
      <c r="J122" s="13">
        <v>0.16683638841501999</v>
      </c>
      <c r="K122" s="93">
        <v>7.8364612177282913</v>
      </c>
      <c r="L122" s="93">
        <v>7.5750237300000007</v>
      </c>
      <c r="M122" s="117">
        <v>9.3996196278323921E-4</v>
      </c>
      <c r="N122" s="140">
        <f t="shared" si="1"/>
        <v>9.5220164788750901E-4</v>
      </c>
      <c r="O122" s="94" t="s">
        <v>124</v>
      </c>
      <c r="P122" s="137">
        <v>0.75</v>
      </c>
      <c r="Q122" s="13" t="s">
        <v>308</v>
      </c>
      <c r="R122" s="13" t="s">
        <v>309</v>
      </c>
      <c r="S122" s="95">
        <v>0.37698412698412698</v>
      </c>
      <c r="T122" s="95">
        <v>0.38622124433776861</v>
      </c>
      <c r="U122" s="96">
        <v>46068</v>
      </c>
      <c r="V122" s="96" t="s">
        <v>365</v>
      </c>
      <c r="W122" s="130" t="s">
        <v>421</v>
      </c>
    </row>
    <row r="123" spans="3:23" ht="20.5" customHeight="1" x14ac:dyDescent="0.2">
      <c r="C123" s="74">
        <v>112</v>
      </c>
      <c r="D123" s="75" t="s">
        <v>109</v>
      </c>
      <c r="E123" s="91" t="s">
        <v>310</v>
      </c>
      <c r="F123" s="92" t="s">
        <v>306</v>
      </c>
      <c r="G123" s="129" t="s">
        <v>112</v>
      </c>
      <c r="H123" s="74" t="s">
        <v>307</v>
      </c>
      <c r="I123" s="13">
        <v>7.4939032080608439E-2</v>
      </c>
      <c r="J123" s="13">
        <v>0.16683638841501999</v>
      </c>
      <c r="K123" s="93">
        <v>7.8364612177282913</v>
      </c>
      <c r="L123" s="93">
        <v>7.5750237300000007</v>
      </c>
      <c r="M123" s="117">
        <v>9.3996196278323921E-4</v>
      </c>
      <c r="N123" s="140">
        <f t="shared" si="1"/>
        <v>9.5220164788750901E-4</v>
      </c>
      <c r="O123" s="94" t="s">
        <v>124</v>
      </c>
      <c r="P123" s="137">
        <v>0.75</v>
      </c>
      <c r="Q123" s="13" t="s">
        <v>308</v>
      </c>
      <c r="R123" s="13" t="s">
        <v>309</v>
      </c>
      <c r="S123" s="95">
        <v>0.37698412698412698</v>
      </c>
      <c r="T123" s="95">
        <v>0.38622124433776861</v>
      </c>
      <c r="U123" s="96">
        <v>46068</v>
      </c>
      <c r="V123" s="96" t="s">
        <v>365</v>
      </c>
      <c r="W123" s="130" t="s">
        <v>422</v>
      </c>
    </row>
    <row r="124" spans="3:23" ht="20.5" customHeight="1" x14ac:dyDescent="0.2">
      <c r="C124" s="74">
        <v>113</v>
      </c>
      <c r="D124" s="75" t="s">
        <v>311</v>
      </c>
      <c r="E124" s="91" t="s">
        <v>312</v>
      </c>
      <c r="F124" s="92" t="s">
        <v>313</v>
      </c>
      <c r="G124" s="129" t="s">
        <v>176</v>
      </c>
      <c r="H124" s="74" t="s">
        <v>176</v>
      </c>
      <c r="I124" s="13"/>
      <c r="J124" s="13"/>
      <c r="K124" s="93">
        <v>6.5658132800000004</v>
      </c>
      <c r="L124" s="93">
        <v>6.5658132800000004</v>
      </c>
      <c r="M124" s="117">
        <v>8.1473206658021354E-4</v>
      </c>
      <c r="N124" s="140">
        <f t="shared" si="1"/>
        <v>8.2534107453386026E-4</v>
      </c>
      <c r="O124" s="94" t="s">
        <v>114</v>
      </c>
      <c r="P124" s="137"/>
      <c r="Q124" s="13"/>
      <c r="R124" s="13"/>
      <c r="S124" s="95"/>
      <c r="T124" s="95"/>
      <c r="U124" s="96"/>
      <c r="V124" s="96"/>
      <c r="W124" s="130" t="s">
        <v>519</v>
      </c>
    </row>
    <row r="125" spans="3:23" ht="20.5" customHeight="1" x14ac:dyDescent="0.2">
      <c r="C125" s="74">
        <v>114</v>
      </c>
      <c r="D125" s="75" t="s">
        <v>314</v>
      </c>
      <c r="E125" s="91" t="s">
        <v>176</v>
      </c>
      <c r="F125" s="92" t="s">
        <v>315</v>
      </c>
      <c r="G125" s="129" t="s">
        <v>176</v>
      </c>
      <c r="H125" s="74" t="s">
        <v>176</v>
      </c>
      <c r="I125" s="13" t="s">
        <v>176</v>
      </c>
      <c r="J125" s="13" t="s">
        <v>176</v>
      </c>
      <c r="K125" s="93">
        <v>97.023519110000024</v>
      </c>
      <c r="L125" s="93">
        <v>97.023519110000024</v>
      </c>
      <c r="M125" s="117">
        <v>1.2039357328689548E-2</v>
      </c>
      <c r="N125" s="117"/>
      <c r="O125" s="94" t="s">
        <v>114</v>
      </c>
      <c r="P125" s="137"/>
      <c r="Q125" s="13"/>
      <c r="R125" s="13"/>
      <c r="S125" s="95"/>
      <c r="T125" s="95"/>
      <c r="U125" s="96"/>
      <c r="V125" s="96"/>
      <c r="W125" s="130"/>
    </row>
    <row r="126" spans="3:23" ht="20.5" customHeight="1" x14ac:dyDescent="0.2">
      <c r="C126" s="74"/>
      <c r="D126" s="75" t="s">
        <v>316</v>
      </c>
      <c r="E126" s="91"/>
      <c r="F126" s="92"/>
      <c r="G126" s="129" t="s">
        <v>377</v>
      </c>
      <c r="H126" s="74"/>
      <c r="I126" s="13"/>
      <c r="J126" s="13"/>
      <c r="K126" s="93">
        <v>9024.0348852400111</v>
      </c>
      <c r="L126" s="93">
        <v>8058.8619858300008</v>
      </c>
      <c r="M126" s="117">
        <v>1</v>
      </c>
      <c r="N126" s="117"/>
      <c r="O126" s="94" t="s">
        <v>124</v>
      </c>
      <c r="P126" s="137"/>
      <c r="Q126" s="13"/>
      <c r="R126" s="13"/>
      <c r="S126" s="95"/>
      <c r="T126" s="95"/>
      <c r="U126" s="96"/>
      <c r="V126" s="96"/>
      <c r="W126" s="130"/>
    </row>
    <row r="127" spans="3:23" ht="20.5" customHeight="1" x14ac:dyDescent="0.2">
      <c r="C127" s="101"/>
      <c r="D127" s="17"/>
      <c r="E127" s="102"/>
      <c r="F127" s="103"/>
      <c r="G127" s="128"/>
      <c r="H127" s="101"/>
      <c r="I127" s="104"/>
      <c r="J127" s="104"/>
      <c r="K127" s="105"/>
      <c r="L127" s="105"/>
      <c r="M127" s="106">
        <f>SUM(M12:M123)</f>
        <v>0.98714591060472967</v>
      </c>
      <c r="N127" s="106">
        <f>SUM(N12:N124)</f>
        <v>1.0008253410745347</v>
      </c>
      <c r="O127" s="94"/>
      <c r="P127" s="107"/>
      <c r="Q127" s="106"/>
      <c r="R127" s="106"/>
      <c r="S127" s="108"/>
      <c r="T127" s="108"/>
      <c r="U127" s="109"/>
      <c r="V127" s="109"/>
      <c r="W127" s="125"/>
    </row>
    <row r="128" spans="3:23" ht="20.5" customHeight="1" x14ac:dyDescent="0.2">
      <c r="C128" s="101"/>
      <c r="D128" s="17"/>
      <c r="E128" s="102"/>
      <c r="F128" s="103"/>
      <c r="G128" s="128"/>
      <c r="H128" s="101"/>
      <c r="I128" s="104"/>
      <c r="J128" s="104"/>
      <c r="K128" s="105"/>
      <c r="L128" s="105"/>
      <c r="M128" s="139"/>
      <c r="N128" s="139"/>
      <c r="O128" s="94"/>
      <c r="P128" s="107"/>
      <c r="Q128" s="106"/>
      <c r="R128" s="106"/>
      <c r="S128" s="108"/>
      <c r="T128" s="108"/>
      <c r="U128" s="109"/>
      <c r="V128" s="109"/>
      <c r="W128" s="125"/>
    </row>
    <row r="129" spans="3:23" ht="20.5" customHeight="1" x14ac:dyDescent="0.2">
      <c r="C129" s="106"/>
      <c r="D129" s="17"/>
      <c r="E129" s="102"/>
      <c r="F129" s="103"/>
      <c r="G129" s="128"/>
      <c r="H129" s="101"/>
      <c r="I129" s="104"/>
      <c r="J129" s="104"/>
      <c r="K129" s="105"/>
      <c r="L129" s="105"/>
      <c r="M129" s="139"/>
      <c r="N129" s="139"/>
      <c r="O129" s="94"/>
      <c r="P129" s="107"/>
      <c r="Q129" s="106"/>
      <c r="R129" s="106"/>
      <c r="S129" s="108"/>
      <c r="T129" s="108"/>
      <c r="U129" s="109"/>
      <c r="V129" s="109"/>
      <c r="W129" s="125"/>
    </row>
    <row r="130" spans="3:23" ht="20.5" customHeight="1" x14ac:dyDescent="0.2">
      <c r="C130" s="101"/>
      <c r="D130" s="17"/>
      <c r="E130" s="102"/>
      <c r="F130" s="103"/>
      <c r="G130" s="128"/>
      <c r="H130" s="101"/>
      <c r="I130" s="104"/>
      <c r="J130" s="104"/>
      <c r="K130" s="105"/>
      <c r="L130" s="105"/>
      <c r="M130" s="139"/>
      <c r="N130" s="139"/>
      <c r="O130" s="94"/>
      <c r="P130" s="107"/>
      <c r="Q130" s="106"/>
      <c r="R130" s="106"/>
      <c r="S130" s="108"/>
      <c r="T130" s="108"/>
      <c r="U130" s="109"/>
      <c r="V130" s="109"/>
      <c r="W130" s="125"/>
    </row>
    <row r="131" spans="3:23" ht="20.5" customHeight="1" x14ac:dyDescent="0.2">
      <c r="C131" s="101"/>
      <c r="D131" s="17"/>
      <c r="E131" s="102"/>
      <c r="F131" s="103"/>
      <c r="G131" s="128"/>
      <c r="H131" s="101"/>
      <c r="I131" s="104"/>
      <c r="J131" s="104"/>
      <c r="K131" s="105"/>
      <c r="L131" s="105"/>
      <c r="M131" s="139"/>
      <c r="N131" s="139"/>
      <c r="O131" s="94"/>
      <c r="P131" s="107"/>
      <c r="Q131" s="106"/>
      <c r="R131" s="106"/>
      <c r="S131" s="108"/>
      <c r="T131" s="108"/>
      <c r="U131" s="109"/>
      <c r="V131" s="109"/>
      <c r="W131" s="125"/>
    </row>
    <row r="132" spans="3:23" ht="20.5" customHeight="1" x14ac:dyDescent="0.2">
      <c r="C132" s="101"/>
      <c r="D132" s="17"/>
      <c r="E132" s="102"/>
      <c r="F132" s="103"/>
      <c r="G132" s="128"/>
      <c r="H132" s="101"/>
      <c r="I132" s="104"/>
      <c r="J132" s="104"/>
      <c r="K132" s="105"/>
      <c r="L132" s="105"/>
      <c r="M132" s="139"/>
      <c r="N132" s="139"/>
      <c r="O132" s="94"/>
      <c r="P132" s="107"/>
      <c r="Q132" s="106"/>
      <c r="R132" s="106"/>
      <c r="S132" s="108"/>
      <c r="T132" s="108"/>
      <c r="U132" s="109"/>
      <c r="V132" s="109"/>
      <c r="W132" s="125"/>
    </row>
    <row r="133" spans="3:23" ht="20.5" customHeight="1" x14ac:dyDescent="0.2">
      <c r="C133" s="101"/>
      <c r="D133" s="17"/>
      <c r="E133" s="102"/>
      <c r="F133" s="103"/>
      <c r="G133" s="128"/>
      <c r="H133" s="101"/>
      <c r="I133" s="104"/>
      <c r="J133" s="104"/>
      <c r="K133" s="105"/>
      <c r="L133" s="105"/>
      <c r="M133" s="139"/>
      <c r="N133" s="139"/>
      <c r="O133" s="94"/>
      <c r="P133" s="107"/>
      <c r="Q133" s="106"/>
      <c r="R133" s="106"/>
      <c r="S133" s="108"/>
      <c r="T133" s="108"/>
      <c r="U133" s="109"/>
      <c r="V133" s="109"/>
      <c r="W133" s="125"/>
    </row>
    <row r="134" spans="3:23" ht="20.5" customHeight="1" x14ac:dyDescent="0.2">
      <c r="C134" s="101"/>
      <c r="D134" s="17"/>
      <c r="E134" s="102"/>
      <c r="F134" s="103"/>
      <c r="G134" s="128"/>
      <c r="H134" s="101"/>
      <c r="I134" s="104"/>
      <c r="J134" s="104"/>
      <c r="K134" s="105"/>
      <c r="L134" s="105"/>
      <c r="M134" s="139"/>
      <c r="N134" s="139"/>
      <c r="O134" s="94"/>
      <c r="P134" s="107"/>
      <c r="Q134" s="106"/>
      <c r="R134" s="106"/>
      <c r="S134" s="108"/>
      <c r="T134" s="108"/>
      <c r="U134" s="109"/>
      <c r="V134" s="109"/>
      <c r="W134" s="125"/>
    </row>
    <row r="135" spans="3:23" ht="20.5" customHeight="1" x14ac:dyDescent="0.2">
      <c r="C135" s="101"/>
      <c r="D135" s="17"/>
      <c r="E135" s="102"/>
      <c r="F135" s="103"/>
      <c r="G135" s="128"/>
      <c r="H135" s="101"/>
      <c r="I135" s="104"/>
      <c r="J135" s="104"/>
      <c r="K135" s="105"/>
      <c r="L135" s="105"/>
      <c r="M135" s="139"/>
      <c r="N135" s="139"/>
      <c r="O135" s="94"/>
      <c r="P135" s="107"/>
      <c r="Q135" s="106"/>
      <c r="R135" s="106"/>
      <c r="S135" s="108"/>
      <c r="T135" s="108"/>
      <c r="U135" s="109"/>
      <c r="V135" s="109"/>
      <c r="W135" s="125"/>
    </row>
    <row r="136" spans="3:23" ht="20.5" customHeight="1" x14ac:dyDescent="0.2">
      <c r="C136" s="101"/>
      <c r="D136" s="17"/>
      <c r="E136" s="102"/>
      <c r="F136" s="103"/>
      <c r="G136" s="128"/>
      <c r="H136" s="101"/>
      <c r="I136" s="104"/>
      <c r="J136" s="104"/>
      <c r="K136" s="105"/>
      <c r="L136" s="105"/>
      <c r="M136" s="139"/>
      <c r="N136" s="139"/>
      <c r="O136" s="94"/>
      <c r="P136" s="107"/>
      <c r="Q136" s="106"/>
      <c r="R136" s="106"/>
      <c r="S136" s="108"/>
      <c r="T136" s="108"/>
      <c r="U136" s="109"/>
      <c r="V136" s="109"/>
      <c r="W136" s="125"/>
    </row>
    <row r="137" spans="3:23" ht="20.5" customHeight="1" x14ac:dyDescent="0.2">
      <c r="C137" s="101"/>
      <c r="D137" s="17"/>
      <c r="E137" s="102"/>
      <c r="F137" s="103"/>
      <c r="G137" s="128"/>
      <c r="H137" s="101"/>
      <c r="I137" s="104"/>
      <c r="J137" s="104"/>
      <c r="K137" s="105"/>
      <c r="L137" s="105"/>
      <c r="M137" s="139"/>
      <c r="N137" s="139"/>
      <c r="O137" s="94"/>
      <c r="P137" s="107"/>
      <c r="Q137" s="106"/>
      <c r="R137" s="106"/>
      <c r="S137" s="108"/>
      <c r="T137" s="108"/>
      <c r="U137" s="109"/>
      <c r="V137" s="109"/>
      <c r="W137" s="125"/>
    </row>
    <row r="138" spans="3:23" ht="20.5" customHeight="1" x14ac:dyDescent="0.2">
      <c r="C138" s="101"/>
      <c r="D138" s="17"/>
      <c r="E138" s="102"/>
      <c r="F138" s="103"/>
      <c r="G138" s="128"/>
      <c r="H138" s="101"/>
      <c r="I138" s="104"/>
      <c r="J138" s="104"/>
      <c r="K138" s="105"/>
      <c r="L138" s="105"/>
      <c r="M138" s="139"/>
      <c r="N138" s="139"/>
      <c r="O138" s="94"/>
      <c r="P138" s="107"/>
      <c r="Q138" s="106"/>
      <c r="R138" s="106"/>
      <c r="S138" s="108"/>
      <c r="T138" s="108"/>
      <c r="U138" s="109"/>
      <c r="V138" s="109"/>
      <c r="W138" s="125"/>
    </row>
    <row r="139" spans="3:23" ht="20.5" customHeight="1" x14ac:dyDescent="0.2">
      <c r="C139" s="101"/>
      <c r="D139" s="17"/>
      <c r="E139" s="102"/>
      <c r="F139" s="103"/>
      <c r="G139" s="128"/>
      <c r="H139" s="101"/>
      <c r="I139" s="104"/>
      <c r="J139" s="104"/>
      <c r="K139" s="105"/>
      <c r="L139" s="105"/>
      <c r="M139" s="139"/>
      <c r="N139" s="139"/>
      <c r="O139" s="94"/>
      <c r="P139" s="107"/>
      <c r="Q139" s="106"/>
      <c r="R139" s="106"/>
      <c r="S139" s="108"/>
      <c r="T139" s="108"/>
      <c r="U139" s="109"/>
      <c r="V139" s="109"/>
      <c r="W139" s="125"/>
    </row>
    <row r="140" spans="3:23" ht="20.5" customHeight="1" x14ac:dyDescent="0.2">
      <c r="C140" s="101"/>
      <c r="D140" s="17"/>
      <c r="E140" s="102"/>
      <c r="F140" s="103"/>
      <c r="G140" s="128"/>
      <c r="H140" s="101"/>
      <c r="I140" s="104"/>
      <c r="J140" s="104"/>
      <c r="K140" s="105"/>
      <c r="L140" s="105"/>
      <c r="M140" s="139"/>
      <c r="N140" s="139"/>
      <c r="O140" s="94"/>
      <c r="P140" s="107"/>
      <c r="Q140" s="106"/>
      <c r="R140" s="106"/>
      <c r="S140" s="108"/>
      <c r="T140" s="108"/>
      <c r="U140" s="109"/>
      <c r="V140" s="109"/>
      <c r="W140" s="125"/>
    </row>
    <row r="141" spans="3:23" ht="20.5" customHeight="1" x14ac:dyDescent="0.2">
      <c r="C141" s="101"/>
      <c r="D141" s="17"/>
      <c r="E141" s="102"/>
      <c r="F141" s="103"/>
      <c r="G141" s="128"/>
      <c r="H141" s="101"/>
      <c r="I141" s="104"/>
      <c r="J141" s="104"/>
      <c r="K141" s="105"/>
      <c r="L141" s="105"/>
      <c r="M141" s="139"/>
      <c r="N141" s="139"/>
      <c r="O141" s="94"/>
      <c r="P141" s="107"/>
      <c r="Q141" s="106"/>
      <c r="R141" s="106"/>
      <c r="S141" s="108"/>
      <c r="T141" s="108"/>
      <c r="U141" s="109"/>
      <c r="V141" s="109"/>
      <c r="W141" s="125"/>
    </row>
    <row r="142" spans="3:23" ht="20.5" customHeight="1" x14ac:dyDescent="0.2">
      <c r="C142" s="101"/>
      <c r="D142" s="17"/>
      <c r="E142" s="102"/>
      <c r="F142" s="103"/>
      <c r="G142" s="128"/>
      <c r="H142" s="101"/>
      <c r="I142" s="104"/>
      <c r="J142" s="104"/>
      <c r="K142" s="105"/>
      <c r="L142" s="105"/>
      <c r="M142" s="139"/>
      <c r="N142" s="139"/>
      <c r="O142" s="94"/>
      <c r="P142" s="107"/>
      <c r="Q142" s="106"/>
      <c r="R142" s="106"/>
      <c r="S142" s="108"/>
      <c r="T142" s="108"/>
      <c r="U142" s="109"/>
      <c r="V142" s="109"/>
      <c r="W142" s="125"/>
    </row>
    <row r="143" spans="3:23" ht="20.5" customHeight="1" x14ac:dyDescent="0.2">
      <c r="C143" s="101"/>
      <c r="D143" s="17"/>
      <c r="E143" s="102"/>
      <c r="F143" s="103"/>
      <c r="G143" s="128"/>
      <c r="H143" s="101"/>
      <c r="I143" s="104"/>
      <c r="J143" s="104"/>
      <c r="K143" s="105"/>
      <c r="L143" s="105"/>
      <c r="M143" s="139"/>
      <c r="N143" s="139"/>
      <c r="O143" s="94"/>
      <c r="P143" s="107"/>
      <c r="Q143" s="106"/>
      <c r="R143" s="106"/>
      <c r="S143" s="108"/>
      <c r="T143" s="108"/>
      <c r="U143" s="109"/>
      <c r="V143" s="109"/>
      <c r="W143" s="125"/>
    </row>
    <row r="144" spans="3:23" ht="20.5" customHeight="1" x14ac:dyDescent="0.2">
      <c r="C144" s="101"/>
      <c r="D144" s="17"/>
      <c r="E144" s="102"/>
      <c r="F144" s="103"/>
      <c r="G144" s="128"/>
      <c r="H144" s="101"/>
      <c r="I144" s="104"/>
      <c r="J144" s="104"/>
      <c r="K144" s="105"/>
      <c r="L144" s="105"/>
      <c r="M144" s="139"/>
      <c r="N144" s="139"/>
      <c r="O144" s="94"/>
      <c r="P144" s="107"/>
      <c r="Q144" s="106"/>
      <c r="R144" s="106"/>
      <c r="S144" s="108"/>
      <c r="T144" s="108"/>
      <c r="U144" s="109"/>
      <c r="V144" s="109"/>
      <c r="W144" s="125"/>
    </row>
    <row r="145" spans="3:23" ht="20.5" customHeight="1" x14ac:dyDescent="0.2">
      <c r="C145" s="101"/>
      <c r="D145" s="17"/>
      <c r="E145" s="102"/>
      <c r="F145" s="103"/>
      <c r="G145" s="128"/>
      <c r="H145" s="101"/>
      <c r="I145" s="104"/>
      <c r="J145" s="104"/>
      <c r="K145" s="105"/>
      <c r="L145" s="105"/>
      <c r="M145" s="139"/>
      <c r="N145" s="139"/>
      <c r="O145" s="94"/>
      <c r="P145" s="107"/>
      <c r="Q145" s="106"/>
      <c r="R145" s="106"/>
      <c r="S145" s="108"/>
      <c r="T145" s="108"/>
      <c r="U145" s="109"/>
      <c r="V145" s="109"/>
      <c r="W145" s="125"/>
    </row>
    <row r="146" spans="3:23" ht="20.5" customHeight="1" x14ac:dyDescent="0.2">
      <c r="C146" s="101"/>
      <c r="D146" s="17"/>
      <c r="E146" s="102"/>
      <c r="F146" s="103"/>
      <c r="G146" s="128"/>
      <c r="H146" s="101"/>
      <c r="I146" s="104"/>
      <c r="J146" s="104"/>
      <c r="K146" s="105"/>
      <c r="L146" s="105"/>
      <c r="M146" s="139"/>
      <c r="N146" s="139"/>
      <c r="O146" s="94"/>
      <c r="P146" s="107"/>
      <c r="Q146" s="106"/>
      <c r="R146" s="106"/>
      <c r="S146" s="108"/>
      <c r="T146" s="108"/>
      <c r="U146" s="109"/>
      <c r="V146" s="109"/>
      <c r="W146" s="125"/>
    </row>
    <row r="147" spans="3:23" ht="20.5" customHeight="1" x14ac:dyDescent="0.2">
      <c r="C147" s="101"/>
      <c r="D147" s="17"/>
      <c r="E147" s="102"/>
      <c r="F147" s="103"/>
      <c r="G147" s="128"/>
      <c r="H147" s="101"/>
      <c r="I147" s="104"/>
      <c r="J147" s="104"/>
      <c r="K147" s="105"/>
      <c r="L147" s="105"/>
      <c r="M147" s="139"/>
      <c r="N147" s="139"/>
      <c r="O147" s="94"/>
      <c r="P147" s="107"/>
      <c r="Q147" s="106"/>
      <c r="R147" s="106"/>
      <c r="S147" s="108"/>
      <c r="T147" s="108"/>
      <c r="U147" s="109"/>
      <c r="V147" s="109"/>
      <c r="W147" s="125"/>
    </row>
    <row r="148" spans="3:23" ht="20.5" customHeight="1" x14ac:dyDescent="0.2">
      <c r="C148" s="101"/>
      <c r="D148" s="17"/>
      <c r="E148" s="102"/>
      <c r="F148" s="103"/>
      <c r="G148" s="128"/>
      <c r="H148" s="101"/>
      <c r="I148" s="104"/>
      <c r="J148" s="104"/>
      <c r="K148" s="105"/>
      <c r="L148" s="105"/>
      <c r="M148" s="139"/>
      <c r="N148" s="139"/>
      <c r="O148" s="94"/>
      <c r="P148" s="107"/>
      <c r="Q148" s="106"/>
      <c r="R148" s="106"/>
      <c r="S148" s="108"/>
      <c r="T148" s="108"/>
      <c r="U148" s="109"/>
      <c r="V148" s="109"/>
      <c r="W148" s="125"/>
    </row>
    <row r="149" spans="3:23" ht="20.5" customHeight="1" x14ac:dyDescent="0.2">
      <c r="C149" s="101"/>
      <c r="D149" s="17"/>
      <c r="E149" s="102"/>
      <c r="F149" s="103"/>
      <c r="G149" s="128"/>
      <c r="H149" s="101"/>
      <c r="I149" s="104"/>
      <c r="J149" s="104"/>
      <c r="K149" s="105"/>
      <c r="L149" s="105"/>
      <c r="M149" s="139"/>
      <c r="N149" s="139"/>
      <c r="O149" s="94"/>
      <c r="P149" s="107"/>
      <c r="Q149" s="106"/>
      <c r="R149" s="106"/>
      <c r="S149" s="108"/>
      <c r="T149" s="108"/>
      <c r="U149" s="109"/>
      <c r="V149" s="109"/>
      <c r="W149" s="125"/>
    </row>
    <row r="150" spans="3:23" ht="20.5" customHeight="1" x14ac:dyDescent="0.2">
      <c r="C150" s="101"/>
      <c r="D150" s="17"/>
      <c r="E150" s="102"/>
      <c r="F150" s="103"/>
      <c r="G150" s="128"/>
      <c r="H150" s="101"/>
      <c r="I150" s="104"/>
      <c r="J150" s="104"/>
      <c r="K150" s="105"/>
      <c r="L150" s="105"/>
      <c r="M150" s="139"/>
      <c r="N150" s="139"/>
      <c r="O150" s="94"/>
      <c r="P150" s="107"/>
      <c r="Q150" s="106"/>
      <c r="R150" s="106"/>
      <c r="S150" s="108"/>
      <c r="T150" s="108"/>
      <c r="U150" s="109"/>
      <c r="V150" s="109"/>
      <c r="W150" s="125"/>
    </row>
    <row r="151" spans="3:23" ht="20.5" customHeight="1" x14ac:dyDescent="0.2">
      <c r="C151" s="101"/>
      <c r="D151" s="17"/>
      <c r="E151" s="102"/>
      <c r="F151" s="103"/>
      <c r="G151" s="128"/>
      <c r="H151" s="101"/>
      <c r="I151" s="104"/>
      <c r="J151" s="104"/>
      <c r="K151" s="105"/>
      <c r="L151" s="105"/>
      <c r="M151" s="139"/>
      <c r="N151" s="139"/>
      <c r="O151" s="94"/>
      <c r="P151" s="107"/>
      <c r="Q151" s="106"/>
      <c r="R151" s="106"/>
      <c r="S151" s="108"/>
      <c r="T151" s="108"/>
      <c r="U151" s="109"/>
      <c r="V151" s="109"/>
      <c r="W151" s="125"/>
    </row>
    <row r="152" spans="3:23" ht="20.5" customHeight="1" x14ac:dyDescent="0.2">
      <c r="C152" s="101"/>
      <c r="D152" s="17"/>
      <c r="E152" s="102"/>
      <c r="F152" s="103"/>
      <c r="G152" s="128"/>
      <c r="H152" s="101"/>
      <c r="I152" s="104"/>
      <c r="J152" s="104"/>
      <c r="K152" s="105"/>
      <c r="L152" s="105"/>
      <c r="M152" s="139"/>
      <c r="N152" s="139"/>
      <c r="O152" s="94"/>
      <c r="P152" s="107"/>
      <c r="Q152" s="106"/>
      <c r="R152" s="106"/>
      <c r="S152" s="108"/>
      <c r="T152" s="108"/>
      <c r="U152" s="109"/>
      <c r="V152" s="109"/>
      <c r="W152" s="125"/>
    </row>
    <row r="153" spans="3:23" ht="20.5" customHeight="1" x14ac:dyDescent="0.2">
      <c r="C153" s="101"/>
      <c r="D153" s="17"/>
      <c r="E153" s="102"/>
      <c r="F153" s="103"/>
      <c r="G153" s="128"/>
      <c r="H153" s="101"/>
      <c r="I153" s="104"/>
      <c r="J153" s="104"/>
      <c r="K153" s="105"/>
      <c r="L153" s="105"/>
      <c r="M153" s="139"/>
      <c r="N153" s="139"/>
      <c r="O153" s="94"/>
      <c r="P153" s="107"/>
      <c r="Q153" s="106"/>
      <c r="R153" s="106"/>
      <c r="S153" s="108"/>
      <c r="T153" s="108"/>
      <c r="U153" s="109"/>
      <c r="V153" s="109"/>
      <c r="W153" s="125"/>
    </row>
    <row r="154" spans="3:23" ht="20.5" customHeight="1" x14ac:dyDescent="0.2">
      <c r="C154" s="101"/>
      <c r="D154" s="17"/>
      <c r="E154" s="102"/>
      <c r="F154" s="103"/>
      <c r="G154" s="128"/>
      <c r="H154" s="101"/>
      <c r="I154" s="104"/>
      <c r="J154" s="104"/>
      <c r="K154" s="105"/>
      <c r="L154" s="105"/>
      <c r="M154" s="139"/>
      <c r="N154" s="139"/>
      <c r="O154" s="94"/>
      <c r="P154" s="107"/>
      <c r="Q154" s="106"/>
      <c r="R154" s="106"/>
      <c r="S154" s="108"/>
      <c r="T154" s="108"/>
      <c r="U154" s="109"/>
      <c r="V154" s="109"/>
      <c r="W154" s="125"/>
    </row>
    <row r="155" spans="3:23" ht="20.5" customHeight="1" x14ac:dyDescent="0.2">
      <c r="C155" s="101"/>
      <c r="D155" s="17"/>
      <c r="E155" s="102"/>
      <c r="F155" s="103"/>
      <c r="G155" s="128"/>
      <c r="H155" s="101"/>
      <c r="I155" s="104"/>
      <c r="J155" s="104"/>
      <c r="K155" s="105"/>
      <c r="L155" s="105"/>
      <c r="M155" s="139"/>
      <c r="N155" s="139"/>
      <c r="O155" s="94"/>
      <c r="P155" s="107"/>
      <c r="Q155" s="106"/>
      <c r="R155" s="106"/>
      <c r="S155" s="108"/>
      <c r="T155" s="108"/>
      <c r="U155" s="109"/>
      <c r="V155" s="109"/>
      <c r="W155" s="125"/>
    </row>
    <row r="156" spans="3:23" ht="20.5" customHeight="1" x14ac:dyDescent="0.2">
      <c r="C156" s="101"/>
      <c r="D156" s="17"/>
      <c r="E156" s="102"/>
      <c r="F156" s="103"/>
      <c r="G156" s="128"/>
      <c r="H156" s="101"/>
      <c r="I156" s="104"/>
      <c r="J156" s="104"/>
      <c r="K156" s="105"/>
      <c r="L156" s="105"/>
      <c r="M156" s="139"/>
      <c r="N156" s="139"/>
      <c r="O156" s="94"/>
      <c r="P156" s="107"/>
      <c r="Q156" s="106"/>
      <c r="R156" s="106"/>
      <c r="S156" s="108"/>
      <c r="T156" s="108"/>
      <c r="U156" s="109"/>
      <c r="V156" s="109"/>
      <c r="W156" s="125"/>
    </row>
    <row r="157" spans="3:23" ht="20.5" customHeight="1" x14ac:dyDescent="0.2">
      <c r="C157" s="101"/>
      <c r="D157" s="17"/>
      <c r="E157" s="102"/>
      <c r="F157" s="103"/>
      <c r="G157" s="128"/>
      <c r="H157" s="101"/>
      <c r="I157" s="104"/>
      <c r="J157" s="104"/>
      <c r="K157" s="105"/>
      <c r="L157" s="105"/>
      <c r="M157" s="139"/>
      <c r="N157" s="139"/>
      <c r="O157" s="94"/>
      <c r="P157" s="107"/>
      <c r="Q157" s="106"/>
      <c r="R157" s="106"/>
      <c r="S157" s="108"/>
      <c r="T157" s="108"/>
      <c r="U157" s="109"/>
      <c r="V157" s="109"/>
      <c r="W157" s="125"/>
    </row>
    <row r="158" spans="3:23" ht="20.5" customHeight="1" x14ac:dyDescent="0.2">
      <c r="C158" s="101"/>
      <c r="D158" s="17"/>
      <c r="E158" s="102"/>
      <c r="F158" s="103"/>
      <c r="G158" s="128"/>
      <c r="H158" s="101"/>
      <c r="I158" s="104"/>
      <c r="J158" s="104"/>
      <c r="K158" s="105"/>
      <c r="L158" s="105"/>
      <c r="M158" s="139"/>
      <c r="N158" s="139"/>
      <c r="O158" s="94"/>
      <c r="P158" s="107"/>
      <c r="Q158" s="106"/>
      <c r="R158" s="106"/>
      <c r="S158" s="108"/>
      <c r="T158" s="108"/>
      <c r="U158" s="109"/>
      <c r="V158" s="109"/>
      <c r="W158" s="125"/>
    </row>
    <row r="159" spans="3:23" ht="20.5" customHeight="1" x14ac:dyDescent="0.2">
      <c r="C159" s="101"/>
      <c r="D159" s="17"/>
      <c r="E159" s="102"/>
      <c r="F159" s="103"/>
      <c r="G159" s="128"/>
      <c r="H159" s="101"/>
      <c r="I159" s="104"/>
      <c r="J159" s="104"/>
      <c r="K159" s="105"/>
      <c r="L159" s="105"/>
      <c r="M159" s="139"/>
      <c r="N159" s="139"/>
      <c r="O159" s="94"/>
      <c r="P159" s="107"/>
      <c r="Q159" s="106"/>
      <c r="R159" s="106"/>
      <c r="S159" s="108"/>
      <c r="T159" s="108"/>
      <c r="U159" s="109"/>
      <c r="V159" s="109"/>
      <c r="W159" s="125"/>
    </row>
    <row r="160" spans="3:23" ht="20.5" customHeight="1" x14ac:dyDescent="0.2">
      <c r="C160" s="101"/>
      <c r="D160" s="17"/>
      <c r="E160" s="102"/>
      <c r="F160" s="103"/>
      <c r="G160" s="128"/>
      <c r="H160" s="101"/>
      <c r="I160" s="104"/>
      <c r="J160" s="104"/>
      <c r="K160" s="105"/>
      <c r="L160" s="105"/>
      <c r="M160" s="139"/>
      <c r="N160" s="139"/>
      <c r="O160" s="94"/>
      <c r="P160" s="107"/>
      <c r="Q160" s="106"/>
      <c r="R160" s="106"/>
      <c r="S160" s="108"/>
      <c r="T160" s="108"/>
      <c r="U160" s="109"/>
      <c r="V160" s="109"/>
      <c r="W160" s="125"/>
    </row>
    <row r="161" spans="3:22" ht="20.5" customHeight="1" x14ac:dyDescent="0.2">
      <c r="C161" s="101"/>
      <c r="D161" s="17"/>
      <c r="E161" s="102"/>
      <c r="F161" s="103"/>
      <c r="G161" s="128"/>
      <c r="H161" s="101"/>
      <c r="I161" s="104"/>
      <c r="J161" s="104"/>
      <c r="K161" s="105"/>
      <c r="L161" s="105"/>
      <c r="M161" s="139"/>
      <c r="N161" s="139"/>
      <c r="O161" s="94"/>
      <c r="P161" s="107"/>
      <c r="Q161" s="106"/>
      <c r="R161" s="106"/>
      <c r="S161" s="108"/>
      <c r="T161" s="108"/>
      <c r="U161" s="109"/>
      <c r="V161" s="109"/>
    </row>
    <row r="162" spans="3:22" ht="20.5" customHeight="1" x14ac:dyDescent="0.2">
      <c r="C162" s="101"/>
      <c r="D162" s="17"/>
      <c r="E162" s="102"/>
      <c r="F162" s="103"/>
      <c r="G162" s="128"/>
      <c r="H162" s="101"/>
      <c r="I162" s="104"/>
      <c r="J162" s="104"/>
      <c r="K162" s="105"/>
      <c r="L162" s="105"/>
      <c r="M162" s="139"/>
      <c r="N162" s="139"/>
      <c r="O162" s="94"/>
      <c r="P162" s="107"/>
      <c r="Q162" s="106"/>
      <c r="R162" s="106"/>
      <c r="S162" s="108"/>
      <c r="T162" s="108"/>
      <c r="U162" s="109"/>
      <c r="V162" s="109"/>
    </row>
    <row r="163" spans="3:22" ht="20.5" customHeight="1" x14ac:dyDescent="0.2">
      <c r="C163" s="101"/>
      <c r="D163" s="17"/>
      <c r="E163" s="102"/>
      <c r="F163" s="103"/>
      <c r="G163" s="128"/>
      <c r="H163" s="101"/>
      <c r="I163" s="104"/>
      <c r="J163" s="104"/>
      <c r="K163" s="105"/>
      <c r="L163" s="105"/>
      <c r="M163" s="139"/>
      <c r="N163" s="139"/>
      <c r="O163" s="94"/>
      <c r="P163" s="107"/>
      <c r="Q163" s="106"/>
      <c r="R163" s="106"/>
      <c r="S163" s="108"/>
      <c r="T163" s="108"/>
      <c r="U163" s="109"/>
      <c r="V163" s="109"/>
    </row>
    <row r="164" spans="3:22" ht="20.5" customHeight="1" x14ac:dyDescent="0.2">
      <c r="C164" s="101"/>
      <c r="D164" s="17"/>
      <c r="E164" s="102"/>
      <c r="F164" s="103"/>
      <c r="G164" s="128"/>
      <c r="H164" s="101"/>
      <c r="I164" s="104"/>
      <c r="J164" s="104"/>
      <c r="K164" s="105"/>
      <c r="L164" s="105"/>
      <c r="M164" s="139"/>
      <c r="N164" s="139"/>
      <c r="O164" s="94"/>
      <c r="P164" s="107"/>
      <c r="Q164" s="106"/>
      <c r="R164" s="106"/>
      <c r="S164" s="108"/>
      <c r="T164" s="108"/>
      <c r="U164" s="109"/>
      <c r="V164" s="109"/>
    </row>
    <row r="165" spans="3:22" ht="20.5" customHeight="1" x14ac:dyDescent="0.2">
      <c r="C165" s="101"/>
      <c r="D165" s="17"/>
      <c r="E165" s="102"/>
      <c r="F165" s="103"/>
      <c r="G165" s="128"/>
      <c r="H165" s="101"/>
      <c r="I165" s="104"/>
      <c r="J165" s="104"/>
      <c r="K165" s="105"/>
      <c r="L165" s="105"/>
      <c r="M165" s="139"/>
      <c r="N165" s="139"/>
      <c r="O165" s="94"/>
      <c r="P165" s="107"/>
      <c r="Q165" s="106"/>
      <c r="R165" s="106"/>
      <c r="S165" s="108"/>
      <c r="T165" s="108"/>
      <c r="U165" s="109"/>
      <c r="V165" s="109"/>
    </row>
    <row r="166" spans="3:22" ht="20.5" customHeight="1" x14ac:dyDescent="0.2">
      <c r="C166" s="101"/>
      <c r="D166" s="17"/>
      <c r="E166" s="102"/>
      <c r="F166" s="103"/>
      <c r="G166" s="128"/>
      <c r="H166" s="101"/>
      <c r="I166" s="104"/>
      <c r="J166" s="104"/>
      <c r="K166" s="105"/>
      <c r="L166" s="105"/>
      <c r="M166" s="139"/>
      <c r="N166" s="139"/>
      <c r="O166" s="94"/>
      <c r="P166" s="107"/>
      <c r="Q166" s="106"/>
      <c r="R166" s="106"/>
      <c r="S166" s="108"/>
      <c r="T166" s="108"/>
      <c r="U166" s="109"/>
      <c r="V166" s="109"/>
    </row>
    <row r="167" spans="3:22" ht="20.5" customHeight="1" x14ac:dyDescent="0.2">
      <c r="C167" s="101"/>
      <c r="D167" s="17"/>
      <c r="E167" s="102"/>
      <c r="F167" s="103"/>
      <c r="G167" s="128"/>
      <c r="H167" s="101"/>
      <c r="I167" s="104"/>
      <c r="J167" s="104"/>
      <c r="K167" s="105"/>
      <c r="L167" s="105"/>
      <c r="M167" s="139"/>
      <c r="N167" s="139"/>
      <c r="O167" s="104"/>
      <c r="P167" s="107"/>
      <c r="Q167" s="106"/>
      <c r="R167" s="106"/>
      <c r="S167" s="108"/>
      <c r="T167" s="108"/>
      <c r="U167" s="109"/>
      <c r="V167" s="109"/>
    </row>
    <row r="168" spans="3:22" ht="20.5" customHeight="1" x14ac:dyDescent="0.2">
      <c r="C168" s="101"/>
      <c r="D168" s="17"/>
      <c r="E168" s="102"/>
      <c r="F168" s="103"/>
      <c r="G168" s="128"/>
      <c r="H168" s="101"/>
      <c r="I168" s="104"/>
      <c r="J168" s="104"/>
      <c r="K168" s="105"/>
      <c r="L168" s="105"/>
      <c r="M168" s="139"/>
      <c r="N168" s="139"/>
      <c r="O168" s="104"/>
      <c r="P168" s="107"/>
      <c r="Q168" s="106"/>
      <c r="R168" s="106"/>
      <c r="S168" s="108"/>
      <c r="T168" s="108"/>
      <c r="U168" s="109"/>
      <c r="V168" s="109"/>
    </row>
    <row r="169" spans="3:22" ht="20.5" customHeight="1" x14ac:dyDescent="0.2">
      <c r="C169" s="101"/>
      <c r="D169" s="17"/>
      <c r="E169" s="102"/>
      <c r="F169" s="103"/>
      <c r="G169" s="128"/>
      <c r="H169" s="101"/>
      <c r="I169" s="104"/>
      <c r="J169" s="104"/>
      <c r="K169" s="105"/>
      <c r="L169" s="105"/>
      <c r="M169" s="139"/>
      <c r="N169" s="139"/>
      <c r="O169" s="104"/>
      <c r="P169" s="107"/>
      <c r="Q169" s="106"/>
      <c r="R169" s="106"/>
      <c r="S169" s="108"/>
      <c r="T169" s="108"/>
      <c r="U169" s="109"/>
      <c r="V169" s="109"/>
    </row>
    <row r="170" spans="3:22" ht="20.5" customHeight="1" x14ac:dyDescent="0.2">
      <c r="C170" s="101"/>
      <c r="D170" s="17"/>
      <c r="E170" s="102"/>
      <c r="F170" s="103"/>
      <c r="G170" s="128"/>
      <c r="H170" s="101"/>
      <c r="I170" s="104"/>
      <c r="J170" s="104"/>
      <c r="K170" s="105"/>
      <c r="L170" s="105"/>
      <c r="M170" s="139"/>
      <c r="N170" s="139"/>
      <c r="O170" s="104"/>
      <c r="P170" s="107"/>
      <c r="Q170" s="106"/>
      <c r="R170" s="106"/>
      <c r="S170" s="108"/>
      <c r="T170" s="108"/>
      <c r="U170" s="109"/>
      <c r="V170" s="109"/>
    </row>
    <row r="171" spans="3:22" ht="20.5" customHeight="1" x14ac:dyDescent="0.2">
      <c r="C171" s="101"/>
      <c r="D171" s="17"/>
      <c r="E171" s="102"/>
      <c r="F171" s="103"/>
      <c r="G171" s="128"/>
      <c r="H171" s="101"/>
      <c r="I171" s="104"/>
      <c r="J171" s="104"/>
      <c r="K171" s="105"/>
      <c r="L171" s="105"/>
      <c r="M171" s="139"/>
      <c r="N171" s="139"/>
      <c r="O171" s="104"/>
      <c r="P171" s="107"/>
      <c r="Q171" s="106"/>
      <c r="R171" s="106"/>
      <c r="S171" s="108"/>
      <c r="T171" s="108"/>
      <c r="U171" s="109"/>
      <c r="V171" s="109"/>
    </row>
    <row r="172" spans="3:22" ht="20.5" customHeight="1" x14ac:dyDescent="0.2">
      <c r="C172" s="101"/>
      <c r="D172" s="17"/>
      <c r="E172" s="102"/>
      <c r="F172" s="103"/>
      <c r="G172" s="128"/>
      <c r="H172" s="101"/>
      <c r="I172" s="104"/>
      <c r="J172" s="104"/>
      <c r="K172" s="105"/>
      <c r="L172" s="105"/>
      <c r="M172" s="139"/>
      <c r="N172" s="139"/>
      <c r="O172" s="104"/>
      <c r="P172" s="107"/>
      <c r="Q172" s="106"/>
      <c r="R172" s="106"/>
      <c r="S172" s="108"/>
      <c r="T172" s="108"/>
      <c r="U172" s="109"/>
      <c r="V172" s="109"/>
    </row>
    <row r="173" spans="3:22" ht="20.5" customHeight="1" x14ac:dyDescent="0.2">
      <c r="C173" s="101"/>
      <c r="D173" s="17"/>
      <c r="E173" s="102"/>
      <c r="F173" s="103"/>
      <c r="G173" s="128"/>
      <c r="H173" s="101"/>
      <c r="I173" s="104"/>
      <c r="J173" s="104"/>
      <c r="K173" s="105"/>
      <c r="L173" s="105"/>
      <c r="M173" s="139"/>
      <c r="N173" s="139"/>
      <c r="O173" s="104"/>
      <c r="P173" s="107"/>
      <c r="Q173" s="106"/>
      <c r="R173" s="106"/>
      <c r="S173" s="108"/>
      <c r="T173" s="108"/>
      <c r="U173" s="109"/>
      <c r="V173" s="109"/>
    </row>
    <row r="174" spans="3:22" ht="20.5" customHeight="1" x14ac:dyDescent="0.2">
      <c r="C174" s="101"/>
      <c r="D174" s="17"/>
      <c r="E174" s="102"/>
      <c r="F174" s="103"/>
      <c r="G174" s="128"/>
      <c r="H174" s="101"/>
      <c r="I174" s="104"/>
      <c r="J174" s="104"/>
      <c r="K174" s="105"/>
      <c r="L174" s="105"/>
      <c r="M174" s="139"/>
      <c r="N174" s="139"/>
      <c r="O174" s="104"/>
      <c r="P174" s="107"/>
      <c r="Q174" s="106"/>
      <c r="R174" s="106"/>
      <c r="S174" s="108"/>
      <c r="T174" s="108"/>
      <c r="U174" s="109"/>
      <c r="V174" s="109"/>
    </row>
    <row r="175" spans="3:22" ht="20.5" customHeight="1" x14ac:dyDescent="0.2">
      <c r="C175" s="101"/>
      <c r="D175" s="17"/>
      <c r="E175" s="102"/>
      <c r="F175" s="103"/>
      <c r="G175" s="128"/>
      <c r="H175" s="101"/>
      <c r="I175" s="104"/>
      <c r="J175" s="104"/>
      <c r="K175" s="105"/>
      <c r="L175" s="105"/>
      <c r="M175" s="139"/>
      <c r="N175" s="139"/>
      <c r="O175" s="104"/>
      <c r="P175" s="107"/>
      <c r="Q175" s="106"/>
      <c r="R175" s="106"/>
      <c r="S175" s="108"/>
      <c r="T175" s="108"/>
      <c r="U175" s="109"/>
      <c r="V175" s="109"/>
    </row>
    <row r="176" spans="3:22" ht="20.5" customHeight="1" x14ac:dyDescent="0.2">
      <c r="C176" s="101"/>
      <c r="D176" s="17"/>
      <c r="E176" s="102"/>
      <c r="F176" s="103"/>
      <c r="G176" s="128"/>
      <c r="H176" s="101"/>
      <c r="I176" s="104"/>
      <c r="J176" s="104"/>
      <c r="K176" s="105"/>
      <c r="L176" s="105"/>
      <c r="M176" s="139"/>
      <c r="N176" s="139"/>
      <c r="O176" s="104"/>
      <c r="P176" s="107"/>
      <c r="Q176" s="106"/>
      <c r="R176" s="106"/>
      <c r="S176" s="108"/>
      <c r="T176" s="108"/>
      <c r="U176" s="109"/>
      <c r="V176" s="109"/>
    </row>
    <row r="177" spans="3:22" ht="20.5" customHeight="1" x14ac:dyDescent="0.2">
      <c r="C177" s="101"/>
      <c r="D177" s="17"/>
      <c r="E177" s="102"/>
      <c r="F177" s="103"/>
      <c r="G177" s="128"/>
      <c r="H177" s="101"/>
      <c r="I177" s="104"/>
      <c r="J177" s="104"/>
      <c r="K177" s="105"/>
      <c r="L177" s="105"/>
      <c r="M177" s="139"/>
      <c r="N177" s="139"/>
      <c r="O177" s="104"/>
      <c r="P177" s="107"/>
      <c r="Q177" s="106"/>
      <c r="R177" s="106"/>
      <c r="S177" s="108"/>
      <c r="T177" s="108"/>
      <c r="U177" s="109"/>
      <c r="V177" s="109"/>
    </row>
    <row r="178" spans="3:22" ht="20.5" customHeight="1" x14ac:dyDescent="0.2">
      <c r="C178" s="101"/>
      <c r="D178" s="17"/>
      <c r="E178" s="102"/>
      <c r="F178" s="103"/>
      <c r="G178" s="128"/>
      <c r="H178" s="101"/>
      <c r="I178" s="104"/>
      <c r="J178" s="104"/>
      <c r="K178" s="105"/>
      <c r="L178" s="105"/>
      <c r="M178" s="139"/>
      <c r="N178" s="139"/>
      <c r="O178" s="104"/>
      <c r="P178" s="107"/>
      <c r="Q178" s="106"/>
      <c r="R178" s="106"/>
      <c r="S178" s="108"/>
      <c r="T178" s="108"/>
      <c r="U178" s="109"/>
      <c r="V178" s="109"/>
    </row>
    <row r="179" spans="3:22" ht="20.5" customHeight="1" x14ac:dyDescent="0.2">
      <c r="C179" s="101"/>
      <c r="D179" s="17"/>
      <c r="E179" s="102"/>
      <c r="F179" s="103"/>
      <c r="G179" s="128"/>
      <c r="H179" s="101"/>
      <c r="I179" s="104"/>
      <c r="J179" s="104"/>
      <c r="K179" s="105"/>
      <c r="L179" s="105"/>
      <c r="M179" s="139"/>
      <c r="N179" s="139"/>
      <c r="O179" s="104"/>
      <c r="P179" s="107"/>
      <c r="Q179" s="106"/>
      <c r="R179" s="106"/>
      <c r="S179" s="108"/>
      <c r="T179" s="108"/>
      <c r="U179" s="109"/>
      <c r="V179" s="109"/>
    </row>
    <row r="180" spans="3:22" ht="20.5" customHeight="1" x14ac:dyDescent="0.2">
      <c r="C180" s="101"/>
      <c r="D180" s="17"/>
      <c r="E180" s="102"/>
      <c r="F180" s="103"/>
      <c r="G180" s="128"/>
      <c r="H180" s="101"/>
      <c r="I180" s="104"/>
      <c r="J180" s="104"/>
      <c r="K180" s="105"/>
      <c r="L180" s="105"/>
      <c r="M180" s="139"/>
      <c r="N180" s="139"/>
      <c r="O180" s="104"/>
      <c r="P180" s="107"/>
      <c r="Q180" s="106"/>
      <c r="R180" s="106"/>
      <c r="S180" s="108"/>
      <c r="T180" s="108"/>
      <c r="U180" s="109"/>
      <c r="V180" s="109"/>
    </row>
    <row r="181" spans="3:22" ht="20.5" customHeight="1" x14ac:dyDescent="0.2">
      <c r="C181" s="101"/>
      <c r="D181" s="17"/>
      <c r="E181" s="102"/>
      <c r="F181" s="103"/>
      <c r="G181" s="128"/>
      <c r="H181" s="101"/>
      <c r="I181" s="104"/>
      <c r="J181" s="104"/>
      <c r="K181" s="105"/>
      <c r="L181" s="105"/>
      <c r="M181" s="139"/>
      <c r="N181" s="139"/>
      <c r="O181" s="104"/>
      <c r="P181" s="107"/>
      <c r="Q181" s="106"/>
      <c r="R181" s="106"/>
      <c r="S181" s="108"/>
      <c r="T181" s="108"/>
      <c r="U181" s="109"/>
      <c r="V181" s="109"/>
    </row>
    <row r="182" spans="3:22" ht="20.5" customHeight="1" x14ac:dyDescent="0.2">
      <c r="C182" s="101"/>
      <c r="D182" s="17"/>
      <c r="E182" s="102"/>
      <c r="F182" s="103"/>
      <c r="G182" s="128"/>
      <c r="H182" s="101"/>
      <c r="I182" s="104"/>
      <c r="J182" s="104"/>
      <c r="K182" s="105"/>
      <c r="L182" s="105"/>
      <c r="M182" s="139"/>
      <c r="N182" s="139"/>
      <c r="O182" s="104"/>
      <c r="P182" s="107"/>
      <c r="Q182" s="106"/>
      <c r="R182" s="106"/>
      <c r="S182" s="108"/>
      <c r="T182" s="108"/>
      <c r="U182" s="109"/>
      <c r="V182" s="109"/>
    </row>
    <row r="183" spans="3:22" ht="20.5" customHeight="1" x14ac:dyDescent="0.2">
      <c r="C183" s="101"/>
      <c r="D183" s="17"/>
      <c r="E183" s="102"/>
      <c r="F183" s="103"/>
      <c r="G183" s="128"/>
      <c r="H183" s="101"/>
      <c r="I183" s="104"/>
      <c r="J183" s="104"/>
      <c r="K183" s="105"/>
      <c r="L183" s="105"/>
      <c r="M183" s="139"/>
      <c r="N183" s="139"/>
      <c r="O183" s="104"/>
      <c r="P183" s="107"/>
      <c r="Q183" s="106"/>
      <c r="R183" s="106"/>
      <c r="S183" s="108"/>
      <c r="T183" s="108"/>
      <c r="U183" s="109"/>
      <c r="V183" s="109"/>
    </row>
    <row r="184" spans="3:22" ht="20.5" customHeight="1" x14ac:dyDescent="0.2">
      <c r="C184" s="101"/>
      <c r="D184" s="17"/>
      <c r="E184" s="102"/>
      <c r="F184" s="103"/>
      <c r="G184" s="128"/>
      <c r="H184" s="101"/>
      <c r="I184" s="104"/>
      <c r="J184" s="104"/>
      <c r="K184" s="105"/>
      <c r="L184" s="105"/>
      <c r="M184" s="139"/>
      <c r="N184" s="139"/>
      <c r="O184" s="104"/>
      <c r="P184" s="107"/>
      <c r="Q184" s="106"/>
      <c r="R184" s="106"/>
      <c r="S184" s="108"/>
      <c r="T184" s="108"/>
      <c r="U184" s="109"/>
      <c r="V184" s="109"/>
    </row>
    <row r="185" spans="3:22" ht="20.5" customHeight="1" x14ac:dyDescent="0.2">
      <c r="K185" s="84"/>
      <c r="L185" s="84"/>
      <c r="M185" s="139"/>
      <c r="N185" s="139"/>
    </row>
    <row r="186" spans="3:22" ht="20.5" customHeight="1" x14ac:dyDescent="0.2">
      <c r="K186" s="84"/>
      <c r="L186" s="84"/>
      <c r="M186" s="139"/>
      <c r="N186" s="139"/>
    </row>
    <row r="187" spans="3:22" ht="20.5" customHeight="1" x14ac:dyDescent="0.2">
      <c r="K187" s="84"/>
      <c r="L187" s="84"/>
      <c r="M187" s="139"/>
      <c r="N187" s="139"/>
    </row>
    <row r="188" spans="3:22" ht="20.5" customHeight="1" x14ac:dyDescent="0.2">
      <c r="K188" s="84"/>
      <c r="L188" s="84"/>
      <c r="M188" s="139"/>
      <c r="N188" s="139"/>
    </row>
    <row r="189" spans="3:22" ht="20.5" customHeight="1" x14ac:dyDescent="0.2">
      <c r="K189" s="84"/>
      <c r="L189" s="84"/>
      <c r="M189" s="139"/>
      <c r="N189" s="139"/>
    </row>
    <row r="190" spans="3:22" ht="20.5" customHeight="1" x14ac:dyDescent="0.2">
      <c r="K190" s="84"/>
      <c r="L190" s="84"/>
      <c r="M190" s="139"/>
      <c r="N190" s="139"/>
    </row>
    <row r="191" spans="3:22" ht="20.5" customHeight="1" x14ac:dyDescent="0.2">
      <c r="K191" s="84"/>
      <c r="L191" s="84"/>
      <c r="M191" s="139"/>
      <c r="N191" s="139"/>
    </row>
    <row r="192" spans="3:22" ht="20.5" customHeight="1" x14ac:dyDescent="0.2">
      <c r="K192" s="84"/>
      <c r="L192" s="84"/>
      <c r="M192" s="139"/>
      <c r="N192" s="139"/>
    </row>
    <row r="193" spans="11:14" ht="20.5" customHeight="1" x14ac:dyDescent="0.2">
      <c r="K193" s="84"/>
      <c r="L193" s="84"/>
      <c r="M193" s="139"/>
      <c r="N193" s="139"/>
    </row>
    <row r="194" spans="11:14" ht="20.5" customHeight="1" x14ac:dyDescent="0.2">
      <c r="K194" s="84"/>
      <c r="L194" s="84"/>
      <c r="M194" s="139"/>
      <c r="N194" s="139"/>
    </row>
    <row r="195" spans="11:14" ht="20.5" customHeight="1" x14ac:dyDescent="0.2">
      <c r="K195" s="84"/>
      <c r="L195" s="84"/>
      <c r="M195" s="139"/>
      <c r="N195" s="139"/>
    </row>
    <row r="196" spans="11:14" ht="20.5" customHeight="1" x14ac:dyDescent="0.2">
      <c r="K196" s="84"/>
      <c r="L196" s="84"/>
      <c r="M196" s="139"/>
      <c r="N196" s="139"/>
    </row>
    <row r="197" spans="11:14" ht="20.5" customHeight="1" x14ac:dyDescent="0.2">
      <c r="K197" s="84"/>
      <c r="L197" s="84"/>
      <c r="M197" s="139"/>
      <c r="N197" s="139"/>
    </row>
    <row r="198" spans="11:14" ht="20.5" customHeight="1" x14ac:dyDescent="0.2">
      <c r="K198" s="84"/>
      <c r="L198" s="84"/>
      <c r="M198" s="139"/>
      <c r="N198" s="139"/>
    </row>
    <row r="199" spans="11:14" ht="20.5" customHeight="1" x14ac:dyDescent="0.2">
      <c r="K199" s="84"/>
      <c r="L199" s="84"/>
      <c r="M199" s="139"/>
      <c r="N199" s="139"/>
    </row>
    <row r="200" spans="11:14" ht="20.5" customHeight="1" x14ac:dyDescent="0.2">
      <c r="K200" s="84"/>
      <c r="L200" s="84"/>
      <c r="M200" s="139"/>
      <c r="N200" s="139"/>
    </row>
    <row r="201" spans="11:14" ht="20.5" customHeight="1" x14ac:dyDescent="0.2">
      <c r="K201" s="84"/>
      <c r="L201" s="84"/>
      <c r="M201" s="139"/>
      <c r="N201" s="139"/>
    </row>
    <row r="202" spans="11:14" ht="20.5" customHeight="1" x14ac:dyDescent="0.2">
      <c r="K202" s="84"/>
      <c r="L202" s="84"/>
      <c r="M202" s="139"/>
      <c r="N202" s="139"/>
    </row>
    <row r="203" spans="11:14" ht="20.5" customHeight="1" x14ac:dyDescent="0.2">
      <c r="K203" s="84"/>
      <c r="L203" s="84"/>
      <c r="M203" s="139"/>
      <c r="N203" s="139"/>
    </row>
    <row r="204" spans="11:14" ht="20.5" customHeight="1" x14ac:dyDescent="0.2">
      <c r="K204" s="84"/>
      <c r="L204" s="84"/>
      <c r="M204" s="139"/>
      <c r="N204" s="139"/>
    </row>
    <row r="205" spans="11:14" ht="20.5" customHeight="1" x14ac:dyDescent="0.2">
      <c r="K205" s="84"/>
      <c r="L205" s="84"/>
      <c r="M205" s="139"/>
      <c r="N205" s="139"/>
    </row>
    <row r="206" spans="11:14" ht="20.5" customHeight="1" x14ac:dyDescent="0.2">
      <c r="K206" s="84"/>
      <c r="L206" s="84"/>
      <c r="M206" s="139"/>
      <c r="N206" s="139"/>
    </row>
    <row r="207" spans="11:14" ht="20.5" customHeight="1" x14ac:dyDescent="0.2">
      <c r="K207" s="84"/>
      <c r="L207" s="84"/>
      <c r="M207" s="139"/>
      <c r="N207" s="139"/>
    </row>
    <row r="208" spans="11:14" ht="20.5" customHeight="1" x14ac:dyDescent="0.2">
      <c r="K208" s="84"/>
      <c r="L208" s="84"/>
      <c r="M208" s="139"/>
      <c r="N208" s="139"/>
    </row>
    <row r="209" spans="11:14" ht="20.5" customHeight="1" x14ac:dyDescent="0.2">
      <c r="K209" s="84"/>
      <c r="L209" s="84"/>
      <c r="M209" s="139"/>
      <c r="N209" s="139"/>
    </row>
    <row r="210" spans="11:14" ht="20.5" customHeight="1" x14ac:dyDescent="0.2">
      <c r="K210" s="84"/>
      <c r="L210" s="84"/>
      <c r="M210" s="139"/>
      <c r="N210" s="139"/>
    </row>
    <row r="211" spans="11:14" ht="20.5" customHeight="1" x14ac:dyDescent="0.2">
      <c r="K211" s="84"/>
      <c r="L211" s="84"/>
      <c r="M211" s="139"/>
      <c r="N211" s="139"/>
    </row>
    <row r="212" spans="11:14" ht="20.5" customHeight="1" x14ac:dyDescent="0.2">
      <c r="K212" s="84"/>
      <c r="L212" s="84"/>
      <c r="M212" s="139"/>
      <c r="N212" s="139"/>
    </row>
    <row r="213" spans="11:14" ht="20.5" customHeight="1" x14ac:dyDescent="0.2">
      <c r="K213" s="84"/>
      <c r="L213" s="84"/>
      <c r="M213" s="139"/>
      <c r="N213" s="139"/>
    </row>
    <row r="214" spans="11:14" ht="20.5" customHeight="1" x14ac:dyDescent="0.2">
      <c r="K214" s="84"/>
      <c r="L214" s="84"/>
      <c r="M214" s="139"/>
      <c r="N214" s="139"/>
    </row>
    <row r="215" spans="11:14" ht="20.5" customHeight="1" x14ac:dyDescent="0.2">
      <c r="K215" s="84"/>
      <c r="L215" s="84"/>
      <c r="M215" s="139"/>
      <c r="N215" s="139"/>
    </row>
    <row r="216" spans="11:14" ht="20.5" customHeight="1" x14ac:dyDescent="0.2">
      <c r="K216" s="84"/>
      <c r="L216" s="84"/>
      <c r="M216" s="139"/>
      <c r="N216" s="139"/>
    </row>
    <row r="217" spans="11:14" ht="20.5" customHeight="1" x14ac:dyDescent="0.2">
      <c r="K217" s="84"/>
      <c r="L217" s="84"/>
    </row>
    <row r="218" spans="11:14" ht="20.5" customHeight="1" x14ac:dyDescent="0.2">
      <c r="K218" s="84"/>
      <c r="L218" s="84"/>
    </row>
    <row r="219" spans="11:14" ht="20.5" customHeight="1" x14ac:dyDescent="0.2">
      <c r="K219" s="84"/>
      <c r="L219" s="84"/>
    </row>
    <row r="220" spans="11:14" ht="20.5" customHeight="1" x14ac:dyDescent="0.2">
      <c r="K220" s="84"/>
      <c r="L220" s="84"/>
    </row>
    <row r="221" spans="11:14" ht="20.5" customHeight="1" x14ac:dyDescent="0.2">
      <c r="K221" s="84"/>
      <c r="L221" s="84"/>
    </row>
    <row r="222" spans="11:14" ht="20.5" customHeight="1" x14ac:dyDescent="0.2">
      <c r="K222" s="84"/>
      <c r="L222" s="84"/>
    </row>
    <row r="223" spans="11:14" ht="20.5" customHeight="1" x14ac:dyDescent="0.2"/>
    <row r="224" spans="11:14" ht="20.5" customHeight="1" x14ac:dyDescent="0.2"/>
    <row r="225" ht="20.5" customHeight="1" x14ac:dyDescent="0.2"/>
    <row r="226" ht="20.5" customHeight="1" x14ac:dyDescent="0.2"/>
    <row r="227" ht="20.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</sheetData>
  <sortState xmlns:xlrd2="http://schemas.microsoft.com/office/spreadsheetml/2017/richdata2" ref="C12:W108">
    <sortCondition descending="1" ref="H12:H108"/>
    <sortCondition descending="1" ref="L12:L108"/>
  </sortState>
  <hyperlinks>
    <hyperlink ref="W12" r:id="rId1" tooltip="https://vortx.com.br/investidor/operacao?operacaoDataId=86771 - Click once to follow. Click and hold to select this cell." xr:uid="{F3B36A34-0C6B-4442-B1CA-69FEBAA5A621}"/>
    <hyperlink ref="W13" r:id="rId2" tooltip="https://vortx.com.br/investidor/operacao?operacaoDataId=54026 - Click once to follow. Click and hold to select this cell." xr:uid="{E6499DE3-4B6B-4EBF-939C-E0A2CFDBEB01}"/>
    <hyperlink ref="W14" r:id="rId3" tooltip="https://vortx.com.br/investidor/operacao?operacaoDataId=55059 - Click once to follow. Click and hold to select this cell." xr:uid="{F367F3DD-AC31-41C9-9323-A62956F7E860}"/>
    <hyperlink ref="W15" r:id="rId4" tooltip="https://www.oliveiratrust.com.br/investidor/ativo?id=18101 - Click once to follow. Click and hold to select this cell." xr:uid="{8CFA3131-DCC4-473A-B5B1-14888D5B0939}"/>
    <hyperlink ref="W16" r:id="rId5" tooltip="https://www.oliveiratrust.com.br/investidor/ativo?id=18291 - Click once to follow. Click and hold to select this cell." xr:uid="{43878A97-EFF8-4914-89FC-C6175C6635B7}"/>
    <hyperlink ref="W17" r:id="rId6" tooltip="https://www.oliveiratrust.com.br/investidor/ativo?id=26351 - Click once to follow. Click and hold to select this cell." xr:uid="{5C36E2E1-1F7E-4C28-B53B-219ECA702FB6}"/>
    <hyperlink ref="W18" r:id="rId7" tooltip="https://www.oliveiratrust.com.br/investidor/ativo?id=18881 - Click once to follow. Click and hold to select this cell." xr:uid="{50917CC9-48BC-49E2-B88B-2AD7D77FC2A1}"/>
    <hyperlink ref="W19" r:id="rId8" tooltip="https://vortx.com.br/investidor/operacao?operacaoDataId=75478 - Click once to follow. Click and hold to select this cell." xr:uid="{AF447BFD-D594-48DD-AAF3-F6A6D62B5124}"/>
    <hyperlink ref="W20" r:id="rId9" tooltip="https://www.oliveiratrust.com.br/investidor/ativo?id=32761 - Click once to follow. Click and hold to select this cell." xr:uid="{75237B39-C7BA-4FCA-B8C0-DAE8A5B8F8FB}"/>
    <hyperlink ref="W21" r:id="rId10" tooltip="https://www.oliveiratrust.com.br/investidor/ativo?id=52221 - Click once to follow. Click and hold to select this cell." xr:uid="{43D5BBA8-F36C-4D93-9D35-C5EAF156E742}"/>
    <hyperlink ref="W22" r:id="rId11" tooltip="https://vortx.com.br/investidor/operacao?operacaoDataId=75477 - Click once to follow. Click and hold to select this cell." xr:uid="{4A3A8B1F-E11F-40AA-8F12-F192E41E93E4}"/>
    <hyperlink ref="W23" r:id="rId12" tooltip="https://vortx.com.br/investidor/operacao?operacaoDataId=87591 - Click once to follow. Click and hold to select this cell." xr:uid="{71BA3484-F397-45FB-A72F-C3E9C23580E4}"/>
    <hyperlink ref="W24" r:id="rId13" tooltip="https://vortx.com.br/investidor/operacao?operacaoDataId=87653 - Click once to follow. Click and hold to select this cell." xr:uid="{6F51AE90-7E3B-4E3A-BC21-14DB64BD1BA0}"/>
    <hyperlink ref="W25" r:id="rId14" tooltip="https://www.pentagonotrustee.com.br/Site/DetalhesEmissor?ativo=18H0104549 - Click once to follow. Click and hold to select this cell." xr:uid="{F920C5C2-B913-40BD-BE70-522C363EF969}"/>
    <hyperlink ref="W26" r:id="rId15" tooltip="https://www.vortx.com.br/investidor/operacao?operacaoDataId=87239 - Click once to follow. Click and hold to select this cell." xr:uid="{01628F99-1A1D-4C06-A706-AA17DAF75DA8}"/>
    <hyperlink ref="W27" r:id="rId16" tooltip="https://vortx.com.br/investidor/operacao?operacaoDataId=54802 - Click once to follow. Click and hold to select this cell." xr:uid="{C9A44C35-F0C8-455E-A638-E23F425FD8B5}"/>
    <hyperlink ref="W28" r:id="rId17" tooltip="https://vortx.com.br/investidor/operacao?operacaoDataId=52801 - Click once to follow. Click and hold to select this cell." xr:uid="{236BFC81-47DF-44A9-824F-F20CC3FF27A8}"/>
    <hyperlink ref="W29" r:id="rId18" tooltip="https://vortx.com.br/investidor/operacao?operacaoDataId=86871 - Click once to follow. Click and hold to select this cell." xr:uid="{B53AA192-8F8E-4C24-AC68-FB9F167115D5}"/>
    <hyperlink ref="W30" r:id="rId19" tooltip="https://www.vortx.com.br/investidor/operacao?operacaoDataId=93090 - Click once to follow. Click and hold to select this cell." xr:uid="{61115A1B-A0E1-45D8-89CB-68F544DE8006}"/>
    <hyperlink ref="W31" r:id="rId20" tooltip="https://vortx.com.br/investidor/operacao?operacaoDataId=75610 - Click once to follow. Click and hold to select this cell." xr:uid="{10C58E3A-316F-4111-9AC5-BE08FA1CA6C3}"/>
    <hyperlink ref="W32" r:id="rId21" tooltip="https://vortx.com.br/investidor/operacao?operacaoDataId=87738 - Click once to follow. Click and hold to select this cell." xr:uid="{67D6BBD0-3EAE-4B10-8C31-391AD5493EA1}"/>
    <hyperlink ref="W33" r:id="rId22" tooltip="https://vortx.com.br/investidor/operacao?operacaoDataId=87449 - Click once to follow. Click and hold to select this cell." xr:uid="{F018FF4E-89B3-4E45-94D8-F78B9411A3BA}"/>
    <hyperlink ref="W34" r:id="rId23" tooltip="https://vortx.com.br/investidor/operacao?operacaoDataId=86150 - Click once to follow. Click and hold to select this cell." xr:uid="{49E8D5C8-2DF6-4652-B8DC-1B347AF808C6}"/>
    <hyperlink ref="W35" r:id="rId24" tooltip="https://vortx.com.br/investidor/operacao?operacaoDataId=53071 - Click once to follow. Click and hold to select this cell." xr:uid="{F4C24F71-487C-44C3-9B92-54C3EB4E89A2}"/>
    <hyperlink ref="W36" r:id="rId25" tooltip="https://vortx.com.br/investidor/operacao?operacaoDataId=55162 - Click once to follow. Click and hold to select this cell." xr:uid="{C2A44B0F-A4C9-41DA-9F74-80430CDA4DBC}"/>
    <hyperlink ref="W37" r:id="rId26" tooltip="https://vortx.com.br/investidor/operacao?operacaoDataId=87143 - Click once to follow. Click and hold to select this cell." xr:uid="{52AAC47A-3347-4C5E-AF10-43AD9EFF322B}"/>
    <hyperlink ref="W38" r:id="rId27" tooltip="https://www.oliveiratrust.com.br/investidor/ativo?id=36921 - Click once to follow. Click and hold to select this cell." xr:uid="{46B2C9C0-3C87-4E4B-9AA6-D6A1C8FDDD49}"/>
    <hyperlink ref="W39" r:id="rId28" tooltip="https://www.vortx.com.br/investidor/operacao?operacaoDataId=92951 - Click once to follow. Click and hold to select this cell." xr:uid="{7FF479DE-7DB3-4CF7-9529-96AFB5E09A30}"/>
    <hyperlink ref="W40" r:id="rId29" tooltip="https://vortx.com.br/investidor/operacao?operacaoDataId=87008 - Click once to follow. Click and hold to select this cell." xr:uid="{118042B3-8878-4AA3-AD22-9737A007ECE5}"/>
    <hyperlink ref="W41" r:id="rId30" tooltip="https://vortx.com.br/investidor/operacao?operacaoDataId=85790 - Click once to follow. Click and hold to select this cell." xr:uid="{C250217F-DBEC-47D8-823F-02339DFD4E74}"/>
    <hyperlink ref="W42" r:id="rId31" tooltip="https://vortx.com.br/investidor/operacao?operacaoDataId=87627 - Click once to follow. Click and hold to select this cell." xr:uid="{D4AA99B2-C245-4766-BF1C-A1F5B9246B19}"/>
    <hyperlink ref="W43" r:id="rId32" tooltip="https://vortx.com.br/investidor/operacao?operacaoDataId=75493 - Click once to follow. Click and hold to select this cell." xr:uid="{0F453FC1-9365-48FF-88E1-28A4EB95D483}"/>
    <hyperlink ref="W44" r:id="rId33" tooltip="https://vortx.com.br/investidor/operacao?operacaoDataId=88361 - Click once to follow. Click and hold to select this cell." xr:uid="{576D38D7-575C-404C-B0F3-DF89ABA68EE8}"/>
    <hyperlink ref="W45" r:id="rId34" tooltip="https://www.oliveiratrust.com.br/investidor/ativo?id=50331 - Click once to follow. Click and hold to select this cell." xr:uid="{9BBEB764-64B9-4514-AC43-78584B956E8D}"/>
    <hyperlink ref="W46" r:id="rId35" tooltip="https://www.pentagonotrustee.com.br/Site/DetalhesEmissor?ativo=18L1210133 - Click once to follow. Click and hold to select this cell." xr:uid="{7D241047-A23B-4C59-904A-0EA225D76BD9}"/>
    <hyperlink ref="W47" r:id="rId36" tooltip="https://vortx.com.br/investidor/operacao?operacaoDataId=10496 - Click once to follow. Click and hold to select this cell." xr:uid="{80ED69B8-3FBB-4095-A64B-EB78ED529288}"/>
    <hyperlink ref="W48" r:id="rId37" tooltip="https://vortx.com.br/investidor/operacao?operacaoDataId=10495 - Click once to follow. Click and hold to select this cell." xr:uid="{AE0598A0-E283-489F-ABA4-236C91D5156D}"/>
    <hyperlink ref="W49" r:id="rId38" tooltip="https://vortx.com.br/investidor/operacao?operacaoDataId=87235 - Click once to follow. Click and hold to select this cell." xr:uid="{178A8CF6-5207-4E4E-9941-F57E6D251DBE}"/>
    <hyperlink ref="W50" r:id="rId39" tooltip="https://www.pentagonotrustee.com.br/Site/DetalhesEmissor?ativo=18H0104568 - Click once to follow. Click and hold to select this cell." xr:uid="{427FFACC-114D-4D4D-A5D5-69E4E81F3966}"/>
    <hyperlink ref="W51" r:id="rId40" tooltip="https://vortx.com.br/investidor/operacao?operacaoDataId=54808 - Click once to follow. Click and hold to select this cell." xr:uid="{CDCFE701-0EB8-4038-A086-B4C727707DBD}"/>
    <hyperlink ref="W52" r:id="rId41" tooltip="https://vortx.com.br/investidor/operacao?operacaoDataId=86676 - Click once to follow. Click and hold to select this cell." xr:uid="{6CB193D5-AEEC-4FD6-8205-6D6D6C0B4DC0}"/>
    <hyperlink ref="W53" r:id="rId42" tooltip="https://www.vortx.com.br/investidor/operacao?operacaoDataId=93144 - Click once to follow. Click and hold to select this cell." xr:uid="{DAD5BA4B-6562-40CB-92C4-F42CF5B86BE7}"/>
    <hyperlink ref="W54" r:id="rId43" tooltip="https://www.vortx.com.br/investidor/operacao?operacaoDataId=94931 - Click once to follow. Click and hold to select this cell." xr:uid="{ADE4601C-B011-48BD-BBA7-F3B6943BB2AF}"/>
    <hyperlink ref="W55" r:id="rId44" tooltip="https://www.oliveiratrust.com.br/investidor/ativo?id=33841 - Click once to follow. Click and hold to select this cell." xr:uid="{EA1E0CA4-A14B-42D9-945B-E7432E7E984D}"/>
    <hyperlink ref="W56" r:id="rId45" tooltip="https://vortx.com.br/investidor/operacao?operacaoDataId=86325 - Click once to follow. Click and hold to select this cell." xr:uid="{804274EE-F37C-4B53-8D5A-923E555F1EBF}"/>
    <hyperlink ref="W57" r:id="rId46" tooltip="https://www.oliveiratrust.com.br/investidor/ativo?id=28401 - Click once to follow. Click and hold to select this cell." xr:uid="{8C54B76E-18CB-4EB5-B27A-062B2F4CAA26}"/>
    <hyperlink ref="W58" r:id="rId47" tooltip="https://www.vortx.com.br/investidor/operacao?operacaoDataId=93885 - Click once to follow. Click and hold to select this cell." xr:uid="{9E3B7696-7C76-49AC-AA15-599D74E111A7}"/>
    <hyperlink ref="W59" r:id="rId48" tooltip="https://vortx.com.br/investidor/operacao?operacaoDataId=87217 - Click once to follow. Click and hold to select this cell." xr:uid="{B849839F-0A6E-4F49-87C4-A1CF8450CB3B}"/>
    <hyperlink ref="W60" r:id="rId49" tooltip="https://www.pentagonotrustee.com.br/Site/DetalhesEmissor?ativo=20I0815541 - Click once to follow. Click and hold to select this cell." xr:uid="{4B9A8F9D-9011-4CB0-8662-9AD87512F375}"/>
    <hyperlink ref="W61" r:id="rId50" tooltip="https://vortx.com.br/investidor/operacao?operacaoDataId=85813 - Click once to follow. Click and hold to select this cell." xr:uid="{CE5FB9B9-093D-4BBA-959B-DF4817AEC737}"/>
    <hyperlink ref="W62" r:id="rId51" tooltip="https://vortx.com.br/investidor/operacao?operacaoDataId=85791 - Click once to follow. Click and hold to select this cell." xr:uid="{37EEA776-E2D4-4312-A509-657C56F6E659}"/>
    <hyperlink ref="W63" r:id="rId52" tooltip="https://vortx.com.br/investidor/operacao?operacaoDataId=88173 - Click once to follow. Click and hold to select this cell." xr:uid="{0A90C50F-F0D7-4115-94AC-E767074C968E}"/>
    <hyperlink ref="W64" r:id="rId53" tooltip="https://www.oliveiratrust.com.br/investidor/ativo?id=24431 - Click once to follow. Click and hold to select this cell." xr:uid="{89372149-664C-4E9F-9DCC-6E803CC6D9A4}"/>
    <hyperlink ref="W65" r:id="rId54" tooltip="https://www.oliveiratrust.com.br/investidor/ativo?id=59531 - Click once to follow. Click and hold to select this cell." xr:uid="{C229AB21-4F2C-4166-BF46-9D3B8600CE6F}"/>
    <hyperlink ref="W66" r:id="rId55" tooltip="https://vortx.com.br/investidor/operacao?operacaoDataId=86241 - Click once to follow. Click and hold to select this cell." xr:uid="{39B3F67C-CF82-43FD-AE62-E5A9D43E0AE2}"/>
    <hyperlink ref="W67" r:id="rId56" tooltip="https://www.vortx.com.br/investidor/operacao?operacaoDataId=87762 - Click once to follow. Click and hold to select this cell." xr:uid="{233ECE99-5D35-448E-A53E-64270E01D56A}"/>
    <hyperlink ref="W68" r:id="rId57" tooltip="https://www.oliveiratrust.com.br/investidor/ativo?id=15191 - Click once to follow. Click and hold to select this cell." xr:uid="{D1378AA5-9635-4835-9690-AEF563062B1D}"/>
    <hyperlink ref="W69" r:id="rId58" tooltip="https://vortx.com.br/investidor/operacao?operacaoDataId=87022 - Click once to follow. Click and hold to select this cell." xr:uid="{2FB04934-5C8E-4DC1-B99E-833B99A828AD}"/>
    <hyperlink ref="W70" r:id="rId59" tooltip="https://vortx.com.br/investidor/operacao?operacaoDataId=90312 - Click once to follow. Click and hold to select this cell." xr:uid="{53BEAA2F-F14B-4FC3-AECB-B924735042D2}"/>
    <hyperlink ref="W71" r:id="rId60" tooltip="https://vortx.com.br/investidor/operacao?operacaoDataId=86586 - Click once to follow. Click and hold to select this cell." xr:uid="{2A8FD524-59F7-4893-9510-6F2A352FE8D7}"/>
    <hyperlink ref="W72" r:id="rId61" tooltip="https://www.vortx.com.br/investidor/operacao?operacaoDataId=93151 - Click once to follow. Click and hold to select this cell." xr:uid="{2010DE38-6AB8-481C-9F65-987EF86203D1}"/>
    <hyperlink ref="W73" r:id="rId62" tooltip="https://vortx.com.br/investidor/operacao?operacaoDataId=75491 - Click once to follow. Click and hold to select this cell." xr:uid="{F0F7A26C-DEBE-47CC-B0D8-AC05BADD916F}"/>
    <hyperlink ref="W74" r:id="rId63" tooltip="https://vortx.com.br/investidor/operacao?operacaoDataId=87426 - Click once to follow. Click and hold to select this cell." xr:uid="{4FFE5A9F-CFE2-4669-9E5B-C553E42CC28B}"/>
    <hyperlink ref="W75" r:id="rId64" tooltip="https://vortx.com.br/investidor/operacao?operacaoDataId=87010 - Click once to follow. Click and hold to select this cell." xr:uid="{6B8DB4F0-516C-42FC-8871-96266FBA369F}"/>
    <hyperlink ref="W76" r:id="rId65" tooltip="https://www.pentagonotrustee.com.br/Site/DetalhesEmissor?ativo=21E0030495 - Click once to follow. Click and hold to select this cell." xr:uid="{6F50239C-E359-4E37-B814-79734443E83C}"/>
    <hyperlink ref="W77" r:id="rId66" tooltip="https://vortx.com.br/investidor/operacao?operacaoDataId=88132 - Click once to follow. Click and hold to select this cell." xr:uid="{985DB4E8-294E-4DB2-B029-E7EAA9E9F697}"/>
    <hyperlink ref="W78" r:id="rId67" tooltip="https://vortx.com.br/investidor/operacao?operacaoDataId=86053 - Click once to follow. Click and hold to select this cell." xr:uid="{54D3FC20-DE58-4E4D-9FAA-B81F7B9A8DA9}"/>
    <hyperlink ref="W79" r:id="rId68" tooltip="https://vortx.com.br/investidor/operacao?operacaoDataId=53073 - Click once to follow. Click and hold to select this cell." xr:uid="{CAA69830-3797-40E6-A039-9A33BFBD9201}"/>
    <hyperlink ref="W80" r:id="rId69" tooltip="https://www.oliveiratrust.com.br/investidor/ativo?id=65574 - Click once to follow. Click and hold to select this cell." xr:uid="{527F5040-AE3A-41ED-B44F-243713ED35AC}"/>
    <hyperlink ref="W81" r:id="rId70" tooltip="https://vortx.com.br/investidor/operacao?operacaoDataId=86311 - Click once to follow. Click and hold to select this cell." xr:uid="{611B5B4A-5FFA-435D-8FB5-E60E519AD308}"/>
    <hyperlink ref="W82" r:id="rId71" tooltip="https://www.vortx.com.br/investidor/operacao?operacaoDataId=93463 - Click once to follow. Click and hold to select this cell." xr:uid="{C3F4E162-307E-457B-9775-EB675FD95AA5}"/>
    <hyperlink ref="W83" r:id="rId72" tooltip="https://www.oliveiratrust.com.br/investidor/ativo?id=58441 - Click once to follow. Click and hold to select this cell." xr:uid="{6B04AB0A-1D77-4F2C-B0C4-D34A02877384}"/>
    <hyperlink ref="W84" r:id="rId73" tooltip="https://www.vortx.com.br/investidor/operacao?operacaoDataId=93886 - Click once to follow. Click and hold to select this cell." xr:uid="{5AAF8F51-88AC-4463-BCFE-0AA5678AF704}"/>
    <hyperlink ref="W85" r:id="rId74" tooltip="https://www.oliveiratrust.com.br/investidor/ativo?id=42491 - Click once to follow. Click and hold to select this cell." xr:uid="{E9E90014-1FBE-4494-8A69-6B8D4932CD85}"/>
    <hyperlink ref="W86" r:id="rId75" tooltip="https://www.vortx.com.br/investidor/operacao?operacaoDataId=87592 - Click once to follow. Click and hold to select this cell." xr:uid="{8646C96C-E2D3-4A3A-AF31-A4150063E936}"/>
    <hyperlink ref="W87" r:id="rId76" tooltip="https://www.vortx.com.br/investidor/operacao?operacaoDataId=95007 - Click once to follow. Click and hold to select this cell." xr:uid="{EE4959EA-E696-4D72-A9CA-980586C5D194}"/>
    <hyperlink ref="W88" r:id="rId77" tooltip="https://www.vortx.com.br/investidor/operacao?operacaoDataId=95029 - Click once to follow. Click and hold to select this cell." xr:uid="{62097EF1-44EE-47FD-B540-421706D42940}"/>
    <hyperlink ref="W89" r:id="rId78" tooltip="https://www.vortx.com.br/investidor/operacao?operacaoDataId=95023 - Click once to follow. Click and hold to select this cell." xr:uid="{3997D0CB-F371-4D91-BB95-BB4FE446E301}"/>
    <hyperlink ref="W90" r:id="rId79" tooltip="https://www.oliveiratrust.com.br/investidor/ativo?id=24531 - Click once to follow. Click and hold to select this cell." xr:uid="{B320BD04-730D-49C6-A828-5FB6676F166B}"/>
    <hyperlink ref="W91" r:id="rId80" tooltip="https://www.vortx.com.br/investidor/operacao?operacaoDataId=95026 - Click once to follow. Click and hold to select this cell." xr:uid="{2C947C5D-70B0-4D21-9613-5533A2804F52}"/>
    <hyperlink ref="W92" r:id="rId81" tooltip="https://vortx.com.br/investidor/operacao?operacaoDataId=86326 - Click once to follow. Click and hold to select this cell." xr:uid="{A5848BEB-2A08-4812-8FEB-B388673B677D}"/>
    <hyperlink ref="W93" r:id="rId82" tooltip="https://vortx.com.br/investidor/operacao?operacaoDataId=86243 - Click once to follow. Click and hold to select this cell." xr:uid="{5168EEA1-3630-4F59-A751-089CAC295139}"/>
    <hyperlink ref="W94" r:id="rId83" tooltip="https://vortx.com.br/investidor/operacao?operacaoDataId=86772 - Click once to follow. Click and hold to select this cell." xr:uid="{4AD7166D-6E79-466E-AEFB-F67A535BB55C}"/>
    <hyperlink ref="W95" r:id="rId84" tooltip="https://www.vortx.com.br/investidor/operacao?operacaoDataId=94326 - Click once to follow. Click and hold to select this cell." xr:uid="{63D4C891-DBBB-46C5-B35C-886DD971EEAB}"/>
    <hyperlink ref="W96" r:id="rId85" tooltip="https://www.vortx.com.br/investidor/operacao?operacaoDataId=94265 - Click once to follow. Click and hold to select this cell." xr:uid="{DA0585BD-4C0E-4161-B1A8-844A73F52197}"/>
    <hyperlink ref="W97" r:id="rId86" tooltip="https://www.vortx.com.br/investidor/operacao?operacaoDataId=95014 - Click once to follow. Click and hold to select this cell." xr:uid="{330E7D2F-0938-42D8-98DC-233B8706846B}"/>
    <hyperlink ref="W98" r:id="rId87" tooltip="https://www.vortx.com.br/investidor/operacao?operacaoDataId=95017 - Click once to follow. Click and hold to select this cell." xr:uid="{ACBA7F6A-9E45-4254-80EA-CDDDDA7846BF}"/>
    <hyperlink ref="W99" r:id="rId88" tooltip="https://www.vortx.com.br/investidor/operacao?operacaoDataId=94327 - Click once to follow. Click and hold to select this cell." xr:uid="{5B56FF12-E089-4DD5-BDD8-486E8980BA6C}"/>
    <hyperlink ref="W100" r:id="rId89" tooltip="https://www.vortx.com.br/investidor/operacao?operacaoDataId=93609 - Click once to follow. Click and hold to select this cell." xr:uid="{08085BE4-7247-4C11-8D95-7ACAAA062D82}"/>
    <hyperlink ref="W101" r:id="rId90" tooltip="https://www.oliveiratrust.com.br/investidor/ativo?id=28371 - Click once to follow. Click and hold to select this cell." xr:uid="{93E8DCB8-5C67-4ACB-B6AF-0B68D66463E3}"/>
    <hyperlink ref="W102" r:id="rId91" tooltip="https://vortx.com.br/investidor/operacao?operacaoDataId=55220 - Click once to follow. Click and hold to select this cell." xr:uid="{E6991D67-9154-45CD-BE1B-771117158811}"/>
    <hyperlink ref="W103" r:id="rId92" tooltip="https://www.vortx.com.br/investidor/operacao?operacaoDataId=95011 - Click once to follow. Click and hold to select this cell." xr:uid="{51C75BFA-032F-467B-B4D7-D62F8431AECF}"/>
    <hyperlink ref="W104" r:id="rId93" tooltip="https://www.oliveiratrust.com.br/investidor/ativo?id=28381 - Click once to follow. Click and hold to select this cell." xr:uid="{1ED7FF34-EE0F-4F93-8B74-1C1911D8E7B9}"/>
    <hyperlink ref="W105" r:id="rId94" tooltip="https://www.oliveiratrust.com.br/investidor/ativo?id=26231 - Click once to follow. Click and hold to select this cell." xr:uid="{2CDE237A-FE80-49E2-AA9F-8FF82F7FBE58}"/>
    <hyperlink ref="W106" r:id="rId95" tooltip="https://www.oliveiratrust.com.br/investidor/ativo?id=24641 - Click once to follow. Click and hold to select this cell." xr:uid="{1E9BA6E8-8273-43FB-A487-31004E44C590}"/>
    <hyperlink ref="W107" r:id="rId96" tooltip="https://vortx.com.br/investidor/operacao?operacaoDataId=86988 - Click once to follow. Click and hold to select this cell." xr:uid="{9D9EF188-BD88-41F3-9BDB-6A20F273023D}"/>
    <hyperlink ref="W108" r:id="rId97" tooltip="https://www.oliveiratrust.com.br/investidor/ativo?id=28251 - Click once to follow. Click and hold to select this cell." xr:uid="{D298AE07-E0B7-4DBF-A70F-B45C98E45A40}"/>
    <hyperlink ref="W109" r:id="rId98" tooltip="https://vortx.com.br/investidor/operacao?operacaoDataId=41848 - Click once to follow. Click and hold to select this cell." xr:uid="{6965AC83-C9A0-469E-84FC-816F349F6774}"/>
    <hyperlink ref="W110" r:id="rId99" tooltip="https://www.vortx.com.br/investidor/operacao?operacaoDataId=95008 - Click once to follow. Click and hold to select this cell." xr:uid="{BE685406-D559-48CF-B398-14AF207B98C4}"/>
    <hyperlink ref="W111" r:id="rId100" tooltip="https://www.oliveiratrust.com.br/investidor/ativo?id=24441 - Click once to follow. Click and hold to select this cell." xr:uid="{16654680-F2E2-44A7-A210-A40A55D7975F}"/>
    <hyperlink ref="W112" r:id="rId101" tooltip="https://www.oliveiratrust.com.br/investidor/ativo?id=28351 - Click once to follow. Click and hold to select this cell." xr:uid="{5406C42D-4469-47EB-A61B-53DECB83D5C5}"/>
    <hyperlink ref="W113" r:id="rId102" tooltip="https://www.vortx.com.br/investidor/operacao?operacaoDataId=95027 - Click once to follow. Click and hold to select this cell." xr:uid="{A04E98B8-3BA8-4658-979F-2C6EB4C680CE}"/>
    <hyperlink ref="W114" r:id="rId103" tooltip="https://www.vortx.com.br/investidor/operacao?operacaoDataId=95024 - Click once to follow. Click and hold to select this cell." xr:uid="{43DFFBB9-294B-4345-AF5F-957865C6FB30}"/>
    <hyperlink ref="W115" r:id="rId104" tooltip="https://www.vortx.com.br/investidor/operacao?operacaoDataId=95030 - Click once to follow. Click and hold to select this cell." xr:uid="{C571A3BA-186B-47E6-AEAB-4C4B99DDDEA8}"/>
    <hyperlink ref="W116" r:id="rId105" tooltip="https://www.vortx.com.br/investidor/operacao?operacaoDataId=95012 - Click once to follow. Click and hold to select this cell." xr:uid="{A780AD22-0B08-4256-9FD6-C84BFCFAFADD}"/>
    <hyperlink ref="W117" r:id="rId106" tooltip="https://www.oliveiratrust.com.br/investidor/ativo?id=24411 - Click once to follow. Click and hold to select this cell." xr:uid="{495CF962-7D20-4870-A015-9766102E58E8}"/>
    <hyperlink ref="W118" r:id="rId107" tooltip="https://vortx.com.br/investidor/operacao?operacaoDataId=85714 - Click once to follow. Click and hold to select this cell." xr:uid="{29FF9956-5828-4F94-A0D0-BB172756E360}"/>
    <hyperlink ref="W119" r:id="rId108" tooltip="https://www.oliveiratrust.com.br/investidor/ativo?id=24391 - Click once to follow. Click and hold to select this cell." xr:uid="{E7668D5C-2E44-429F-9E6E-863B4AF80782}"/>
    <hyperlink ref="W120" r:id="rId109" tooltip="https://www.oliveiratrust.com.br/investidor/ativo?id=28361 - Click once to follow. Click and hold to select this cell." xr:uid="{48006FA2-FFD9-47C8-A3F6-F11387407FCB}"/>
    <hyperlink ref="W121" r:id="rId110" tooltip="https://vortx.com.br/investidor/operacao?operacaoDataId=86324 - Click once to follow. Click and hold to select this cell." xr:uid="{2CA156AB-0E56-4FDF-A333-4E5188E59D6C}"/>
    <hyperlink ref="W122" r:id="rId111" tooltip="https://www.oliveiratrust.com.br/investidor/ativo?id=10201 - Click once to follow. Click and hold to select this cell." xr:uid="{474E09CA-B12E-4361-A630-25FB82A0C2A9}"/>
    <hyperlink ref="W123" r:id="rId112" tooltip="https://www.oliveiratrust.com.br/investidor/ativo?id=10211 - Click once to follow. Click and hold to select this cell." xr:uid="{5287F394-92B4-4DB3-AB09-C586E667D0C6}"/>
    <hyperlink ref="W124" r:id="rId113" tooltip="https://fnet.bmfbovespa.com.br/fnet/publico/abrirGerenciadorDocumentosCVM?cnpjFundo=37.266.902/0001-84 - Click once to follow. Click and hold to select this cell." xr:uid="{4F6E3BE0-0A66-4FC8-AACF-1D9CCA995A70}"/>
  </hyperlinks>
  <pageMargins left="0.7" right="0.7" top="0.75" bottom="0.75" header="0.3" footer="0.3"/>
  <pageSetup paperSize="9" orientation="portrait" r:id="rId114"/>
  <headerFooter>
    <oddFooter>&amp;L&amp;1#&amp;"Calibri"&amp;9&amp;K000000Corporativo | Interno</oddFooter>
  </headerFooter>
  <drawing r:id="rId1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5B49-CFEF-48E1-B0E9-9679EA41EE6D}">
  <sheetPr codeName="Sheet9">
    <tabColor theme="4" tint="-0.499984740745262"/>
  </sheetPr>
  <dimension ref="C9:AF314"/>
  <sheetViews>
    <sheetView showGridLines="0" zoomScaleNormal="100" workbookViewId="0">
      <selection activeCell="C11" sqref="C11:E12"/>
    </sheetView>
  </sheetViews>
  <sheetFormatPr baseColWidth="10" defaultColWidth="8.6640625" defaultRowHeight="15" x14ac:dyDescent="0.2"/>
  <cols>
    <col min="2" max="2" width="2.33203125" customWidth="1"/>
    <col min="3" max="5" width="11.5" customWidth="1"/>
    <col min="6" max="6" width="12.1640625" customWidth="1"/>
    <col min="7" max="7" width="11.5" customWidth="1"/>
    <col min="8" max="8" width="17.1640625" customWidth="1"/>
    <col min="9" max="9" width="13.5" customWidth="1"/>
    <col min="10" max="10" width="11.5" customWidth="1"/>
    <col min="11" max="11" width="18.5" customWidth="1"/>
    <col min="12" max="12" width="13.5" customWidth="1"/>
    <col min="13" max="13" width="11.5" customWidth="1"/>
    <col min="14" max="14" width="18.5" customWidth="1"/>
    <col min="15" max="15" width="13.5" customWidth="1"/>
    <col min="16" max="16" width="11.5" customWidth="1"/>
    <col min="17" max="17" width="18.5" customWidth="1"/>
    <col min="18" max="18" width="13.5" customWidth="1"/>
    <col min="19" max="19" width="11.5" customWidth="1"/>
    <col min="20" max="20" width="18.5" customWidth="1"/>
    <col min="21" max="21" width="13.5" customWidth="1"/>
    <col min="22" max="22" width="11.5" customWidth="1"/>
    <col min="23" max="23" width="18.5" customWidth="1"/>
    <col min="24" max="24" width="13.5" customWidth="1"/>
    <col min="25" max="25" width="11.5" customWidth="1"/>
    <col min="26" max="26" width="18.5" customWidth="1"/>
    <col min="27" max="27" width="15.6640625" customWidth="1"/>
    <col min="28" max="28" width="11.5" customWidth="1"/>
    <col min="29" max="29" width="19.83203125" customWidth="1"/>
    <col min="30" max="30" width="14.6640625" customWidth="1"/>
    <col min="31" max="31" width="11.5" customWidth="1"/>
    <col min="32" max="32" width="19.33203125" customWidth="1"/>
  </cols>
  <sheetData>
    <row r="9" spans="3:32" x14ac:dyDescent="0.2">
      <c r="C9" s="18"/>
      <c r="W9" s="18"/>
    </row>
    <row r="10" spans="3:32" ht="10" customHeight="1" thickBot="1" x14ac:dyDescent="0.25"/>
    <row r="11" spans="3:32" x14ac:dyDescent="0.2">
      <c r="C11" s="150" t="s">
        <v>317</v>
      </c>
      <c r="D11" s="150"/>
      <c r="E11" s="151"/>
      <c r="F11" s="144" t="s">
        <v>318</v>
      </c>
      <c r="G11" s="145"/>
      <c r="H11" s="146"/>
      <c r="I11" s="144" t="s">
        <v>319</v>
      </c>
      <c r="J11" s="145"/>
      <c r="K11" s="146"/>
      <c r="L11" s="144" t="s">
        <v>320</v>
      </c>
      <c r="M11" s="145"/>
      <c r="N11" s="146"/>
      <c r="O11" s="144" t="s">
        <v>321</v>
      </c>
      <c r="P11" s="145"/>
      <c r="Q11" s="146"/>
      <c r="R11" s="144" t="s">
        <v>322</v>
      </c>
      <c r="S11" s="145"/>
      <c r="T11" s="146"/>
      <c r="U11" s="144" t="s">
        <v>323</v>
      </c>
      <c r="V11" s="145"/>
      <c r="W11" s="146"/>
      <c r="X11" s="144" t="s">
        <v>324</v>
      </c>
      <c r="Y11" s="145"/>
      <c r="Z11" s="146"/>
      <c r="AA11" s="144" t="s">
        <v>325</v>
      </c>
      <c r="AB11" s="145"/>
      <c r="AC11" s="146"/>
      <c r="AD11" s="144" t="s">
        <v>326</v>
      </c>
      <c r="AE11" s="145"/>
      <c r="AF11" s="146"/>
    </row>
    <row r="12" spans="3:32" x14ac:dyDescent="0.2">
      <c r="C12" s="152"/>
      <c r="D12" s="152"/>
      <c r="E12" s="153"/>
      <c r="F12" s="147">
        <v>100</v>
      </c>
      <c r="G12" s="148"/>
      <c r="H12" s="149"/>
      <c r="I12" s="147">
        <v>107.15</v>
      </c>
      <c r="J12" s="148"/>
      <c r="K12" s="149"/>
      <c r="L12" s="147">
        <v>103.72</v>
      </c>
      <c r="M12" s="148"/>
      <c r="N12" s="149"/>
      <c r="O12" s="147">
        <v>107.27</v>
      </c>
      <c r="P12" s="148"/>
      <c r="Q12" s="149"/>
      <c r="R12" s="147">
        <v>113.94</v>
      </c>
      <c r="S12" s="148"/>
      <c r="T12" s="149"/>
      <c r="U12" s="147">
        <v>105.88</v>
      </c>
      <c r="V12" s="148"/>
      <c r="W12" s="149"/>
      <c r="X12" s="147">
        <v>106.41</v>
      </c>
      <c r="Y12" s="148"/>
      <c r="Z12" s="149"/>
      <c r="AA12" s="147">
        <v>102.12</v>
      </c>
      <c r="AB12" s="148"/>
      <c r="AC12" s="149"/>
      <c r="AD12" s="147">
        <v>97.39</v>
      </c>
      <c r="AE12" s="148"/>
      <c r="AF12" s="149"/>
    </row>
    <row r="13" spans="3:32" ht="15" customHeight="1" x14ac:dyDescent="0.2">
      <c r="C13" s="79" t="s">
        <v>327</v>
      </c>
      <c r="D13" s="80" t="s">
        <v>328</v>
      </c>
      <c r="E13" s="80" t="s">
        <v>329</v>
      </c>
      <c r="F13" s="79" t="s">
        <v>330</v>
      </c>
      <c r="G13" s="80" t="s">
        <v>331</v>
      </c>
      <c r="H13" s="80" t="s">
        <v>332</v>
      </c>
      <c r="I13" s="79" t="s">
        <v>333</v>
      </c>
      <c r="J13" s="80" t="s">
        <v>334</v>
      </c>
      <c r="K13" s="80" t="s">
        <v>335</v>
      </c>
      <c r="L13" s="79" t="s">
        <v>336</v>
      </c>
      <c r="M13" s="80" t="s">
        <v>337</v>
      </c>
      <c r="N13" s="80" t="s">
        <v>338</v>
      </c>
      <c r="O13" s="79" t="s">
        <v>339</v>
      </c>
      <c r="P13" s="80" t="s">
        <v>340</v>
      </c>
      <c r="Q13" s="80" t="s">
        <v>341</v>
      </c>
      <c r="R13" s="79" t="s">
        <v>342</v>
      </c>
      <c r="S13" s="80" t="s">
        <v>343</v>
      </c>
      <c r="T13" s="80" t="s">
        <v>344</v>
      </c>
      <c r="U13" s="79" t="s">
        <v>345</v>
      </c>
      <c r="V13" s="80" t="s">
        <v>346</v>
      </c>
      <c r="W13" s="80" t="s">
        <v>347</v>
      </c>
      <c r="X13" s="79" t="s">
        <v>348</v>
      </c>
      <c r="Y13" s="80" t="s">
        <v>349</v>
      </c>
      <c r="Z13" s="80" t="s">
        <v>350</v>
      </c>
      <c r="AA13" s="79" t="s">
        <v>351</v>
      </c>
      <c r="AB13" s="80" t="s">
        <v>352</v>
      </c>
      <c r="AC13" s="80" t="s">
        <v>353</v>
      </c>
      <c r="AD13" s="79" t="s">
        <v>354</v>
      </c>
      <c r="AE13" s="80" t="s">
        <v>355</v>
      </c>
      <c r="AF13" s="80" t="s">
        <v>356</v>
      </c>
    </row>
    <row r="14" spans="3:32" s="135" customFormat="1" x14ac:dyDescent="0.2">
      <c r="C14" s="63">
        <v>45778</v>
      </c>
      <c r="D14" s="61">
        <v>1.04</v>
      </c>
      <c r="E14" s="72">
        <v>1.1370255134214524E-2</v>
      </c>
      <c r="F14" s="7">
        <f>D14/$F$12</f>
        <v>1.04E-2</v>
      </c>
      <c r="G14" s="8">
        <f>F14/$E14</f>
        <v>0.91466725040365149</v>
      </c>
      <c r="H14" s="9">
        <f>G14/(1-15%)</f>
        <v>1.0760791181219429</v>
      </c>
      <c r="I14" s="7">
        <f>$D14/$I$12</f>
        <v>9.706019598693421E-3</v>
      </c>
      <c r="J14" s="8">
        <f>I14/$E14</f>
        <v>0.85363252487508312</v>
      </c>
      <c r="K14" s="9">
        <f>J14/(1-15%)</f>
        <v>1.0042735586765683</v>
      </c>
      <c r="L14" s="7">
        <f>$D14/$L$12</f>
        <v>1.0026995757809487E-2</v>
      </c>
      <c r="M14" s="8">
        <f>L14/$E14</f>
        <v>0.88186198457737319</v>
      </c>
      <c r="N14" s="9">
        <f>M14/(1-15%)</f>
        <v>1.0374846877380861</v>
      </c>
      <c r="O14" s="7">
        <f>$D14/$O$12</f>
        <v>9.6951617414002059E-3</v>
      </c>
      <c r="P14" s="8">
        <f>O14/$E14</f>
        <v>0.85267758963703888</v>
      </c>
      <c r="Q14" s="9">
        <f>P14/(1-15%)</f>
        <v>1.0031501054553398</v>
      </c>
      <c r="R14" s="7">
        <f>$D14/$R$12</f>
        <v>9.1276110233456213E-3</v>
      </c>
      <c r="S14" s="8">
        <f>R14/$E14</f>
        <v>0.80276219975746144</v>
      </c>
      <c r="T14" s="9">
        <f>S14/(1-15%)</f>
        <v>0.94442611736171933</v>
      </c>
      <c r="U14" s="7">
        <f>$D14/$U$12</f>
        <v>9.8224404986777484E-3</v>
      </c>
      <c r="V14" s="8">
        <f>U14/$E14</f>
        <v>0.86387160030567767</v>
      </c>
      <c r="W14" s="9">
        <f>V14/(1-15%)</f>
        <v>1.0163195297713856</v>
      </c>
      <c r="X14" s="7">
        <f>$D14/$X$12</f>
        <v>9.773517526548257E-3</v>
      </c>
      <c r="Y14" s="8">
        <f>X14/$E14</f>
        <v>0.85956888488267225</v>
      </c>
      <c r="Z14" s="9">
        <f>Y14/(1-15%)</f>
        <v>1.0112575116266733</v>
      </c>
      <c r="AA14" s="7">
        <f>$D14/$AA$12</f>
        <v>1.0184097140618879E-2</v>
      </c>
      <c r="AB14" s="8">
        <f>AA14/$E14</f>
        <v>0.89567885860130381</v>
      </c>
      <c r="AC14" s="9">
        <f>AB14/(1-15%)</f>
        <v>1.0537398336485928</v>
      </c>
      <c r="AD14" s="7">
        <f>$D14/$AD$12</f>
        <v>1.0678714447068487E-2</v>
      </c>
      <c r="AE14" s="8">
        <f>AD14/$E14</f>
        <v>0.93917984434095025</v>
      </c>
      <c r="AF14" s="9">
        <f>AE14/(1-15%)</f>
        <v>1.1049174639305297</v>
      </c>
    </row>
    <row r="15" spans="3:32" x14ac:dyDescent="0.2">
      <c r="C15" s="64">
        <v>45748</v>
      </c>
      <c r="D15" s="62">
        <v>1.25</v>
      </c>
      <c r="E15" s="134">
        <v>1.0558782168434533E-2</v>
      </c>
      <c r="F15" s="10">
        <f>D15/$F$12</f>
        <v>1.2500000000000001E-2</v>
      </c>
      <c r="G15" s="11">
        <f>F15/$E15</f>
        <v>1.1838486485087965</v>
      </c>
      <c r="H15" s="12">
        <f>G15/(1-15%)</f>
        <v>1.3927631158927019</v>
      </c>
      <c r="I15" s="10">
        <f>$D15/$I$12</f>
        <v>1.1665888940737284E-2</v>
      </c>
      <c r="J15" s="11">
        <f>I15/$E15</f>
        <v>1.1048517484916438</v>
      </c>
      <c r="K15" s="12">
        <f>J15/(1-15%)</f>
        <v>1.2998255864607575</v>
      </c>
      <c r="L15" s="10">
        <f>$D15/$L$12</f>
        <v>1.2051677593521019E-2</v>
      </c>
      <c r="M15" s="11">
        <f>L15/$E15</f>
        <v>1.1413889785082882</v>
      </c>
      <c r="N15" s="12">
        <f>M15/(1-15%)</f>
        <v>1.3428105629509275</v>
      </c>
      <c r="O15" s="10">
        <f>$D15/$O$12</f>
        <v>1.1652838631490631E-2</v>
      </c>
      <c r="P15" s="11">
        <f>O15/$E15</f>
        <v>1.103615781214502</v>
      </c>
      <c r="Q15" s="12">
        <f>P15/(1-15%)</f>
        <v>1.2983715073111788</v>
      </c>
      <c r="R15" s="10">
        <f>$D15/$R$12</f>
        <v>1.0970686326136563E-2</v>
      </c>
      <c r="S15" s="11">
        <f>R15/$E15</f>
        <v>1.0390105744328562</v>
      </c>
      <c r="T15" s="12">
        <f>S15/(1-15%)</f>
        <v>1.2223653816857132</v>
      </c>
      <c r="U15" s="10">
        <f>$D15/$U$12</f>
        <v>1.1805817907064602E-2</v>
      </c>
      <c r="V15" s="11">
        <f>U15/$E15</f>
        <v>1.11810412590555</v>
      </c>
      <c r="W15" s="12">
        <f>V15/(1-15%)</f>
        <v>1.3154166187124117</v>
      </c>
      <c r="X15" s="10">
        <f>$D15/$X$12</f>
        <v>1.1747016257870502E-2</v>
      </c>
      <c r="Y15" s="11">
        <f>X15/$E15</f>
        <v>1.1125351456712682</v>
      </c>
      <c r="Z15" s="12">
        <f>Y15/(1-15%)</f>
        <v>1.3088648772603155</v>
      </c>
      <c r="AA15" s="10">
        <f>$D15/$AA$12</f>
        <v>1.2240501370936152E-2</v>
      </c>
      <c r="AB15" s="11">
        <f>AA15/$E15</f>
        <v>1.1592720804042267</v>
      </c>
      <c r="AC15" s="12">
        <f>AB15/(1-15%)</f>
        <v>1.3638495063579137</v>
      </c>
      <c r="AD15" s="10">
        <f>$D15/$AD$12</f>
        <v>1.283499332580347E-2</v>
      </c>
      <c r="AE15" s="11">
        <f>AD15/$E15</f>
        <v>1.2155751601897489</v>
      </c>
      <c r="AF15" s="12">
        <f>AE15/(1-15%)</f>
        <v>1.4300884237526457</v>
      </c>
    </row>
    <row r="16" spans="3:32" x14ac:dyDescent="0.2">
      <c r="C16" s="64">
        <v>45717</v>
      </c>
      <c r="D16" s="62">
        <v>1.1000000000000001</v>
      </c>
      <c r="E16" s="134">
        <v>9.6050917429366667E-3</v>
      </c>
      <c r="F16" s="10">
        <f>D16/$F$12</f>
        <v>1.1000000000000001E-2</v>
      </c>
      <c r="G16" s="11">
        <f>F16/$E16</f>
        <v>1.14522591708602</v>
      </c>
      <c r="H16" s="12">
        <f>G16/(1-15%)</f>
        <v>1.347324608336494</v>
      </c>
      <c r="I16" s="10">
        <f>$D16/$I$12</f>
        <v>1.0265982267848811E-2</v>
      </c>
      <c r="J16" s="11">
        <f>I16/$E16</f>
        <v>1.068806268862361</v>
      </c>
      <c r="K16" s="12">
        <f>J16/(1-15%)</f>
        <v>1.2574191398380719</v>
      </c>
      <c r="L16" s="10">
        <f>$D16/$L$12</f>
        <v>1.0605476282298496E-2</v>
      </c>
      <c r="M16" s="11">
        <f>L16/$E16</f>
        <v>1.1041514819572116</v>
      </c>
      <c r="N16" s="12">
        <f>M16/(1-15%)</f>
        <v>1.2990017434790724</v>
      </c>
      <c r="O16" s="10">
        <f>$D16/$O$12</f>
        <v>1.0254497995711757E-2</v>
      </c>
      <c r="P16" s="11">
        <f>O16/$E16</f>
        <v>1.0676106246723409</v>
      </c>
      <c r="Q16" s="12">
        <f>P16/(1-15%)</f>
        <v>1.2560124996145188</v>
      </c>
      <c r="R16" s="10">
        <f>$D16/$R$12</f>
        <v>9.6542039670001762E-3</v>
      </c>
      <c r="S16" s="11">
        <f>R16/$E16</f>
        <v>1.0051131447130242</v>
      </c>
      <c r="T16" s="12">
        <f>S16/(1-15%)</f>
        <v>1.1824860526035579</v>
      </c>
      <c r="U16" s="10">
        <f>$D16/$U$12</f>
        <v>1.0389119758216851E-2</v>
      </c>
      <c r="V16" s="11">
        <f>U16/$E16</f>
        <v>1.0816262911654893</v>
      </c>
      <c r="W16" s="12">
        <f>V16/(1-15%)</f>
        <v>1.2725015190182227</v>
      </c>
      <c r="X16" s="10">
        <f>$D16/$X$12</f>
        <v>1.0337374306926042E-2</v>
      </c>
      <c r="Y16" s="11">
        <f>X16/$E16</f>
        <v>1.0762389973555304</v>
      </c>
      <c r="Z16" s="12">
        <f>Y16/(1-15%)</f>
        <v>1.2661635263006241</v>
      </c>
      <c r="AA16" s="10">
        <f>$D16/$AA$12</f>
        <v>1.0771641206423816E-2</v>
      </c>
      <c r="AB16" s="11">
        <f>AA16/$E16</f>
        <v>1.1214511526498432</v>
      </c>
      <c r="AC16" s="12">
        <f>AB16/(1-15%)</f>
        <v>1.3193542972351098</v>
      </c>
      <c r="AD16" s="10">
        <f>$D16/$AD$12</f>
        <v>1.1294794126707055E-2</v>
      </c>
      <c r="AE16" s="11">
        <f>AD16/$E16</f>
        <v>1.175917360186898</v>
      </c>
      <c r="AF16" s="12">
        <f>AE16/(1-15%)</f>
        <v>1.3834321884551741</v>
      </c>
    </row>
    <row r="17" spans="3:32" x14ac:dyDescent="0.2">
      <c r="C17" s="64">
        <v>45689</v>
      </c>
      <c r="D17" s="62">
        <v>0.9</v>
      </c>
      <c r="E17" s="134">
        <v>9.853321565688411E-3</v>
      </c>
      <c r="F17" s="10">
        <f>D17/$F$12</f>
        <v>9.0000000000000011E-3</v>
      </c>
      <c r="G17" s="11">
        <f t="shared" ref="G17:G22" si="0">F17/$E17</f>
        <v>0.91339757258507859</v>
      </c>
      <c r="H17" s="12">
        <f t="shared" ref="H17:H22" si="1">G17/(1-15%)</f>
        <v>1.0745853795118572</v>
      </c>
      <c r="I17" s="10">
        <f t="shared" ref="I17:I22" si="2">$D17/$I$12</f>
        <v>8.3994400373308443E-3</v>
      </c>
      <c r="J17" s="11">
        <f t="shared" ref="J17:J22" si="3">I17/$E17</f>
        <v>0.85244757124132386</v>
      </c>
      <c r="K17" s="12">
        <f t="shared" ref="K17:K22" si="4">J17/(1-15%)</f>
        <v>1.002879495578028</v>
      </c>
      <c r="L17" s="10">
        <f t="shared" ref="L17:L22" si="5">$D17/$L$12</f>
        <v>8.6772078673351336E-3</v>
      </c>
      <c r="M17" s="11">
        <f t="shared" ref="M17:M22" si="6">L17/$E17</f>
        <v>0.88063784476000639</v>
      </c>
      <c r="N17" s="12">
        <f t="shared" ref="N17:N22" si="7">M17/(1-15%)</f>
        <v>1.0360445232470663</v>
      </c>
      <c r="O17" s="10">
        <f t="shared" ref="O17:O22" si="8">$D17/$O$12</f>
        <v>8.3900438146732557E-3</v>
      </c>
      <c r="P17" s="11">
        <f t="shared" ref="P17:P22" si="9">O17/$E17</f>
        <v>0.85149396157833379</v>
      </c>
      <c r="Q17" s="12">
        <f t="shared" ref="Q17:Q22" si="10">P17/(1-15%)</f>
        <v>1.0017576018568632</v>
      </c>
      <c r="R17" s="10">
        <f t="shared" ref="R17:R22" si="11">$D17/$R$12</f>
        <v>7.8988941548183266E-3</v>
      </c>
      <c r="S17" s="11">
        <f t="shared" ref="S17:S22" si="12">R17/$E17</f>
        <v>0.80164786079083616</v>
      </c>
      <c r="T17" s="12">
        <f t="shared" ref="T17:T22" si="13">S17/(1-15%)</f>
        <v>0.94311513034216021</v>
      </c>
      <c r="U17" s="10">
        <f t="shared" ref="U17:U22" si="14">$D17/$U$12</f>
        <v>8.5001888930865133E-3</v>
      </c>
      <c r="V17" s="11">
        <f t="shared" ref="V17:V22" si="15">U17/$E17</f>
        <v>0.86267243349554079</v>
      </c>
      <c r="W17" s="12">
        <f t="shared" ref="W17:W22" si="16">V17/(1-15%)</f>
        <v>1.0149087452888716</v>
      </c>
      <c r="X17" s="10">
        <f t="shared" ref="X17:X22" si="17">$D17/$X$12</f>
        <v>8.4578517056667617E-3</v>
      </c>
      <c r="Y17" s="11">
        <f t="shared" ref="Y17:Y22" si="18">X17/$E17</f>
        <v>0.85837569080450959</v>
      </c>
      <c r="Z17" s="12">
        <f t="shared" ref="Z17:Z22" si="19">Y17/(1-15%)</f>
        <v>1.0098537538876584</v>
      </c>
      <c r="AA17" s="10">
        <f t="shared" ref="AA17:AA22" si="20">$D17/$AA$12</f>
        <v>8.8131609870740306E-3</v>
      </c>
      <c r="AB17" s="11">
        <f t="shared" ref="AB17:AB22" si="21">AA17/$E17</f>
        <v>0.89443553915499274</v>
      </c>
      <c r="AC17" s="12">
        <f t="shared" ref="AC17:AC22" si="22">AB17/(1-15%)</f>
        <v>1.0522771048882267</v>
      </c>
      <c r="AD17" s="10">
        <f t="shared" ref="AD17:AD22" si="23">$D17/$AD$12</f>
        <v>9.2411951945784998E-3</v>
      </c>
      <c r="AE17" s="11">
        <f t="shared" ref="AE17:AE22" si="24">AD17/$E17</f>
        <v>0.93787613983476603</v>
      </c>
      <c r="AF17" s="12">
        <f t="shared" ref="AF17:AF22" si="25">AE17/(1-15%)</f>
        <v>1.1033836939232542</v>
      </c>
    </row>
    <row r="18" spans="3:32" x14ac:dyDescent="0.2">
      <c r="C18" s="64">
        <v>45658</v>
      </c>
      <c r="D18" s="62">
        <v>0.95</v>
      </c>
      <c r="E18" s="134">
        <v>1.0096473176575138E-2</v>
      </c>
      <c r="F18" s="10">
        <f t="shared" ref="F18:F23" si="26">D18/$F$12</f>
        <v>9.4999999999999998E-3</v>
      </c>
      <c r="G18" s="11">
        <f t="shared" si="0"/>
        <v>0.94092262058804677</v>
      </c>
      <c r="H18" s="12">
        <f t="shared" si="1"/>
        <v>1.1069677889271139</v>
      </c>
      <c r="I18" s="10">
        <f t="shared" si="2"/>
        <v>8.8660755949603355E-3</v>
      </c>
      <c r="J18" s="11">
        <f t="shared" si="3"/>
        <v>0.87813590348861104</v>
      </c>
      <c r="K18" s="12">
        <f t="shared" si="4"/>
        <v>1.0331010629277777</v>
      </c>
      <c r="L18" s="10">
        <f t="shared" si="5"/>
        <v>9.1592749710759733E-3</v>
      </c>
      <c r="M18" s="11">
        <f t="shared" si="6"/>
        <v>0.90717568510224322</v>
      </c>
      <c r="N18" s="12">
        <f t="shared" si="7"/>
        <v>1.0672655118849921</v>
      </c>
      <c r="O18" s="10">
        <f t="shared" si="8"/>
        <v>8.8561573599328803E-3</v>
      </c>
      <c r="P18" s="11">
        <f t="shared" si="9"/>
        <v>0.87715355699454356</v>
      </c>
      <c r="Q18" s="12">
        <f t="shared" si="10"/>
        <v>1.0319453611700513</v>
      </c>
      <c r="R18" s="10">
        <f t="shared" si="11"/>
        <v>8.3377216078637881E-3</v>
      </c>
      <c r="S18" s="11">
        <f t="shared" si="12"/>
        <v>0.8258053542110293</v>
      </c>
      <c r="T18" s="12">
        <f t="shared" si="13"/>
        <v>0.97153571083650503</v>
      </c>
      <c r="U18" s="10">
        <f t="shared" si="14"/>
        <v>8.9724216093690964E-3</v>
      </c>
      <c r="V18" s="11">
        <f t="shared" si="15"/>
        <v>0.88866888986404113</v>
      </c>
      <c r="W18" s="12">
        <f t="shared" si="16"/>
        <v>1.0454928116047544</v>
      </c>
      <c r="X18" s="10">
        <f t="shared" si="17"/>
        <v>8.92773235598158E-3</v>
      </c>
      <c r="Y18" s="11">
        <f t="shared" si="18"/>
        <v>0.88424266571567212</v>
      </c>
      <c r="Z18" s="12">
        <f t="shared" si="19"/>
        <v>1.0402854890772613</v>
      </c>
      <c r="AA18" s="10">
        <f t="shared" si="20"/>
        <v>9.3027810419114756E-3</v>
      </c>
      <c r="AB18" s="11">
        <f t="shared" si="21"/>
        <v>0.92138917018022581</v>
      </c>
      <c r="AC18" s="12">
        <f t="shared" si="22"/>
        <v>1.0839872590355597</v>
      </c>
      <c r="AD18" s="10">
        <f t="shared" si="23"/>
        <v>9.7545949276106377E-3</v>
      </c>
      <c r="AE18" s="11">
        <f t="shared" si="24"/>
        <v>0.96613884442760734</v>
      </c>
      <c r="AF18" s="12">
        <f t="shared" si="25"/>
        <v>1.1366339346207146</v>
      </c>
    </row>
    <row r="19" spans="3:32" x14ac:dyDescent="0.2">
      <c r="C19" s="64">
        <v>45627</v>
      </c>
      <c r="D19" s="62">
        <v>1</v>
      </c>
      <c r="E19" s="134">
        <v>9.2784910502750062E-3</v>
      </c>
      <c r="F19" s="10">
        <f t="shared" si="26"/>
        <v>0.01</v>
      </c>
      <c r="G19" s="11">
        <f t="shared" si="0"/>
        <v>1.077761453431979</v>
      </c>
      <c r="H19" s="12">
        <f t="shared" si="1"/>
        <v>1.2679546510964459</v>
      </c>
      <c r="I19" s="10">
        <f t="shared" si="2"/>
        <v>9.3327111525898267E-3</v>
      </c>
      <c r="J19" s="11">
        <f t="shared" si="3"/>
        <v>1.0058436336276051</v>
      </c>
      <c r="K19" s="12">
        <f t="shared" si="4"/>
        <v>1.1833454513265942</v>
      </c>
      <c r="L19" s="10">
        <f t="shared" si="5"/>
        <v>9.6413420748168149E-3</v>
      </c>
      <c r="M19" s="11">
        <f t="shared" si="6"/>
        <v>1.0391066847589463</v>
      </c>
      <c r="N19" s="12">
        <f t="shared" si="7"/>
        <v>1.2224784526575838</v>
      </c>
      <c r="O19" s="10">
        <f t="shared" si="8"/>
        <v>9.3222709051925048E-3</v>
      </c>
      <c r="P19" s="11">
        <f t="shared" si="9"/>
        <v>1.0047184240066924</v>
      </c>
      <c r="Q19" s="12">
        <f t="shared" si="10"/>
        <v>1.1820216753019912</v>
      </c>
      <c r="R19" s="10">
        <f t="shared" si="11"/>
        <v>8.7765490609092514E-3</v>
      </c>
      <c r="S19" s="11">
        <f t="shared" si="12"/>
        <v>0.94590262720026252</v>
      </c>
      <c r="T19" s="12">
        <f t="shared" si="13"/>
        <v>1.112826620235603</v>
      </c>
      <c r="U19" s="10">
        <f t="shared" si="14"/>
        <v>9.4446543256516812E-3</v>
      </c>
      <c r="V19" s="11">
        <f t="shared" si="15"/>
        <v>1.0179084373176983</v>
      </c>
      <c r="W19" s="12">
        <f t="shared" si="16"/>
        <v>1.1975393380208215</v>
      </c>
      <c r="X19" s="10">
        <f t="shared" si="17"/>
        <v>9.3976130062964017E-3</v>
      </c>
      <c r="Y19" s="11">
        <f t="shared" si="18"/>
        <v>1.012838505245728</v>
      </c>
      <c r="Z19" s="12">
        <f t="shared" si="19"/>
        <v>1.1915747120537978</v>
      </c>
      <c r="AA19" s="10">
        <f t="shared" si="20"/>
        <v>9.7924010967489223E-3</v>
      </c>
      <c r="AB19" s="11">
        <f t="shared" si="21"/>
        <v>1.0553872438621024</v>
      </c>
      <c r="AC19" s="12">
        <f t="shared" si="22"/>
        <v>1.2416320516024735</v>
      </c>
      <c r="AD19" s="10">
        <f t="shared" si="23"/>
        <v>1.0267994660642776E-2</v>
      </c>
      <c r="AE19" s="11">
        <f t="shared" si="24"/>
        <v>1.1066448849286157</v>
      </c>
      <c r="AF19" s="12">
        <f t="shared" si="25"/>
        <v>1.3019351587395478</v>
      </c>
    </row>
    <row r="20" spans="3:32" x14ac:dyDescent="0.2">
      <c r="C20" s="64">
        <v>45597</v>
      </c>
      <c r="D20" s="62">
        <v>0.9</v>
      </c>
      <c r="E20" s="134">
        <v>7.9119119006352268E-3</v>
      </c>
      <c r="F20" s="10">
        <f t="shared" si="26"/>
        <v>9.0000000000000011E-3</v>
      </c>
      <c r="G20" s="11">
        <f t="shared" si="0"/>
        <v>1.1375253052650163</v>
      </c>
      <c r="H20" s="12">
        <f t="shared" si="1"/>
        <v>1.3382650650176662</v>
      </c>
      <c r="I20" s="10">
        <f t="shared" si="2"/>
        <v>8.3994400373308443E-3</v>
      </c>
      <c r="J20" s="11">
        <f t="shared" si="3"/>
        <v>1.0616195102799963</v>
      </c>
      <c r="K20" s="12">
        <f t="shared" si="4"/>
        <v>1.2489641297411722</v>
      </c>
      <c r="L20" s="10">
        <f t="shared" si="5"/>
        <v>8.6772078673351336E-3</v>
      </c>
      <c r="M20" s="11">
        <f t="shared" si="6"/>
        <v>1.0967270586820441</v>
      </c>
      <c r="N20" s="12">
        <f t="shared" si="7"/>
        <v>1.2902671278612283</v>
      </c>
      <c r="O20" s="10">
        <f t="shared" si="8"/>
        <v>8.3900438146732557E-3</v>
      </c>
      <c r="P20" s="11">
        <f t="shared" si="9"/>
        <v>1.0604319057192284</v>
      </c>
      <c r="Q20" s="12">
        <f t="shared" si="10"/>
        <v>1.2475669479049747</v>
      </c>
      <c r="R20" s="10">
        <f t="shared" si="11"/>
        <v>7.8988941548183266E-3</v>
      </c>
      <c r="S20" s="11">
        <f t="shared" si="12"/>
        <v>0.99835466496841874</v>
      </c>
      <c r="T20" s="12">
        <f t="shared" si="13"/>
        <v>1.1745348999628455</v>
      </c>
      <c r="U20" s="10">
        <f t="shared" si="14"/>
        <v>8.5001888930865133E-3</v>
      </c>
      <c r="V20" s="11">
        <f t="shared" si="15"/>
        <v>1.0743533294909484</v>
      </c>
      <c r="W20" s="12">
        <f t="shared" si="16"/>
        <v>1.2639450935187628</v>
      </c>
      <c r="X20" s="10">
        <f t="shared" si="17"/>
        <v>8.4578517056667617E-3</v>
      </c>
      <c r="Y20" s="11">
        <f t="shared" si="18"/>
        <v>1.06900226037498</v>
      </c>
      <c r="Z20" s="12">
        <f t="shared" si="19"/>
        <v>1.2576497180882118</v>
      </c>
      <c r="AA20" s="10">
        <f t="shared" si="20"/>
        <v>8.8131609870740306E-3</v>
      </c>
      <c r="AB20" s="11">
        <f t="shared" si="21"/>
        <v>1.1139104046856796</v>
      </c>
      <c r="AC20" s="12">
        <f t="shared" si="22"/>
        <v>1.3104828290419761</v>
      </c>
      <c r="AD20" s="10">
        <f t="shared" si="23"/>
        <v>9.2411951945784998E-3</v>
      </c>
      <c r="AE20" s="11">
        <f t="shared" si="24"/>
        <v>1.168010376080723</v>
      </c>
      <c r="AF20" s="12">
        <f t="shared" si="25"/>
        <v>1.3741298542126152</v>
      </c>
    </row>
    <row r="21" spans="3:32" x14ac:dyDescent="0.2">
      <c r="C21" s="64">
        <v>45566</v>
      </c>
      <c r="D21" s="62">
        <v>0.7</v>
      </c>
      <c r="E21" s="134">
        <v>9.2794693386608618E-3</v>
      </c>
      <c r="F21" s="10">
        <f t="shared" si="26"/>
        <v>6.9999999999999993E-3</v>
      </c>
      <c r="G21" s="11">
        <f t="shared" si="0"/>
        <v>0.75435348127462887</v>
      </c>
      <c r="H21" s="12">
        <f t="shared" si="1"/>
        <v>0.88747468385250461</v>
      </c>
      <c r="I21" s="10">
        <f t="shared" si="2"/>
        <v>6.532897806812878E-3</v>
      </c>
      <c r="J21" s="11">
        <f t="shared" si="3"/>
        <v>0.70401631476866899</v>
      </c>
      <c r="K21" s="12">
        <f t="shared" si="4"/>
        <v>0.82825448796314005</v>
      </c>
      <c r="L21" s="10">
        <f t="shared" si="5"/>
        <v>6.7489394523717701E-3</v>
      </c>
      <c r="M21" s="11">
        <f t="shared" si="6"/>
        <v>0.72729799582976185</v>
      </c>
      <c r="N21" s="12">
        <f t="shared" si="7"/>
        <v>0.85564470097619039</v>
      </c>
      <c r="O21" s="10">
        <f t="shared" si="8"/>
        <v>6.5255896336347532E-3</v>
      </c>
      <c r="P21" s="11">
        <f t="shared" si="9"/>
        <v>0.70322875107171523</v>
      </c>
      <c r="Q21" s="12">
        <f t="shared" si="10"/>
        <v>0.827327942437312</v>
      </c>
      <c r="R21" s="10">
        <f t="shared" si="11"/>
        <v>6.1435843426364753E-3</v>
      </c>
      <c r="S21" s="11">
        <f t="shared" si="12"/>
        <v>0.66206203376744688</v>
      </c>
      <c r="T21" s="12">
        <f t="shared" si="13"/>
        <v>0.77889651031464335</v>
      </c>
      <c r="U21" s="10">
        <f t="shared" si="14"/>
        <v>6.6112580279561765E-3</v>
      </c>
      <c r="V21" s="11">
        <f t="shared" si="15"/>
        <v>0.71246078699908288</v>
      </c>
      <c r="W21" s="12">
        <f t="shared" si="16"/>
        <v>0.83818916117539166</v>
      </c>
      <c r="X21" s="10">
        <f t="shared" si="17"/>
        <v>6.57832910440748E-3</v>
      </c>
      <c r="Y21" s="11">
        <f t="shared" si="18"/>
        <v>0.70891220869714211</v>
      </c>
      <c r="Z21" s="12">
        <f t="shared" si="19"/>
        <v>0.8340143631731084</v>
      </c>
      <c r="AA21" s="10">
        <f t="shared" si="20"/>
        <v>6.8546807677242454E-3</v>
      </c>
      <c r="AB21" s="11">
        <f t="shared" si="21"/>
        <v>0.73869318573700438</v>
      </c>
      <c r="AC21" s="12">
        <f t="shared" si="22"/>
        <v>0.86905080674941693</v>
      </c>
      <c r="AD21" s="10">
        <f t="shared" si="23"/>
        <v>7.1875962624499429E-3</v>
      </c>
      <c r="AE21" s="11">
        <f t="shared" si="24"/>
        <v>0.77456975179651799</v>
      </c>
      <c r="AF21" s="12">
        <f t="shared" si="25"/>
        <v>0.91125853152531533</v>
      </c>
    </row>
    <row r="22" spans="3:32" x14ac:dyDescent="0.2">
      <c r="C22" s="64">
        <v>45536</v>
      </c>
      <c r="D22" s="62">
        <v>0.75</v>
      </c>
      <c r="E22" s="134">
        <v>8.3424328794066138E-3</v>
      </c>
      <c r="F22" s="10">
        <f t="shared" si="26"/>
        <v>7.4999999999999997E-3</v>
      </c>
      <c r="G22" s="11">
        <f t="shared" si="0"/>
        <v>0.8990183209641196</v>
      </c>
      <c r="H22" s="12">
        <f t="shared" si="1"/>
        <v>1.0576686128989643</v>
      </c>
      <c r="I22" s="10">
        <f t="shared" si="2"/>
        <v>6.99953336444237E-3</v>
      </c>
      <c r="J22" s="11">
        <f t="shared" si="3"/>
        <v>0.83902783104444201</v>
      </c>
      <c r="K22" s="12">
        <f t="shared" si="4"/>
        <v>0.98709156593463765</v>
      </c>
      <c r="L22" s="10">
        <f t="shared" si="5"/>
        <v>7.2310065561126107E-3</v>
      </c>
      <c r="M22" s="11">
        <f t="shared" si="6"/>
        <v>0.8667743163942534</v>
      </c>
      <c r="N22" s="12">
        <f t="shared" si="7"/>
        <v>1.0197344898755922</v>
      </c>
      <c r="O22" s="10">
        <f t="shared" si="8"/>
        <v>6.9917031788943786E-3</v>
      </c>
      <c r="P22" s="11">
        <f t="shared" si="9"/>
        <v>0.83808923367588295</v>
      </c>
      <c r="Q22" s="12">
        <f t="shared" si="10"/>
        <v>0.98598733373633296</v>
      </c>
      <c r="R22" s="10">
        <f t="shared" si="11"/>
        <v>6.5824117956819377E-3</v>
      </c>
      <c r="S22" s="11">
        <f t="shared" si="12"/>
        <v>0.78902784005978555</v>
      </c>
      <c r="T22" s="12">
        <f t="shared" si="13"/>
        <v>0.92826804712915945</v>
      </c>
      <c r="U22" s="10">
        <f t="shared" si="14"/>
        <v>7.0834907442387613E-3</v>
      </c>
      <c r="V22" s="11">
        <f t="shared" si="15"/>
        <v>0.84909172739338845</v>
      </c>
      <c r="W22" s="12">
        <f t="shared" si="16"/>
        <v>0.99893144399222178</v>
      </c>
      <c r="X22" s="10">
        <f t="shared" si="17"/>
        <v>7.0482097547223009E-3</v>
      </c>
      <c r="Y22" s="11">
        <f t="shared" si="18"/>
        <v>0.84486262659911637</v>
      </c>
      <c r="Z22" s="12">
        <f t="shared" si="19"/>
        <v>0.99395603129307808</v>
      </c>
      <c r="AA22" s="10">
        <f t="shared" si="20"/>
        <v>7.3443008225616922E-3</v>
      </c>
      <c r="AB22" s="11">
        <f t="shared" si="21"/>
        <v>0.88035479922064208</v>
      </c>
      <c r="AC22" s="12">
        <f t="shared" si="22"/>
        <v>1.035711528494873</v>
      </c>
      <c r="AD22" s="10">
        <f t="shared" si="23"/>
        <v>7.7009959954820826E-3</v>
      </c>
      <c r="AE22" s="11">
        <f t="shared" si="24"/>
        <v>0.92311153194796147</v>
      </c>
      <c r="AF22" s="12">
        <f t="shared" si="25"/>
        <v>1.0860135669976017</v>
      </c>
    </row>
    <row r="23" spans="3:32" x14ac:dyDescent="0.2">
      <c r="C23" s="64">
        <v>45505</v>
      </c>
      <c r="D23" s="62">
        <v>0.76</v>
      </c>
      <c r="E23" s="134">
        <v>8.6750263261006211E-3</v>
      </c>
      <c r="F23" s="10">
        <f t="shared" si="26"/>
        <v>7.6E-3</v>
      </c>
      <c r="G23" s="11">
        <f t="shared" ref="G23:G28" si="27">F23/$E23</f>
        <v>0.87607803300075515</v>
      </c>
      <c r="H23" s="12">
        <f t="shared" ref="H23:H28" si="28">G23/(1-15%)</f>
        <v>1.0306800388244179</v>
      </c>
      <c r="I23" s="10">
        <f t="shared" ref="I23:I28" si="29">$D23/$I$12</f>
        <v>7.0928604759682686E-3</v>
      </c>
      <c r="J23" s="11">
        <f t="shared" ref="J23:J28" si="30">I23/$E23</f>
        <v>0.81761832291251069</v>
      </c>
      <c r="K23" s="12">
        <f t="shared" ref="K23:K28" si="31">J23/(1-15%)</f>
        <v>0.96190390930883618</v>
      </c>
      <c r="L23" s="10">
        <f t="shared" ref="L23:L28" si="32">$D23/$L$12</f>
        <v>7.3274199768607788E-3</v>
      </c>
      <c r="M23" s="11">
        <f t="shared" ref="M23:M28" si="33">L23/$E23</f>
        <v>0.84465680003929344</v>
      </c>
      <c r="N23" s="12">
        <f t="shared" ref="N23:N28" si="34">M23/(1-15%)</f>
        <v>0.9937138823991688</v>
      </c>
      <c r="O23" s="10">
        <f t="shared" ref="O23:O28" si="35">$D23/$O$12</f>
        <v>7.0849258879463039E-3</v>
      </c>
      <c r="P23" s="11">
        <f t="shared" ref="P23:P28" si="36">O23/$E23</f>
        <v>0.816703675772122</v>
      </c>
      <c r="Q23" s="12">
        <f t="shared" ref="Q23:Q28" si="37">P23/(1-15%)</f>
        <v>0.96082785384955527</v>
      </c>
      <c r="R23" s="10">
        <f t="shared" ref="R23:R28" si="38">$D23/$R$12</f>
        <v>6.6701772862910302E-3</v>
      </c>
      <c r="S23" s="11">
        <f t="shared" ref="S23:S28" si="39">R23/$E23</f>
        <v>0.76889418378160013</v>
      </c>
      <c r="T23" s="12">
        <f t="shared" ref="T23:T28" si="40">S23/(1-15%)</f>
        <v>0.90458139268423543</v>
      </c>
      <c r="U23" s="10">
        <f t="shared" ref="U23:U28" si="41">$D23/$U$12</f>
        <v>7.1779372874952781E-3</v>
      </c>
      <c r="V23" s="11">
        <f t="shared" ref="V23:V28" si="42">U23/$E23</f>
        <v>0.82742541839889994</v>
      </c>
      <c r="W23" s="12">
        <f t="shared" ref="W23:W28" si="43">V23/(1-15%)</f>
        <v>0.97344166870458815</v>
      </c>
      <c r="X23" s="10">
        <f t="shared" ref="X23:X28" si="44">$D23/$X$12</f>
        <v>7.1421858847852647E-3</v>
      </c>
      <c r="Y23" s="11">
        <f t="shared" ref="Y23:Y28" si="45">X23/$E23</f>
        <v>0.82330423174584644</v>
      </c>
      <c r="Z23" s="12">
        <f t="shared" ref="Z23:Z28" si="46">Y23/(1-15%)</f>
        <v>0.96859321381864294</v>
      </c>
      <c r="AA23" s="10">
        <f t="shared" ref="AA23:AA28" si="47">$D23/$AA$12</f>
        <v>7.4422248335291813E-3</v>
      </c>
      <c r="AB23" s="11">
        <f t="shared" ref="AB23:AB28" si="48">AA23/$E23</f>
        <v>0.85789074911942342</v>
      </c>
      <c r="AC23" s="12">
        <f t="shared" ref="AC23:AC28" si="49">AB23/(1-15%)</f>
        <v>1.0092832342581453</v>
      </c>
      <c r="AD23" s="10">
        <f t="shared" ref="AD23:AD28" si="50">$D23/$AD$12</f>
        <v>7.80367594208851E-3</v>
      </c>
      <c r="AE23" s="11">
        <f t="shared" ref="AE23:AE28" si="51">AD23/$E23</f>
        <v>0.89955645651581806</v>
      </c>
      <c r="AF23" s="12">
        <f t="shared" ref="AF23:AF28" si="52">AE23/(1-15%)</f>
        <v>1.0583017135480213</v>
      </c>
    </row>
    <row r="24" spans="3:32" x14ac:dyDescent="0.2">
      <c r="C24" s="64">
        <v>45474</v>
      </c>
      <c r="D24" s="62">
        <v>0.87</v>
      </c>
      <c r="E24" s="134">
        <v>9.0711288991536243E-3</v>
      </c>
      <c r="F24" s="10">
        <f t="shared" ref="F24:F29" si="53">D24/$F$12</f>
        <v>8.6999999999999994E-3</v>
      </c>
      <c r="G24" s="11">
        <f t="shared" si="27"/>
        <v>0.9590868012923669</v>
      </c>
      <c r="H24" s="12">
        <f t="shared" si="28"/>
        <v>1.1283374132851376</v>
      </c>
      <c r="I24" s="10">
        <f t="shared" si="29"/>
        <v>8.1194587027531486E-3</v>
      </c>
      <c r="J24" s="11">
        <f t="shared" si="30"/>
        <v>0.89508800867229754</v>
      </c>
      <c r="K24" s="12">
        <f t="shared" si="31"/>
        <v>1.053044716085056</v>
      </c>
      <c r="L24" s="10">
        <f t="shared" si="32"/>
        <v>8.3879676050906283E-3</v>
      </c>
      <c r="M24" s="11">
        <f t="shared" si="33"/>
        <v>0.92468839307015716</v>
      </c>
      <c r="N24" s="12">
        <f t="shared" si="34"/>
        <v>1.0878686977295966</v>
      </c>
      <c r="O24" s="10">
        <f t="shared" si="35"/>
        <v>8.11037568751748E-3</v>
      </c>
      <c r="P24" s="11">
        <f t="shared" si="36"/>
        <v>0.89408669832419796</v>
      </c>
      <c r="Q24" s="12">
        <f t="shared" si="37"/>
        <v>1.0518667039108212</v>
      </c>
      <c r="R24" s="10">
        <f t="shared" si="38"/>
        <v>7.6355976829910483E-3</v>
      </c>
      <c r="S24" s="11">
        <f t="shared" si="39"/>
        <v>0.84174723652129813</v>
      </c>
      <c r="T24" s="12">
        <f t="shared" si="40"/>
        <v>0.99029086649564491</v>
      </c>
      <c r="U24" s="10">
        <f t="shared" si="41"/>
        <v>8.2168492633169637E-3</v>
      </c>
      <c r="V24" s="11">
        <f t="shared" si="42"/>
        <v>0.90582433065013901</v>
      </c>
      <c r="W24" s="12">
        <f t="shared" si="43"/>
        <v>1.0656756831178107</v>
      </c>
      <c r="X24" s="10">
        <f t="shared" si="44"/>
        <v>8.1759233154778694E-3</v>
      </c>
      <c r="Y24" s="11">
        <f t="shared" si="45"/>
        <v>0.90131265979923603</v>
      </c>
      <c r="Z24" s="12">
        <f t="shared" si="46"/>
        <v>1.0603678350579249</v>
      </c>
      <c r="AA24" s="10">
        <f t="shared" si="47"/>
        <v>8.5193889541715622E-3</v>
      </c>
      <c r="AB24" s="11">
        <f t="shared" si="48"/>
        <v>0.93917626448527902</v>
      </c>
      <c r="AC24" s="12">
        <f t="shared" si="49"/>
        <v>1.1049132523356224</v>
      </c>
      <c r="AD24" s="10">
        <f t="shared" si="50"/>
        <v>8.933155354759215E-3</v>
      </c>
      <c r="AE24" s="11">
        <f t="shared" si="51"/>
        <v>0.98478981547629829</v>
      </c>
      <c r="AF24" s="12">
        <f t="shared" si="52"/>
        <v>1.1585762535015274</v>
      </c>
    </row>
    <row r="25" spans="3:32" x14ac:dyDescent="0.2">
      <c r="C25" s="64">
        <v>45444</v>
      </c>
      <c r="D25" s="62">
        <v>0.85</v>
      </c>
      <c r="E25" s="134">
        <v>7.8832875793835022E-3</v>
      </c>
      <c r="F25" s="10">
        <f t="shared" si="53"/>
        <v>8.5000000000000006E-3</v>
      </c>
      <c r="G25" s="11">
        <f t="shared" si="27"/>
        <v>1.0782303594035227</v>
      </c>
      <c r="H25" s="12">
        <f t="shared" si="28"/>
        <v>1.2685063051806151</v>
      </c>
      <c r="I25" s="10">
        <f t="shared" si="29"/>
        <v>7.9328044797013532E-3</v>
      </c>
      <c r="J25" s="11">
        <f t="shared" si="30"/>
        <v>1.0062812500266194</v>
      </c>
      <c r="K25" s="12">
        <f t="shared" si="31"/>
        <v>1.183860294148964</v>
      </c>
      <c r="L25" s="10">
        <f t="shared" si="32"/>
        <v>8.195140763594292E-3</v>
      </c>
      <c r="M25" s="11">
        <f t="shared" si="33"/>
        <v>1.0395587730462039</v>
      </c>
      <c r="N25" s="12">
        <f t="shared" si="34"/>
        <v>1.2230103212308281</v>
      </c>
      <c r="O25" s="10">
        <f t="shared" si="35"/>
        <v>7.9239302694136295E-3</v>
      </c>
      <c r="P25" s="11">
        <f t="shared" si="36"/>
        <v>1.0051555508562717</v>
      </c>
      <c r="Q25" s="12">
        <f t="shared" si="37"/>
        <v>1.1825359421838491</v>
      </c>
      <c r="R25" s="10">
        <f t="shared" si="38"/>
        <v>7.4600667017728625E-3</v>
      </c>
      <c r="S25" s="11">
        <f t="shared" si="39"/>
        <v>0.94631416482668307</v>
      </c>
      <c r="T25" s="12">
        <f t="shared" si="40"/>
        <v>1.1133107821490389</v>
      </c>
      <c r="U25" s="10">
        <f t="shared" si="41"/>
        <v>8.0279561768039284E-3</v>
      </c>
      <c r="V25" s="11">
        <f t="shared" si="42"/>
        <v>1.0183513027989446</v>
      </c>
      <c r="W25" s="12">
        <f t="shared" si="43"/>
        <v>1.1980603562340524</v>
      </c>
      <c r="X25" s="10">
        <f t="shared" si="44"/>
        <v>7.98797105535194E-3</v>
      </c>
      <c r="Y25" s="11">
        <f t="shared" si="45"/>
        <v>1.0132791649314186</v>
      </c>
      <c r="Z25" s="12">
        <f t="shared" si="46"/>
        <v>1.1920931352134336</v>
      </c>
      <c r="AA25" s="10">
        <f t="shared" si="47"/>
        <v>8.3235409322365839E-3</v>
      </c>
      <c r="AB25" s="11">
        <f t="shared" si="48"/>
        <v>1.0558464153971041</v>
      </c>
      <c r="AC25" s="12">
        <f t="shared" si="49"/>
        <v>1.2421722534083579</v>
      </c>
      <c r="AD25" s="10">
        <f t="shared" si="50"/>
        <v>8.7277954615463602E-3</v>
      </c>
      <c r="AE25" s="11">
        <f t="shared" si="51"/>
        <v>1.1071263573298313</v>
      </c>
      <c r="AF25" s="12">
        <f t="shared" si="52"/>
        <v>1.3025015968586251</v>
      </c>
    </row>
    <row r="26" spans="3:32" x14ac:dyDescent="0.2">
      <c r="C26" s="64">
        <v>45413</v>
      </c>
      <c r="D26" s="62">
        <v>0.8</v>
      </c>
      <c r="E26" s="134">
        <v>8.3333821157591803E-3</v>
      </c>
      <c r="F26" s="10">
        <f t="shared" si="53"/>
        <v>8.0000000000000002E-3</v>
      </c>
      <c r="G26" s="11">
        <f t="shared" si="27"/>
        <v>0.95999438029743955</v>
      </c>
      <c r="H26" s="12">
        <f t="shared" si="28"/>
        <v>1.1294051532911054</v>
      </c>
      <c r="I26" s="10">
        <f t="shared" si="29"/>
        <v>7.466168922071862E-3</v>
      </c>
      <c r="J26" s="11">
        <f t="shared" si="30"/>
        <v>0.89593502594254748</v>
      </c>
      <c r="K26" s="12">
        <f t="shared" si="31"/>
        <v>1.0540412069912324</v>
      </c>
      <c r="L26" s="10">
        <f t="shared" si="32"/>
        <v>7.7130736598534522E-3</v>
      </c>
      <c r="M26" s="11">
        <f t="shared" si="33"/>
        <v>0.92556342103493983</v>
      </c>
      <c r="N26" s="12">
        <f t="shared" si="34"/>
        <v>1.0888981423940469</v>
      </c>
      <c r="O26" s="10">
        <f t="shared" si="35"/>
        <v>7.4578167241540049E-3</v>
      </c>
      <c r="P26" s="11">
        <f t="shared" si="36"/>
        <v>0.89493276805951305</v>
      </c>
      <c r="Q26" s="12">
        <f t="shared" si="37"/>
        <v>1.0528620800700155</v>
      </c>
      <c r="R26" s="10">
        <f t="shared" si="38"/>
        <v>7.021239248727401E-3</v>
      </c>
      <c r="S26" s="11">
        <f t="shared" si="39"/>
        <v>0.84254377768776512</v>
      </c>
      <c r="T26" s="12">
        <f t="shared" si="40"/>
        <v>0.99122797375031191</v>
      </c>
      <c r="U26" s="10">
        <f t="shared" si="41"/>
        <v>7.5557234605213453E-3</v>
      </c>
      <c r="V26" s="11">
        <f t="shared" si="42"/>
        <v>0.90668150764775179</v>
      </c>
      <c r="W26" s="12">
        <f t="shared" si="43"/>
        <v>1.0666841266444138</v>
      </c>
      <c r="X26" s="10">
        <f t="shared" si="44"/>
        <v>7.5180904050371209E-3</v>
      </c>
      <c r="Y26" s="11">
        <f t="shared" si="45"/>
        <v>0.90216556742546716</v>
      </c>
      <c r="Z26" s="12">
        <f t="shared" si="46"/>
        <v>1.0613712557946673</v>
      </c>
      <c r="AA26" s="10">
        <f t="shared" si="47"/>
        <v>7.8339208773991389E-3</v>
      </c>
      <c r="AB26" s="11">
        <f t="shared" si="48"/>
        <v>0.94006500224974499</v>
      </c>
      <c r="AC26" s="12">
        <f t="shared" si="49"/>
        <v>1.1059588261761706</v>
      </c>
      <c r="AD26" s="10">
        <f t="shared" si="50"/>
        <v>8.2143957285142222E-3</v>
      </c>
      <c r="AE26" s="11">
        <f t="shared" si="51"/>
        <v>0.98572171711411816</v>
      </c>
      <c r="AF26" s="12">
        <f t="shared" si="52"/>
        <v>1.1596726083695508</v>
      </c>
    </row>
    <row r="27" spans="3:32" x14ac:dyDescent="0.2">
      <c r="C27" s="64">
        <v>45383</v>
      </c>
      <c r="D27" s="62">
        <v>1.05</v>
      </c>
      <c r="E27" s="134">
        <v>8.8742293650134751E-3</v>
      </c>
      <c r="F27" s="10">
        <f t="shared" si="53"/>
        <v>1.0500000000000001E-2</v>
      </c>
      <c r="G27" s="11">
        <f t="shared" si="27"/>
        <v>1.1832013314188277</v>
      </c>
      <c r="H27" s="12">
        <f t="shared" si="28"/>
        <v>1.3920015663750913</v>
      </c>
      <c r="I27" s="10">
        <f t="shared" si="29"/>
        <v>9.7993467102193178E-3</v>
      </c>
      <c r="J27" s="11">
        <f t="shared" si="30"/>
        <v>1.1042476261491623</v>
      </c>
      <c r="K27" s="12">
        <f t="shared" si="31"/>
        <v>1.2991148542931321</v>
      </c>
      <c r="L27" s="10">
        <f t="shared" si="32"/>
        <v>1.0123409178557656E-2</v>
      </c>
      <c r="M27" s="11">
        <f t="shared" si="33"/>
        <v>1.1407648779587618</v>
      </c>
      <c r="N27" s="12">
        <f t="shared" si="34"/>
        <v>1.342076327010308</v>
      </c>
      <c r="O27" s="10">
        <f t="shared" si="35"/>
        <v>9.7883844504521311E-3</v>
      </c>
      <c r="P27" s="11">
        <f t="shared" si="36"/>
        <v>1.103012334687077</v>
      </c>
      <c r="Q27" s="12">
        <f t="shared" si="37"/>
        <v>1.2976615702200907</v>
      </c>
      <c r="R27" s="10">
        <f t="shared" si="38"/>
        <v>9.2153765139547129E-3</v>
      </c>
      <c r="S27" s="11">
        <f t="shared" si="39"/>
        <v>1.0384424534130485</v>
      </c>
      <c r="T27" s="12">
        <f t="shared" si="40"/>
        <v>1.2216970040153512</v>
      </c>
      <c r="U27" s="10">
        <f t="shared" si="41"/>
        <v>9.9168870419342661E-3</v>
      </c>
      <c r="V27" s="11">
        <f t="shared" si="42"/>
        <v>1.1174927572901658</v>
      </c>
      <c r="W27" s="12">
        <f t="shared" si="43"/>
        <v>1.3146973615178421</v>
      </c>
      <c r="X27" s="10">
        <f t="shared" si="44"/>
        <v>9.8674936566112217E-3</v>
      </c>
      <c r="Y27" s="11">
        <f t="shared" si="45"/>
        <v>1.1119268221208793</v>
      </c>
      <c r="Z27" s="12">
        <f t="shared" si="46"/>
        <v>1.3081492024951522</v>
      </c>
      <c r="AA27" s="10">
        <f t="shared" si="47"/>
        <v>1.0282021151586369E-2</v>
      </c>
      <c r="AB27" s="11">
        <f t="shared" si="48"/>
        <v>1.1586382015460512</v>
      </c>
      <c r="AC27" s="12">
        <f t="shared" si="49"/>
        <v>1.3631037665247663</v>
      </c>
      <c r="AD27" s="10">
        <f t="shared" si="50"/>
        <v>1.0781394393674915E-2</v>
      </c>
      <c r="AE27" s="11">
        <f t="shared" si="51"/>
        <v>1.2149104953473946</v>
      </c>
      <c r="AF27" s="12">
        <f t="shared" si="52"/>
        <v>1.4293064651145819</v>
      </c>
    </row>
    <row r="28" spans="3:32" x14ac:dyDescent="0.2">
      <c r="C28" s="64">
        <v>45352</v>
      </c>
      <c r="D28" s="62">
        <v>1.05</v>
      </c>
      <c r="E28" s="134">
        <v>8.3348054593543885E-3</v>
      </c>
      <c r="F28" s="10">
        <f t="shared" si="53"/>
        <v>1.0500000000000001E-2</v>
      </c>
      <c r="G28" s="11">
        <f t="shared" si="27"/>
        <v>1.2597774538595323</v>
      </c>
      <c r="H28" s="12">
        <f t="shared" si="28"/>
        <v>1.4820911221876851</v>
      </c>
      <c r="I28" s="10">
        <f t="shared" si="29"/>
        <v>9.7993467102193178E-3</v>
      </c>
      <c r="J28" s="11">
        <f t="shared" si="30"/>
        <v>1.1757139093416071</v>
      </c>
      <c r="K28" s="12">
        <f t="shared" si="31"/>
        <v>1.3831928345195379</v>
      </c>
      <c r="L28" s="10">
        <f t="shared" si="32"/>
        <v>1.0123409178557656E-2</v>
      </c>
      <c r="M28" s="11">
        <f t="shared" si="33"/>
        <v>1.2145945370801507</v>
      </c>
      <c r="N28" s="12">
        <f t="shared" si="34"/>
        <v>1.4289347495060598</v>
      </c>
      <c r="O28" s="10">
        <f t="shared" si="35"/>
        <v>9.7883844504521311E-3</v>
      </c>
      <c r="P28" s="11">
        <f t="shared" si="36"/>
        <v>1.1743986705132212</v>
      </c>
      <c r="Q28" s="12">
        <f t="shared" si="37"/>
        <v>1.3816454947214367</v>
      </c>
      <c r="R28" s="10">
        <f t="shared" si="38"/>
        <v>9.2153765139547129E-3</v>
      </c>
      <c r="S28" s="11">
        <f t="shared" si="39"/>
        <v>1.1056498629625524</v>
      </c>
      <c r="T28" s="12">
        <f t="shared" si="40"/>
        <v>1.3007645446618263</v>
      </c>
      <c r="U28" s="10">
        <f t="shared" si="41"/>
        <v>9.9168870419342661E-3</v>
      </c>
      <c r="V28" s="11">
        <f t="shared" si="42"/>
        <v>1.1898162578952893</v>
      </c>
      <c r="W28" s="12">
        <f t="shared" si="43"/>
        <v>1.3997838328179875</v>
      </c>
      <c r="X28" s="10">
        <f t="shared" si="44"/>
        <v>9.8674936566112217E-3</v>
      </c>
      <c r="Y28" s="11">
        <f t="shared" si="45"/>
        <v>1.1838900985429304</v>
      </c>
      <c r="Z28" s="12">
        <f t="shared" si="46"/>
        <v>1.3928118806387417</v>
      </c>
      <c r="AA28" s="10">
        <f t="shared" si="47"/>
        <v>1.0282021151586369E-2</v>
      </c>
      <c r="AB28" s="11">
        <f t="shared" si="48"/>
        <v>1.2336246120833649</v>
      </c>
      <c r="AC28" s="12">
        <f t="shared" si="49"/>
        <v>1.451323073039253</v>
      </c>
      <c r="AD28" s="10">
        <f t="shared" si="50"/>
        <v>1.0781394393674915E-2</v>
      </c>
      <c r="AE28" s="11">
        <f t="shared" si="51"/>
        <v>1.2935388169827828</v>
      </c>
      <c r="AF28" s="12">
        <f t="shared" si="52"/>
        <v>1.5218103729209209</v>
      </c>
    </row>
    <row r="29" spans="3:32" x14ac:dyDescent="0.2">
      <c r="C29" s="64">
        <v>45323</v>
      </c>
      <c r="D29" s="62">
        <v>0.95</v>
      </c>
      <c r="E29" s="134">
        <v>8.0200330802819852E-3</v>
      </c>
      <c r="F29" s="10">
        <f t="shared" si="53"/>
        <v>9.4999999999999998E-3</v>
      </c>
      <c r="G29" s="11">
        <f t="shared" ref="G29:G34" si="54">F29/$E29</f>
        <v>1.1845337674923877</v>
      </c>
      <c r="H29" s="12">
        <f t="shared" ref="H29:H34" si="55">G29/(1-15%)</f>
        <v>1.3935691382263384</v>
      </c>
      <c r="I29" s="10">
        <f t="shared" ref="I29:I34" si="56">$D29/$I$12</f>
        <v>8.8660755949603355E-3</v>
      </c>
      <c r="J29" s="11">
        <f t="shared" ref="J29:J34" si="57">I29/$E29</f>
        <v>1.1054911502495453</v>
      </c>
      <c r="K29" s="12">
        <f t="shared" ref="K29:K34" si="58">J29/(1-15%)</f>
        <v>1.3005778238229944</v>
      </c>
      <c r="L29" s="10">
        <f t="shared" ref="L29:L34" si="59">$D29/$L$12</f>
        <v>9.1592749710759733E-3</v>
      </c>
      <c r="M29" s="11">
        <f t="shared" ref="M29:M34" si="60">L29/$E29</f>
        <v>1.1420495251565637</v>
      </c>
      <c r="N29" s="12">
        <f t="shared" ref="N29:N34" si="61">M29/(1-15%)</f>
        <v>1.3435876766547807</v>
      </c>
      <c r="O29" s="10">
        <f t="shared" ref="O29:O34" si="62">$D29/$O$12</f>
        <v>8.8561573599328803E-3</v>
      </c>
      <c r="P29" s="11">
        <f t="shared" ref="P29:P34" si="63">O29/$E29</f>
        <v>1.1042544676912351</v>
      </c>
      <c r="Q29" s="12">
        <f t="shared" ref="Q29:Q34" si="64">P29/(1-15%)</f>
        <v>1.2991229031661591</v>
      </c>
      <c r="R29" s="10">
        <f t="shared" ref="R29:R34" si="65">$D29/$R$12</f>
        <v>8.3377216078637881E-3</v>
      </c>
      <c r="S29" s="11">
        <f t="shared" ref="S29:S34" si="66">R29/$E29</f>
        <v>1.0396118724700614</v>
      </c>
      <c r="T29" s="12">
        <f t="shared" ref="T29:T34" si="67">S29/(1-15%)</f>
        <v>1.2230727911412487</v>
      </c>
      <c r="U29" s="10">
        <f t="shared" ref="U29:U34" si="68">$D29/$U$12</f>
        <v>8.9724216093690964E-3</v>
      </c>
      <c r="V29" s="11">
        <f t="shared" ref="V29:V34" si="69">U29/$E29</f>
        <v>1.1187511971027462</v>
      </c>
      <c r="W29" s="12">
        <f t="shared" ref="W29:W34" si="70">V29/(1-15%)</f>
        <v>1.3161778789444074</v>
      </c>
      <c r="X29" s="10">
        <f t="shared" ref="X29:X34" si="71">$D29/$X$12</f>
        <v>8.92773235598158E-3</v>
      </c>
      <c r="Y29" s="11">
        <f t="shared" ref="Y29:Y34" si="72">X29/$E29</f>
        <v>1.1131789939783741</v>
      </c>
      <c r="Z29" s="12">
        <f t="shared" ref="Z29:Z34" si="73">Y29/(1-15%)</f>
        <v>1.3096223458569107</v>
      </c>
      <c r="AA29" s="10">
        <f t="shared" ref="AA29:AA34" si="74">$D29/$AA$12</f>
        <v>9.3027810419114756E-3</v>
      </c>
      <c r="AB29" s="11">
        <f t="shared" ref="AB29:AB34" si="75">AA29/$E29</f>
        <v>1.159942976392859</v>
      </c>
      <c r="AC29" s="12">
        <f t="shared" ref="AC29:AC34" si="76">AB29/(1-15%)</f>
        <v>1.3646387957563049</v>
      </c>
      <c r="AD29" s="10">
        <f t="shared" ref="AD29:AD34" si="77">$D29/$AD$12</f>
        <v>9.7545949276106377E-3</v>
      </c>
      <c r="AE29" s="11">
        <f t="shared" ref="AE29:AE34" si="78">AD29/$E29</f>
        <v>1.216278639996291</v>
      </c>
      <c r="AF29" s="12">
        <f t="shared" ref="AF29:AF34" si="79">AE29/(1-15%)</f>
        <v>1.4309160470544602</v>
      </c>
    </row>
    <row r="30" spans="3:32" x14ac:dyDescent="0.2">
      <c r="C30" s="64">
        <v>45292</v>
      </c>
      <c r="D30" s="62">
        <v>0.86</v>
      </c>
      <c r="E30" s="134">
        <v>9.6669555417832065E-3</v>
      </c>
      <c r="F30" s="10">
        <f t="shared" ref="F30:F34" si="80">D30/$F$12</f>
        <v>8.6E-3</v>
      </c>
      <c r="G30" s="11">
        <f t="shared" si="54"/>
        <v>0.88962858707981696</v>
      </c>
      <c r="H30" s="12">
        <f t="shared" si="55"/>
        <v>1.0466218671527259</v>
      </c>
      <c r="I30" s="10">
        <f t="shared" si="56"/>
        <v>8.0261315912272518E-3</v>
      </c>
      <c r="J30" s="11">
        <f t="shared" si="57"/>
        <v>0.83026466363025375</v>
      </c>
      <c r="K30" s="12">
        <f t="shared" si="58"/>
        <v>0.97678195721206329</v>
      </c>
      <c r="L30" s="10">
        <f t="shared" si="59"/>
        <v>8.291554184342461E-3</v>
      </c>
      <c r="M30" s="11">
        <f t="shared" si="60"/>
        <v>0.85772135275724737</v>
      </c>
      <c r="N30" s="12">
        <f t="shared" si="61"/>
        <v>1.009083944420291</v>
      </c>
      <c r="O30" s="10">
        <f t="shared" si="62"/>
        <v>8.0171529784655547E-3</v>
      </c>
      <c r="P30" s="11">
        <f t="shared" si="63"/>
        <v>0.82933586937616943</v>
      </c>
      <c r="Q30" s="12">
        <f t="shared" si="64"/>
        <v>0.97568925808961116</v>
      </c>
      <c r="R30" s="10">
        <f t="shared" si="65"/>
        <v>7.5478321923819558E-3</v>
      </c>
      <c r="S30" s="11">
        <f t="shared" si="66"/>
        <v>0.7807868940493391</v>
      </c>
      <c r="T30" s="12">
        <f t="shared" si="67"/>
        <v>0.91857281652863421</v>
      </c>
      <c r="U30" s="10">
        <f t="shared" si="68"/>
        <v>8.1224027200604461E-3</v>
      </c>
      <c r="V30" s="11">
        <f t="shared" si="69"/>
        <v>0.84022344831867868</v>
      </c>
      <c r="W30" s="12">
        <f t="shared" si="70"/>
        <v>0.98849817449256316</v>
      </c>
      <c r="X30" s="10">
        <f t="shared" si="71"/>
        <v>8.0819471854149047E-3</v>
      </c>
      <c r="Y30" s="11">
        <f t="shared" si="72"/>
        <v>0.83603851807143781</v>
      </c>
      <c r="Z30" s="12">
        <f t="shared" si="73"/>
        <v>0.98357472714286809</v>
      </c>
      <c r="AA30" s="10">
        <f t="shared" si="74"/>
        <v>8.4214649432040739E-3</v>
      </c>
      <c r="AB30" s="11">
        <f t="shared" si="75"/>
        <v>0.87115999518195941</v>
      </c>
      <c r="AC30" s="12">
        <f t="shared" si="76"/>
        <v>1.0248941119787758</v>
      </c>
      <c r="AD30" s="10">
        <f t="shared" si="77"/>
        <v>8.8304754081527884E-3</v>
      </c>
      <c r="AE30" s="11">
        <f t="shared" si="78"/>
        <v>0.91347015820907385</v>
      </c>
      <c r="AF30" s="12">
        <f t="shared" si="79"/>
        <v>1.0746707743636164</v>
      </c>
    </row>
    <row r="31" spans="3:32" x14ac:dyDescent="0.2">
      <c r="C31" s="64">
        <v>45261</v>
      </c>
      <c r="D31" s="62">
        <v>0.75</v>
      </c>
      <c r="E31" s="134">
        <v>8.9631800767298042E-3</v>
      </c>
      <c r="F31" s="10">
        <f t="shared" si="80"/>
        <v>7.4999999999999997E-3</v>
      </c>
      <c r="G31" s="11">
        <f t="shared" si="54"/>
        <v>0.83675659038375116</v>
      </c>
      <c r="H31" s="12">
        <f t="shared" si="55"/>
        <v>0.98441951809853079</v>
      </c>
      <c r="I31" s="10">
        <f t="shared" si="56"/>
        <v>6.99953336444237E-3</v>
      </c>
      <c r="J31" s="11">
        <f t="shared" si="57"/>
        <v>0.78092075630774715</v>
      </c>
      <c r="K31" s="12">
        <f t="shared" si="58"/>
        <v>0.91873030153852608</v>
      </c>
      <c r="L31" s="10">
        <f t="shared" si="59"/>
        <v>7.2310065561126107E-3</v>
      </c>
      <c r="M31" s="11">
        <f t="shared" si="60"/>
        <v>0.80674565212471183</v>
      </c>
      <c r="N31" s="12">
        <f t="shared" si="61"/>
        <v>0.94911253191142575</v>
      </c>
      <c r="O31" s="10">
        <f t="shared" si="62"/>
        <v>6.9917031788943786E-3</v>
      </c>
      <c r="P31" s="11">
        <f t="shared" si="63"/>
        <v>0.78004716172625255</v>
      </c>
      <c r="Q31" s="12">
        <f t="shared" si="64"/>
        <v>0.917702543207356</v>
      </c>
      <c r="R31" s="10">
        <f t="shared" si="65"/>
        <v>6.5824117956819377E-3</v>
      </c>
      <c r="S31" s="11">
        <f t="shared" si="66"/>
        <v>0.7343835267542137</v>
      </c>
      <c r="T31" s="12">
        <f t="shared" si="67"/>
        <v>0.86398061971083961</v>
      </c>
      <c r="U31" s="10">
        <f t="shared" si="68"/>
        <v>7.0834907442387613E-3</v>
      </c>
      <c r="V31" s="11">
        <f t="shared" si="69"/>
        <v>0.79028767508854481</v>
      </c>
      <c r="W31" s="12">
        <f t="shared" si="70"/>
        <v>0.92975020598652336</v>
      </c>
      <c r="X31" s="10">
        <f t="shared" si="71"/>
        <v>7.0482097547223009E-3</v>
      </c>
      <c r="Y31" s="11">
        <f t="shared" si="72"/>
        <v>0.78635146168945702</v>
      </c>
      <c r="Z31" s="12">
        <f t="shared" si="73"/>
        <v>0.92511936669347883</v>
      </c>
      <c r="AA31" s="10">
        <f t="shared" si="74"/>
        <v>7.3443008225616922E-3</v>
      </c>
      <c r="AB31" s="11">
        <f t="shared" si="75"/>
        <v>0.81938561533857335</v>
      </c>
      <c r="AC31" s="12">
        <f t="shared" si="76"/>
        <v>0.96398307686890983</v>
      </c>
      <c r="AD31" s="10">
        <f t="shared" si="77"/>
        <v>7.7009959954820826E-3</v>
      </c>
      <c r="AE31" s="11">
        <f t="shared" si="78"/>
        <v>0.85918122023180121</v>
      </c>
      <c r="AF31" s="12">
        <f t="shared" si="79"/>
        <v>1.0108014355668249</v>
      </c>
    </row>
    <row r="32" spans="3:32" x14ac:dyDescent="0.2">
      <c r="C32" s="64">
        <v>45231</v>
      </c>
      <c r="D32" s="62">
        <v>0.7</v>
      </c>
      <c r="E32" s="134">
        <v>9.1777251698492712E-3</v>
      </c>
      <c r="F32" s="10">
        <f t="shared" si="80"/>
        <v>6.9999999999999993E-3</v>
      </c>
      <c r="G32" s="11">
        <f t="shared" si="54"/>
        <v>0.76271623637156294</v>
      </c>
      <c r="H32" s="12">
        <f t="shared" si="55"/>
        <v>0.89731321926066232</v>
      </c>
      <c r="I32" s="10">
        <f t="shared" si="56"/>
        <v>6.532897806812878E-3</v>
      </c>
      <c r="J32" s="11">
        <f t="shared" si="57"/>
        <v>0.71182103254462237</v>
      </c>
      <c r="K32" s="12">
        <f t="shared" si="58"/>
        <v>0.83743650887602639</v>
      </c>
      <c r="L32" s="10">
        <f t="shared" si="59"/>
        <v>6.7489394523717701E-3</v>
      </c>
      <c r="M32" s="11">
        <f t="shared" si="60"/>
        <v>0.73536081408750775</v>
      </c>
      <c r="N32" s="12">
        <f t="shared" si="61"/>
        <v>0.865130369514715</v>
      </c>
      <c r="O32" s="10">
        <f t="shared" si="62"/>
        <v>6.5255896336347532E-3</v>
      </c>
      <c r="P32" s="11">
        <f t="shared" si="63"/>
        <v>0.71102473792445509</v>
      </c>
      <c r="Q32" s="12">
        <f t="shared" si="64"/>
        <v>0.83649969167582949</v>
      </c>
      <c r="R32" s="10">
        <f t="shared" si="65"/>
        <v>6.1435843426364753E-3</v>
      </c>
      <c r="S32" s="11">
        <f t="shared" si="66"/>
        <v>0.66940164680670788</v>
      </c>
      <c r="T32" s="12">
        <f t="shared" si="67"/>
        <v>0.78753134918436218</v>
      </c>
      <c r="U32" s="10">
        <f t="shared" si="68"/>
        <v>6.6112580279561765E-3</v>
      </c>
      <c r="V32" s="11">
        <f t="shared" si="69"/>
        <v>0.72035912010914527</v>
      </c>
      <c r="W32" s="12">
        <f t="shared" si="70"/>
        <v>0.84748131777546509</v>
      </c>
      <c r="X32" s="10">
        <f t="shared" si="71"/>
        <v>6.57832910440748E-3</v>
      </c>
      <c r="Y32" s="11">
        <f t="shared" si="72"/>
        <v>0.71677120230388403</v>
      </c>
      <c r="Z32" s="12">
        <f t="shared" si="73"/>
        <v>0.84326023800456951</v>
      </c>
      <c r="AA32" s="10">
        <f t="shared" si="74"/>
        <v>6.8546807677242454E-3</v>
      </c>
      <c r="AB32" s="11">
        <f t="shared" si="75"/>
        <v>0.74688233095531031</v>
      </c>
      <c r="AC32" s="12">
        <f t="shared" si="76"/>
        <v>0.87868509524154159</v>
      </c>
      <c r="AD32" s="10">
        <f t="shared" si="77"/>
        <v>7.1875962624499429E-3</v>
      </c>
      <c r="AE32" s="11">
        <f t="shared" si="78"/>
        <v>0.7831566242648762</v>
      </c>
      <c r="AF32" s="12">
        <f t="shared" si="79"/>
        <v>0.92136073442926614</v>
      </c>
    </row>
    <row r="33" spans="3:32" x14ac:dyDescent="0.2">
      <c r="C33" s="64">
        <v>45200</v>
      </c>
      <c r="D33" s="62">
        <v>0.7</v>
      </c>
      <c r="E33" s="134">
        <v>9.9757196542356041E-3</v>
      </c>
      <c r="F33" s="10">
        <f t="shared" si="80"/>
        <v>6.9999999999999993E-3</v>
      </c>
      <c r="G33" s="11">
        <f t="shared" si="54"/>
        <v>0.70170376099411136</v>
      </c>
      <c r="H33" s="12">
        <f t="shared" si="55"/>
        <v>0.82553383646366041</v>
      </c>
      <c r="I33" s="10">
        <f t="shared" si="56"/>
        <v>6.532897806812878E-3</v>
      </c>
      <c r="J33" s="11">
        <f t="shared" si="57"/>
        <v>0.65487985160439688</v>
      </c>
      <c r="K33" s="12">
        <f t="shared" si="58"/>
        <v>0.77044688424046692</v>
      </c>
      <c r="L33" s="10">
        <f t="shared" si="59"/>
        <v>6.7489394523717701E-3</v>
      </c>
      <c r="M33" s="11">
        <f t="shared" si="60"/>
        <v>0.67653659949297285</v>
      </c>
      <c r="N33" s="12">
        <f t="shared" si="61"/>
        <v>0.79592541116820337</v>
      </c>
      <c r="O33" s="10">
        <f t="shared" si="62"/>
        <v>6.5255896336347532E-3</v>
      </c>
      <c r="P33" s="11">
        <f t="shared" si="63"/>
        <v>0.65414725551795594</v>
      </c>
      <c r="Q33" s="12">
        <f t="shared" si="64"/>
        <v>0.76958500649171291</v>
      </c>
      <c r="R33" s="10">
        <f t="shared" si="65"/>
        <v>6.1435843426364753E-3</v>
      </c>
      <c r="S33" s="11">
        <f t="shared" si="66"/>
        <v>0.6158537484589357</v>
      </c>
      <c r="T33" s="12">
        <f t="shared" si="67"/>
        <v>0.72453382171639491</v>
      </c>
      <c r="U33" s="10">
        <f t="shared" si="68"/>
        <v>6.6112580279561765E-3</v>
      </c>
      <c r="V33" s="11">
        <f t="shared" si="69"/>
        <v>0.66273494615990869</v>
      </c>
      <c r="W33" s="12">
        <f t="shared" si="70"/>
        <v>0.7796881719528338</v>
      </c>
      <c r="X33" s="10">
        <f t="shared" si="71"/>
        <v>6.57832910440748E-3</v>
      </c>
      <c r="Y33" s="11">
        <f t="shared" si="72"/>
        <v>0.65943403908853615</v>
      </c>
      <c r="Z33" s="12">
        <f t="shared" si="73"/>
        <v>0.7758047518688661</v>
      </c>
      <c r="AA33" s="10">
        <f t="shared" si="74"/>
        <v>6.8546807677242454E-3</v>
      </c>
      <c r="AB33" s="11">
        <f t="shared" si="75"/>
        <v>0.68713646787515803</v>
      </c>
      <c r="AC33" s="12">
        <f t="shared" si="76"/>
        <v>0.80839584455900948</v>
      </c>
      <c r="AD33" s="10">
        <f t="shared" si="77"/>
        <v>7.1875962624499429E-3</v>
      </c>
      <c r="AE33" s="11">
        <f t="shared" si="78"/>
        <v>0.72050904712404906</v>
      </c>
      <c r="AF33" s="12">
        <f t="shared" si="79"/>
        <v>0.84765770249888128</v>
      </c>
    </row>
    <row r="34" spans="3:32" x14ac:dyDescent="0.2">
      <c r="C34" s="64">
        <v>45170</v>
      </c>
      <c r="D34" s="62">
        <v>0.6</v>
      </c>
      <c r="E34" s="134">
        <v>9.7468428306428656E-3</v>
      </c>
      <c r="F34" s="10">
        <f t="shared" si="80"/>
        <v>6.0000000000000001E-3</v>
      </c>
      <c r="G34" s="11">
        <f t="shared" si="54"/>
        <v>0.61558394900313196</v>
      </c>
      <c r="H34" s="12">
        <f t="shared" si="55"/>
        <v>0.72421641059191999</v>
      </c>
      <c r="I34" s="10">
        <f t="shared" si="56"/>
        <v>5.5996266915538957E-3</v>
      </c>
      <c r="J34" s="11">
        <f t="shared" si="57"/>
        <v>0.57450671862168168</v>
      </c>
      <c r="K34" s="12">
        <f t="shared" si="58"/>
        <v>0.67589025720197848</v>
      </c>
      <c r="L34" s="10">
        <f t="shared" si="59"/>
        <v>5.7848052448900887E-3</v>
      </c>
      <c r="M34" s="11">
        <f t="shared" si="60"/>
        <v>0.59350554281057843</v>
      </c>
      <c r="N34" s="12">
        <f t="shared" si="61"/>
        <v>0.69824181507126881</v>
      </c>
      <c r="O34" s="10">
        <f t="shared" si="62"/>
        <v>5.5933625431155033E-3</v>
      </c>
      <c r="P34" s="11">
        <f t="shared" si="63"/>
        <v>0.57386403374954043</v>
      </c>
      <c r="Q34" s="12">
        <f t="shared" si="64"/>
        <v>0.67513415735240057</v>
      </c>
      <c r="R34" s="10">
        <f t="shared" si="65"/>
        <v>5.2659294365455505E-3</v>
      </c>
      <c r="S34" s="11">
        <f t="shared" si="66"/>
        <v>0.54027027295342456</v>
      </c>
      <c r="T34" s="12">
        <f t="shared" si="67"/>
        <v>0.63561208582755835</v>
      </c>
      <c r="U34" s="10">
        <f t="shared" si="68"/>
        <v>5.6667925953910086E-3</v>
      </c>
      <c r="V34" s="11">
        <f t="shared" si="69"/>
        <v>0.58139776067541737</v>
      </c>
      <c r="W34" s="12">
        <f t="shared" si="70"/>
        <v>0.68399736550049106</v>
      </c>
      <c r="X34" s="10">
        <f t="shared" si="71"/>
        <v>5.63856780377784E-3</v>
      </c>
      <c r="Y34" s="11">
        <f t="shared" si="72"/>
        <v>0.57850197256191327</v>
      </c>
      <c r="Z34" s="12">
        <f t="shared" si="73"/>
        <v>0.68059055595519213</v>
      </c>
      <c r="AA34" s="10">
        <f t="shared" si="74"/>
        <v>5.8754406580493529E-3</v>
      </c>
      <c r="AB34" s="11">
        <f t="shared" si="75"/>
        <v>0.60280449373593015</v>
      </c>
      <c r="AC34" s="12">
        <f t="shared" si="76"/>
        <v>0.70918175733638844</v>
      </c>
      <c r="AD34" s="10">
        <f t="shared" si="77"/>
        <v>6.1607967963856654E-3</v>
      </c>
      <c r="AE34" s="11">
        <f t="shared" si="78"/>
        <v>0.63208127015415538</v>
      </c>
      <c r="AF34" s="12">
        <f t="shared" si="79"/>
        <v>0.7436250237107711</v>
      </c>
    </row>
    <row r="35" spans="3:32" x14ac:dyDescent="0.2">
      <c r="C35" s="64" t="s">
        <v>372</v>
      </c>
      <c r="D35" s="62">
        <v>0.5</v>
      </c>
      <c r="E35" s="134">
        <v>1.1392757195863634E-2</v>
      </c>
      <c r="F35" s="10">
        <f t="shared" ref="F35:F37" si="81">D35/$F$12</f>
        <v>5.0000000000000001E-3</v>
      </c>
      <c r="G35" s="11">
        <f t="shared" ref="G35:G37" si="82">F35/$E35</f>
        <v>0.43887532350951436</v>
      </c>
      <c r="H35" s="12">
        <f t="shared" ref="H35:H37" si="83">G35/(1-15%)</f>
        <v>0.51632391001119338</v>
      </c>
      <c r="I35" s="10">
        <f t="shared" ref="I35:I37" si="84">$D35/$I$12</f>
        <v>4.6663555762949133E-3</v>
      </c>
      <c r="J35" s="11">
        <f t="shared" ref="J35:J37" si="85">I35/$E35</f>
        <v>0.40958966263137125</v>
      </c>
      <c r="K35" s="12">
        <f t="shared" ref="K35:K37" si="86">J35/(1-15%)</f>
        <v>0.48187019133102504</v>
      </c>
      <c r="L35" s="10">
        <f t="shared" ref="L35:L37" si="87">$D35/$L$12</f>
        <v>4.8206710374084074E-3</v>
      </c>
      <c r="M35" s="11">
        <f t="shared" ref="M35:M37" si="88">L35/$E35</f>
        <v>0.42313471221511217</v>
      </c>
      <c r="N35" s="12">
        <f t="shared" ref="N35:N37" si="89">M35/(1-15%)</f>
        <v>0.49780554378248493</v>
      </c>
      <c r="O35" s="10">
        <f t="shared" ref="O35:O37" si="90">$D35/$O$12</f>
        <v>4.6611354525962524E-3</v>
      </c>
      <c r="P35" s="11">
        <f t="shared" ref="P35:P37" si="91">O35/$E35</f>
        <v>0.40913146593596939</v>
      </c>
      <c r="Q35" s="12">
        <f t="shared" ref="Q35:Q37" si="92">P35/(1-15%)</f>
        <v>0.4813311363952581</v>
      </c>
      <c r="R35" s="10">
        <f t="shared" ref="R35:R37" si="93">$D35/$R$12</f>
        <v>4.3882745304546257E-3</v>
      </c>
      <c r="S35" s="11">
        <f t="shared" ref="S35:S37" si="94">R35/$E35</f>
        <v>0.38518108084036723</v>
      </c>
      <c r="T35" s="12">
        <f t="shared" ref="T35:T37" si="95">S35/(1-15%)</f>
        <v>0.4531542127533732</v>
      </c>
      <c r="U35" s="10">
        <f t="shared" ref="U35:U37" si="96">$D35/$U$12</f>
        <v>4.7223271628258406E-3</v>
      </c>
      <c r="V35" s="11">
        <f t="shared" ref="V35:V37" si="97">U35/$E35</f>
        <v>0.41450257226059156</v>
      </c>
      <c r="W35" s="12">
        <f t="shared" ref="W35:W37" si="98">V35/(1-15%)</f>
        <v>0.48765008501246065</v>
      </c>
      <c r="X35" s="10">
        <f t="shared" ref="X35:X37" si="99">$D35/$X$12</f>
        <v>4.6988065031482009E-3</v>
      </c>
      <c r="Y35" s="11">
        <f t="shared" ref="Y35:Y37" si="100">X35/$E35</f>
        <v>0.4124380448355553</v>
      </c>
      <c r="Z35" s="12">
        <f t="shared" ref="Z35:Z37" si="101">Y35/(1-15%)</f>
        <v>0.48522122921830035</v>
      </c>
      <c r="AA35" s="10">
        <f t="shared" ref="AA35:AA37" si="102">$D35/$AA$12</f>
        <v>4.8962005483744611E-3</v>
      </c>
      <c r="AB35" s="11">
        <f t="shared" ref="AB35:AB37" si="103">AA35/$E35</f>
        <v>0.42976431992706066</v>
      </c>
      <c r="AC35" s="12">
        <f t="shared" ref="AC35:AC37" si="104">AB35/(1-15%)</f>
        <v>0.50560508226713019</v>
      </c>
      <c r="AD35" s="10">
        <f t="shared" ref="AD35:AD37" si="105">$D35/$AD$12</f>
        <v>5.1339973303213878E-3</v>
      </c>
      <c r="AE35" s="11">
        <f t="shared" ref="AE35:AE37" si="106">AD35/$E35</f>
        <v>0.4506369478483564</v>
      </c>
      <c r="AF35" s="12">
        <f t="shared" ref="AF35:AF37" si="107">AE35/(1-15%)</f>
        <v>0.5301611151157134</v>
      </c>
    </row>
    <row r="36" spans="3:32" x14ac:dyDescent="0.2">
      <c r="C36" s="64">
        <v>45108</v>
      </c>
      <c r="D36" s="62">
        <v>0.52</v>
      </c>
      <c r="E36" s="134">
        <v>1.0719830392054597E-2</v>
      </c>
      <c r="F36" s="10">
        <f t="shared" si="81"/>
        <v>5.1999999999999998E-3</v>
      </c>
      <c r="G36" s="11">
        <f t="shared" si="82"/>
        <v>0.48508230166161714</v>
      </c>
      <c r="H36" s="12">
        <f t="shared" si="83"/>
        <v>0.57068506077837311</v>
      </c>
      <c r="I36" s="10">
        <f t="shared" si="84"/>
        <v>4.8530097993467105E-3</v>
      </c>
      <c r="J36" s="11">
        <f t="shared" si="85"/>
        <v>0.45271330066413179</v>
      </c>
      <c r="K36" s="12">
        <f t="shared" si="86"/>
        <v>0.53260388313427276</v>
      </c>
      <c r="L36" s="10">
        <f t="shared" si="87"/>
        <v>5.0134978789047437E-3</v>
      </c>
      <c r="M36" s="11">
        <f t="shared" si="88"/>
        <v>0.46768444047591323</v>
      </c>
      <c r="N36" s="12">
        <f t="shared" si="89"/>
        <v>0.5502169887951921</v>
      </c>
      <c r="O36" s="10">
        <f t="shared" si="90"/>
        <v>4.8475808707001029E-3</v>
      </c>
      <c r="P36" s="11">
        <f t="shared" si="91"/>
        <v>0.45220686274039079</v>
      </c>
      <c r="Q36" s="12">
        <f t="shared" si="92"/>
        <v>0.53200807381222448</v>
      </c>
      <c r="R36" s="10">
        <f t="shared" si="93"/>
        <v>4.5638055116728107E-3</v>
      </c>
      <c r="S36" s="11">
        <f t="shared" si="94"/>
        <v>0.42573486191119647</v>
      </c>
      <c r="T36" s="12">
        <f t="shared" si="95"/>
        <v>0.50086454342493703</v>
      </c>
      <c r="U36" s="10">
        <f t="shared" si="96"/>
        <v>4.9112202493388742E-3</v>
      </c>
      <c r="V36" s="11">
        <f t="shared" si="97"/>
        <v>0.45814346586854665</v>
      </c>
      <c r="W36" s="12">
        <f t="shared" si="98"/>
        <v>0.53899231278652548</v>
      </c>
      <c r="X36" s="10">
        <f t="shared" si="99"/>
        <v>4.8867587632741285E-3</v>
      </c>
      <c r="Y36" s="11">
        <f t="shared" si="100"/>
        <v>0.45586157472194078</v>
      </c>
      <c r="Z36" s="12">
        <f t="shared" si="101"/>
        <v>0.53630773496698914</v>
      </c>
      <c r="AA36" s="10">
        <f t="shared" si="102"/>
        <v>5.0920485703094395E-3</v>
      </c>
      <c r="AB36" s="11">
        <f t="shared" si="103"/>
        <v>0.47501204628047117</v>
      </c>
      <c r="AC36" s="12">
        <f t="shared" si="104"/>
        <v>0.55883770150643663</v>
      </c>
      <c r="AD36" s="10">
        <f t="shared" si="105"/>
        <v>5.3393572235342435E-3</v>
      </c>
      <c r="AE36" s="11">
        <f t="shared" si="106"/>
        <v>0.49808224834337939</v>
      </c>
      <c r="AF36" s="12">
        <f t="shared" si="107"/>
        <v>0.58597911569809336</v>
      </c>
    </row>
    <row r="37" spans="3:32" x14ac:dyDescent="0.2">
      <c r="C37" s="64">
        <v>45078</v>
      </c>
      <c r="D37" s="62">
        <v>0.8</v>
      </c>
      <c r="E37" s="134">
        <v>1.0719830392052376E-2</v>
      </c>
      <c r="F37" s="10">
        <f t="shared" si="81"/>
        <v>8.0000000000000002E-3</v>
      </c>
      <c r="G37" s="11">
        <f t="shared" si="82"/>
        <v>0.7462804640949503</v>
      </c>
      <c r="H37" s="12">
        <f t="shared" si="83"/>
        <v>0.87797701658229454</v>
      </c>
      <c r="I37" s="10">
        <f t="shared" si="84"/>
        <v>7.466168922071862E-3</v>
      </c>
      <c r="J37" s="11">
        <f t="shared" si="85"/>
        <v>0.69648200102188551</v>
      </c>
      <c r="K37" s="12">
        <f t="shared" si="86"/>
        <v>0.81939058943751242</v>
      </c>
      <c r="L37" s="10">
        <f t="shared" si="87"/>
        <v>7.7130736598534522E-3</v>
      </c>
      <c r="M37" s="11">
        <f t="shared" si="88"/>
        <v>0.71951452380924641</v>
      </c>
      <c r="N37" s="12">
        <f t="shared" si="89"/>
        <v>0.84648767506970168</v>
      </c>
      <c r="O37" s="10">
        <f t="shared" si="90"/>
        <v>7.4578167241540049E-3</v>
      </c>
      <c r="P37" s="11">
        <f t="shared" si="91"/>
        <v>0.6957028657545915</v>
      </c>
      <c r="Q37" s="12">
        <f t="shared" si="92"/>
        <v>0.81847395971128412</v>
      </c>
      <c r="R37" s="10">
        <f t="shared" si="93"/>
        <v>7.021239248727401E-3</v>
      </c>
      <c r="S37" s="11">
        <f t="shared" si="94"/>
        <v>0.65497671063274554</v>
      </c>
      <c r="T37" s="12">
        <f t="shared" si="95"/>
        <v>0.77056083603852421</v>
      </c>
      <c r="U37" s="10">
        <f t="shared" si="96"/>
        <v>7.5557234605213453E-3</v>
      </c>
      <c r="V37" s="11">
        <f t="shared" si="97"/>
        <v>0.70483610133637165</v>
      </c>
      <c r="W37" s="12">
        <f t="shared" si="98"/>
        <v>0.82921894274867258</v>
      </c>
      <c r="X37" s="10">
        <f t="shared" si="99"/>
        <v>7.5180904050371209E-3</v>
      </c>
      <c r="Y37" s="11">
        <f t="shared" si="100"/>
        <v>0.7013254995723619</v>
      </c>
      <c r="Z37" s="12">
        <f t="shared" si="101"/>
        <v>0.82508882302630815</v>
      </c>
      <c r="AA37" s="10">
        <f t="shared" si="102"/>
        <v>7.8339208773991389E-3</v>
      </c>
      <c r="AB37" s="11">
        <f t="shared" si="103"/>
        <v>0.73078776350856867</v>
      </c>
      <c r="AC37" s="12">
        <f t="shared" si="104"/>
        <v>0.85975031001008084</v>
      </c>
      <c r="AD37" s="10">
        <f t="shared" si="105"/>
        <v>8.2143957285142222E-3</v>
      </c>
      <c r="AE37" s="11">
        <f t="shared" si="106"/>
        <v>0.7662803820668963</v>
      </c>
      <c r="AF37" s="12">
        <f t="shared" si="107"/>
        <v>0.90150633184340745</v>
      </c>
    </row>
    <row r="38" spans="3:32" x14ac:dyDescent="0.2">
      <c r="C38" s="64">
        <v>45047</v>
      </c>
      <c r="D38" s="62">
        <v>1</v>
      </c>
      <c r="E38" s="60">
        <v>1.1233155156776808E-2</v>
      </c>
      <c r="F38" s="10">
        <v>0.01</v>
      </c>
      <c r="G38" s="11">
        <v>0.89022183531108245</v>
      </c>
      <c r="H38" s="12">
        <v>1.0473198062483324</v>
      </c>
      <c r="I38" s="10">
        <v>9.3327111525898267E-3</v>
      </c>
      <c r="J38" s="11">
        <v>0.83081832506867226</v>
      </c>
      <c r="K38" s="12">
        <v>0.97743332361020263</v>
      </c>
      <c r="L38" s="10">
        <v>9.6413420748168149E-3</v>
      </c>
      <c r="M38" s="11">
        <v>0.85829332367053845</v>
      </c>
      <c r="N38" s="12">
        <v>1.009756851377104</v>
      </c>
      <c r="O38" s="10">
        <v>9.3222709051925048E-3</v>
      </c>
      <c r="P38" s="11">
        <v>0.82988891144875776</v>
      </c>
      <c r="Q38" s="12">
        <v>0.97633989582206793</v>
      </c>
      <c r="R38" s="10">
        <v>8.7765490609092514E-3</v>
      </c>
      <c r="S38" s="11">
        <v>0.78130756127003909</v>
      </c>
      <c r="T38" s="12">
        <v>0.91918536620004598</v>
      </c>
      <c r="U38" s="10">
        <v>9.4446543256516812E-3</v>
      </c>
      <c r="V38" s="11">
        <v>0.84078375076603928</v>
      </c>
      <c r="W38" s="12">
        <v>0.98915735384239922</v>
      </c>
      <c r="X38" s="10">
        <v>9.3976130062964017E-3</v>
      </c>
      <c r="Y38" s="11">
        <v>0.83659602980084813</v>
      </c>
      <c r="Z38" s="12">
        <v>0.98423062329511546</v>
      </c>
      <c r="AA38" s="10">
        <v>9.7924010967489223E-3</v>
      </c>
      <c r="AB38" s="11">
        <v>0.87174092764500821</v>
      </c>
      <c r="AC38" s="12">
        <v>1.0255775619353038</v>
      </c>
      <c r="AD38" s="10">
        <v>1.0267994660642776E-2</v>
      </c>
      <c r="AE38" s="11">
        <v>0.91407930517618063</v>
      </c>
      <c r="AF38" s="12">
        <v>1.0753874178543301</v>
      </c>
    </row>
    <row r="39" spans="3:32" x14ac:dyDescent="0.2">
      <c r="C39" s="64">
        <v>45017</v>
      </c>
      <c r="D39" s="62">
        <v>1</v>
      </c>
      <c r="E39" s="60">
        <v>9.1814190202477164E-3</v>
      </c>
      <c r="F39" s="10">
        <v>0.01</v>
      </c>
      <c r="G39" s="11">
        <v>1.0891562598272744</v>
      </c>
      <c r="H39" s="12">
        <v>1.2813603056791463</v>
      </c>
      <c r="I39" s="10">
        <v>9.3327111525898267E-3</v>
      </c>
      <c r="J39" s="11">
        <v>1.0164780773003026</v>
      </c>
      <c r="K39" s="12">
        <v>1.1958565615297678</v>
      </c>
      <c r="L39" s="10">
        <v>9.6413420748168149E-3</v>
      </c>
      <c r="M39" s="11">
        <v>1.0500928073922815</v>
      </c>
      <c r="N39" s="12">
        <v>1.2354033028144489</v>
      </c>
      <c r="O39" s="10">
        <v>9.3222709051925048E-3</v>
      </c>
      <c r="P39" s="11">
        <v>1.0153409712196086</v>
      </c>
      <c r="Q39" s="12">
        <v>1.1945187896701279</v>
      </c>
      <c r="R39" s="10">
        <v>8.7765490609092514E-3</v>
      </c>
      <c r="S39" s="11">
        <v>0.95590333493704971</v>
      </c>
      <c r="T39" s="12">
        <v>1.1245921587494703</v>
      </c>
      <c r="U39" s="10">
        <v>9.4446543256516812E-3</v>
      </c>
      <c r="V39" s="11">
        <v>1.0286704380688272</v>
      </c>
      <c r="W39" s="12">
        <v>1.2102005153750908</v>
      </c>
      <c r="X39" s="10">
        <v>9.3976130062964017E-3</v>
      </c>
      <c r="Y39" s="11">
        <v>1.0235469033241935</v>
      </c>
      <c r="Z39" s="12">
        <v>1.2041728274402277</v>
      </c>
      <c r="AA39" s="10">
        <v>9.7924010967489223E-3</v>
      </c>
      <c r="AB39" s="11">
        <v>1.0665454953263556</v>
      </c>
      <c r="AC39" s="12">
        <v>1.2547594062663008</v>
      </c>
      <c r="AD39" s="10">
        <v>1.0267994660642776E-2</v>
      </c>
      <c r="AE39" s="11">
        <v>1.1183450660512109</v>
      </c>
      <c r="AF39" s="12">
        <v>1.3157000777073069</v>
      </c>
    </row>
    <row r="40" spans="3:32" x14ac:dyDescent="0.2">
      <c r="C40" s="64">
        <v>44986</v>
      </c>
      <c r="D40" s="62">
        <v>1.05</v>
      </c>
      <c r="E40" s="60">
        <v>1.1746740629072994E-2</v>
      </c>
      <c r="F40" s="10">
        <v>1.0500000000000001E-2</v>
      </c>
      <c r="G40" s="11">
        <v>0.89386497340484983</v>
      </c>
      <c r="H40" s="12">
        <v>1.0516058510645292</v>
      </c>
      <c r="I40" s="10">
        <v>9.7993467102193178E-3</v>
      </c>
      <c r="J40" s="11">
        <v>0.83421836062048504</v>
      </c>
      <c r="K40" s="12">
        <v>0.98143336543586479</v>
      </c>
      <c r="L40" s="10">
        <v>1.0123409178557656E-2</v>
      </c>
      <c r="M40" s="11">
        <v>0.8618057977293192</v>
      </c>
      <c r="N40" s="12">
        <v>1.0138891737991991</v>
      </c>
      <c r="O40" s="10">
        <v>9.7883844504521311E-3</v>
      </c>
      <c r="P40" s="11">
        <v>0.83328514347427041</v>
      </c>
      <c r="Q40" s="12">
        <v>0.98033546291090634</v>
      </c>
      <c r="R40" s="10">
        <v>9.2153765139547129E-3</v>
      </c>
      <c r="S40" s="11">
        <v>0.78450497929160068</v>
      </c>
      <c r="T40" s="12">
        <v>0.92294703446070669</v>
      </c>
      <c r="U40" s="10">
        <v>9.9168870419342661E-3</v>
      </c>
      <c r="V40" s="11">
        <v>0.84422456876166407</v>
      </c>
      <c r="W40" s="12">
        <v>0.99320537501372241</v>
      </c>
      <c r="X40" s="10">
        <v>9.8674936566112217E-3</v>
      </c>
      <c r="Y40" s="11">
        <v>0.84001970999422038</v>
      </c>
      <c r="Z40" s="12">
        <v>0.98825848234614166</v>
      </c>
      <c r="AA40" s="10">
        <v>1.0282021151586369E-2</v>
      </c>
      <c r="AB40" s="11">
        <v>0.87530843459150975</v>
      </c>
      <c r="AC40" s="12">
        <v>1.029774628931188</v>
      </c>
      <c r="AD40" s="10">
        <v>1.0781394393674915E-2</v>
      </c>
      <c r="AE40" s="11">
        <v>0.91782007742565952</v>
      </c>
      <c r="AF40" s="12">
        <v>1.0797883263831289</v>
      </c>
    </row>
    <row r="41" spans="3:32" x14ac:dyDescent="0.2">
      <c r="C41" s="64">
        <v>44958</v>
      </c>
      <c r="D41" s="62">
        <v>0.91</v>
      </c>
      <c r="E41" s="60">
        <v>9.1814190202512691E-3</v>
      </c>
      <c r="F41" s="10">
        <v>0.01</v>
      </c>
      <c r="G41" s="11">
        <v>0.89022183531122323</v>
      </c>
      <c r="H41" s="12">
        <v>1.0473198062484979</v>
      </c>
      <c r="I41" s="10">
        <v>9.3327111525898267E-3</v>
      </c>
      <c r="J41" s="11">
        <v>0.83081832506880371</v>
      </c>
      <c r="K41" s="12">
        <v>0.97743332361035729</v>
      </c>
      <c r="L41" s="10">
        <v>9.6413420748168149E-3</v>
      </c>
      <c r="M41" s="11">
        <v>0.85829332367067412</v>
      </c>
      <c r="N41" s="12">
        <v>1.0097568513772637</v>
      </c>
      <c r="O41" s="10">
        <v>9.3222709051925048E-3</v>
      </c>
      <c r="P41" s="11">
        <v>0.82988891144888899</v>
      </c>
      <c r="Q41" s="12">
        <v>0.97633989582222236</v>
      </c>
      <c r="R41" s="10">
        <v>8.7765490609092514E-3</v>
      </c>
      <c r="S41" s="11">
        <v>0.78130756127016265</v>
      </c>
      <c r="T41" s="12">
        <v>0.91918536620019142</v>
      </c>
      <c r="U41" s="10">
        <v>9.4446543256516812E-3</v>
      </c>
      <c r="V41" s="11">
        <v>0.84078375076617229</v>
      </c>
      <c r="W41" s="12">
        <v>0.98915735384255565</v>
      </c>
      <c r="X41" s="10">
        <v>9.3976130062964017E-3</v>
      </c>
      <c r="Y41" s="11">
        <v>0.83659602980098047</v>
      </c>
      <c r="Z41" s="12">
        <v>0.98423062329527111</v>
      </c>
      <c r="AA41" s="10">
        <v>9.7924010967489223E-3</v>
      </c>
      <c r="AB41" s="11">
        <v>0.87174092764514599</v>
      </c>
      <c r="AC41" s="12">
        <v>1.0255775619354659</v>
      </c>
      <c r="AD41" s="10">
        <v>1.0267994660642776E-2</v>
      </c>
      <c r="AE41" s="11">
        <v>0.91407930517632519</v>
      </c>
      <c r="AF41" s="12">
        <v>1.0753874178545002</v>
      </c>
    </row>
    <row r="42" spans="3:32" x14ac:dyDescent="0.2">
      <c r="C42" s="64">
        <v>44927</v>
      </c>
      <c r="D42" s="62">
        <v>1</v>
      </c>
      <c r="E42" s="60">
        <v>1.1233155156775032E-2</v>
      </c>
      <c r="F42" s="10">
        <v>9.3999999999999986E-3</v>
      </c>
      <c r="G42" s="11">
        <v>0.83680852519250004</v>
      </c>
      <c r="H42" s="12">
        <v>0.98448061787352947</v>
      </c>
      <c r="I42" s="10">
        <v>8.7727484834344369E-3</v>
      </c>
      <c r="J42" s="11">
        <v>0.78096922556462911</v>
      </c>
      <c r="K42" s="12">
        <v>0.91878732419368137</v>
      </c>
      <c r="L42" s="10">
        <v>9.0628615503278061E-3</v>
      </c>
      <c r="M42" s="11">
        <v>0.80679572425038582</v>
      </c>
      <c r="N42" s="12">
        <v>0.94917144029457157</v>
      </c>
      <c r="O42" s="10">
        <v>8.762934650880955E-3</v>
      </c>
      <c r="P42" s="11">
        <v>0.78009557676190944</v>
      </c>
      <c r="Q42" s="12">
        <v>0.91775950207283463</v>
      </c>
      <c r="R42" s="10">
        <v>8.2499561172546948E-3</v>
      </c>
      <c r="S42" s="11">
        <v>0.73442910759390911</v>
      </c>
      <c r="T42" s="12">
        <v>0.86403424422812836</v>
      </c>
      <c r="U42" s="10">
        <v>8.8779750661125804E-3</v>
      </c>
      <c r="V42" s="11">
        <v>0.79033672572015501</v>
      </c>
      <c r="W42" s="12">
        <v>0.92980791261194706</v>
      </c>
      <c r="X42" s="10">
        <v>8.833756225918617E-3</v>
      </c>
      <c r="Y42" s="11">
        <v>0.78640026801287488</v>
      </c>
      <c r="Z42" s="12">
        <v>0.92517678589749985</v>
      </c>
      <c r="AA42" s="10">
        <v>9.2048570309439873E-3</v>
      </c>
      <c r="AB42" s="11">
        <v>0.81943647198638869</v>
      </c>
      <c r="AC42" s="12">
        <v>0.96404290821928085</v>
      </c>
      <c r="AD42" s="10">
        <v>9.6519149810042094E-3</v>
      </c>
      <c r="AE42" s="11">
        <v>0.85923454686569478</v>
      </c>
      <c r="AF42" s="12">
        <v>1.0108641727831704</v>
      </c>
    </row>
    <row r="43" spans="3:32" x14ac:dyDescent="0.2">
      <c r="C43" s="64">
        <v>44896</v>
      </c>
      <c r="D43" s="62">
        <v>0.94</v>
      </c>
      <c r="E43" s="60">
        <v>1.1233155156775698E-2</v>
      </c>
      <c r="F43" s="10">
        <v>5.0000000000000001E-3</v>
      </c>
      <c r="G43" s="11">
        <v>0.48987112085956214</v>
      </c>
      <c r="H43" s="12">
        <v>0.57631896571713193</v>
      </c>
      <c r="I43" s="10">
        <v>4.6663555762949133E-3</v>
      </c>
      <c r="J43" s="11">
        <v>0.4571825672977714</v>
      </c>
      <c r="K43" s="12">
        <v>0.53786184387973113</v>
      </c>
      <c r="L43" s="10">
        <v>4.8206710374084074E-3</v>
      </c>
      <c r="M43" s="11">
        <v>0.47230150487809691</v>
      </c>
      <c r="N43" s="12">
        <v>0.55564882926834935</v>
      </c>
      <c r="O43" s="10">
        <v>4.6611354525962524E-3</v>
      </c>
      <c r="P43" s="11">
        <v>0.4566711297283137</v>
      </c>
      <c r="Q43" s="12">
        <v>0.53726015262154558</v>
      </c>
      <c r="R43" s="10">
        <v>4.3882745304546257E-3</v>
      </c>
      <c r="S43" s="11">
        <v>0.42993779257465525</v>
      </c>
      <c r="T43" s="12">
        <v>0.5058091677348886</v>
      </c>
      <c r="U43" s="10">
        <v>4.7223271628258406E-3</v>
      </c>
      <c r="V43" s="11">
        <v>0.46266634006381008</v>
      </c>
      <c r="W43" s="12">
        <v>0.54431334125154129</v>
      </c>
      <c r="X43" s="10">
        <v>4.6988065031482009E-3</v>
      </c>
      <c r="Y43" s="11">
        <v>0.46036192167988177</v>
      </c>
      <c r="Z43" s="12">
        <v>0.54160226079986096</v>
      </c>
      <c r="AA43" s="10">
        <v>4.8962005483744611E-3</v>
      </c>
      <c r="AB43" s="11">
        <v>0.47970145011707999</v>
      </c>
      <c r="AC43" s="12">
        <v>0.5643546471965647</v>
      </c>
      <c r="AD43" s="10">
        <v>5.1339973303213878E-3</v>
      </c>
      <c r="AE43" s="11">
        <v>0.50299940533890752</v>
      </c>
      <c r="AF43" s="12">
        <v>0.59176400628106773</v>
      </c>
    </row>
    <row r="44" spans="3:32" x14ac:dyDescent="0.2">
      <c r="C44" s="64">
        <v>44866</v>
      </c>
      <c r="D44" s="62">
        <v>0.5</v>
      </c>
      <c r="E44" s="60">
        <v>1.0206766202560891E-2</v>
      </c>
      <c r="F44" s="10">
        <v>3.0000000000000001E-3</v>
      </c>
      <c r="G44" s="11">
        <v>0.29392267251566695</v>
      </c>
      <c r="H44" s="12">
        <v>0.34579137943019644</v>
      </c>
      <c r="I44" s="10">
        <v>2.7998133457769478E-3</v>
      </c>
      <c r="J44" s="11">
        <v>0.27430954037859717</v>
      </c>
      <c r="K44" s="12">
        <v>0.3227171063277614</v>
      </c>
      <c r="L44" s="10">
        <v>2.8924026224450444E-3</v>
      </c>
      <c r="M44" s="11">
        <v>0.28338090292679036</v>
      </c>
      <c r="N44" s="12">
        <v>0.33338929756092983</v>
      </c>
      <c r="O44" s="10">
        <v>2.7966812715577516E-3</v>
      </c>
      <c r="P44" s="11">
        <v>0.27400267783692267</v>
      </c>
      <c r="Q44" s="12">
        <v>0.32235609157285022</v>
      </c>
      <c r="R44" s="10">
        <v>2.6329647182727752E-3</v>
      </c>
      <c r="S44" s="11">
        <v>0.2579626755447314</v>
      </c>
      <c r="T44" s="12">
        <v>0.30348550064086049</v>
      </c>
      <c r="U44" s="10">
        <v>2.8333962976955043E-3</v>
      </c>
      <c r="V44" s="11">
        <v>0.2775998040382196</v>
      </c>
      <c r="W44" s="12">
        <v>0.32658800475084659</v>
      </c>
      <c r="X44" s="10">
        <v>2.81928390188892E-3</v>
      </c>
      <c r="Y44" s="11">
        <v>0.27621715300786293</v>
      </c>
      <c r="Z44" s="12">
        <v>0.32496135647983876</v>
      </c>
      <c r="AA44" s="10">
        <v>2.9377203290246764E-3</v>
      </c>
      <c r="AB44" s="11">
        <v>0.28782087007017909</v>
      </c>
      <c r="AC44" s="12">
        <v>0.33861278831785774</v>
      </c>
      <c r="AD44" s="10">
        <v>3.0803983981928327E-3</v>
      </c>
      <c r="AE44" s="11">
        <v>0.30179964320327229</v>
      </c>
      <c r="AF44" s="12">
        <v>0.35505840376855563</v>
      </c>
    </row>
    <row r="45" spans="3:32" x14ac:dyDescent="0.2">
      <c r="C45" s="64">
        <v>44835</v>
      </c>
      <c r="D45" s="62">
        <v>0.3</v>
      </c>
      <c r="E45" s="60">
        <v>1.0206766202563333E-2</v>
      </c>
      <c r="F45" s="10">
        <v>3.4999999999999996E-3</v>
      </c>
      <c r="G45" s="11">
        <v>0.32649770304159481</v>
      </c>
      <c r="H45" s="12">
        <v>0.38411494475481744</v>
      </c>
      <c r="I45" s="10">
        <v>3.266448903406439E-3</v>
      </c>
      <c r="J45" s="11">
        <v>0.30471087544712533</v>
      </c>
      <c r="K45" s="12">
        <v>0.35848338287897097</v>
      </c>
      <c r="L45" s="10">
        <v>3.374469726185885E-3</v>
      </c>
      <c r="M45" s="11">
        <v>0.3147876041665974</v>
      </c>
      <c r="N45" s="12">
        <v>0.3703383578430558</v>
      </c>
      <c r="O45" s="10">
        <v>3.2627948168173766E-3</v>
      </c>
      <c r="P45" s="11">
        <v>0.30437000376768419</v>
      </c>
      <c r="Q45" s="12">
        <v>0.35808235737374611</v>
      </c>
      <c r="R45" s="10">
        <v>3.0717921713182376E-3</v>
      </c>
      <c r="S45" s="11">
        <v>0.28655231090187366</v>
      </c>
      <c r="T45" s="12">
        <v>0.33712036576691018</v>
      </c>
      <c r="U45" s="10">
        <v>3.3056290139780883E-3</v>
      </c>
      <c r="V45" s="11">
        <v>0.30836579433471367</v>
      </c>
      <c r="W45" s="12">
        <v>0.36278328745260435</v>
      </c>
      <c r="X45" s="10">
        <v>3.28916455220374E-3</v>
      </c>
      <c r="Y45" s="11">
        <v>0.30682990606295912</v>
      </c>
      <c r="Z45" s="12">
        <v>0.36097636007406958</v>
      </c>
      <c r="AA45" s="10">
        <v>3.4273403838621227E-3</v>
      </c>
      <c r="AB45" s="11">
        <v>0.31971964653505169</v>
      </c>
      <c r="AC45" s="12">
        <v>0.3761407606294726</v>
      </c>
      <c r="AD45" s="10">
        <v>3.5937981312249715E-3</v>
      </c>
      <c r="AE45" s="11">
        <v>0.33524766715432264</v>
      </c>
      <c r="AF45" s="12">
        <v>0.39440902018155605</v>
      </c>
    </row>
    <row r="46" spans="3:32" x14ac:dyDescent="0.2">
      <c r="C46" s="64">
        <v>44805</v>
      </c>
      <c r="D46" s="62">
        <v>0.35</v>
      </c>
      <c r="E46" s="60">
        <v>1.07198303920506E-2</v>
      </c>
      <c r="F46" s="10">
        <v>5.7999999999999996E-3</v>
      </c>
      <c r="G46" s="11">
        <v>0.49674826732559618</v>
      </c>
      <c r="H46" s="12">
        <v>0.58440972626540733</v>
      </c>
      <c r="I46" s="10">
        <v>5.4129724685020994E-3</v>
      </c>
      <c r="J46" s="11">
        <v>0.46360080944992643</v>
      </c>
      <c r="K46" s="12">
        <v>0.54541271699991345</v>
      </c>
      <c r="L46" s="10">
        <v>5.5919784033937525E-3</v>
      </c>
      <c r="M46" s="11">
        <v>0.47893199703586214</v>
      </c>
      <c r="N46" s="12">
        <v>0.56344940827748491</v>
      </c>
      <c r="O46" s="10">
        <v>5.4069171250116527E-3</v>
      </c>
      <c r="P46" s="11">
        <v>0.46308219196941941</v>
      </c>
      <c r="Q46" s="12">
        <v>0.54480257878755223</v>
      </c>
      <c r="R46" s="10">
        <v>5.0903984553273647E-3</v>
      </c>
      <c r="S46" s="11">
        <v>0.43597355391047582</v>
      </c>
      <c r="T46" s="12">
        <v>0.51291006342408918</v>
      </c>
      <c r="U46" s="10">
        <v>5.477899508877975E-3</v>
      </c>
      <c r="V46" s="11">
        <v>0.46916156717566698</v>
      </c>
      <c r="W46" s="12">
        <v>0.55195478491254946</v>
      </c>
      <c r="X46" s="10">
        <v>5.4506155436519124E-3</v>
      </c>
      <c r="Y46" s="11">
        <v>0.46682479778742242</v>
      </c>
      <c r="Z46" s="12">
        <v>0.54920564445579112</v>
      </c>
      <c r="AA46" s="10">
        <v>5.6795926361143745E-3</v>
      </c>
      <c r="AB46" s="11">
        <v>0.4864358277767295</v>
      </c>
      <c r="AC46" s="12">
        <v>0.57227744444321116</v>
      </c>
      <c r="AD46" s="10">
        <v>5.9554369031728097E-3</v>
      </c>
      <c r="AE46" s="11">
        <v>0.51006085565827719</v>
      </c>
      <c r="AF46" s="12">
        <v>0.60007159489209083</v>
      </c>
    </row>
    <row r="47" spans="3:32" x14ac:dyDescent="0.2">
      <c r="C47" s="64">
        <v>44774</v>
      </c>
      <c r="D47" s="62">
        <v>0.57999999999999996</v>
      </c>
      <c r="E47" s="60">
        <v>1.1675934032394641E-2</v>
      </c>
      <c r="F47" s="10">
        <v>1.04E-2</v>
      </c>
      <c r="G47" s="11">
        <v>1.0049738194739042</v>
      </c>
      <c r="H47" s="12">
        <v>1.1823221405575344</v>
      </c>
      <c r="I47" s="10">
        <v>9.706019598693421E-3</v>
      </c>
      <c r="J47" s="11">
        <v>0.93791303730649023</v>
      </c>
      <c r="K47" s="12">
        <v>1.1034271027135178</v>
      </c>
      <c r="L47" s="10">
        <v>1.0026995757809487E-2</v>
      </c>
      <c r="M47" s="11">
        <v>0.96892963697831103</v>
      </c>
      <c r="N47" s="12">
        <v>1.1399172199744836</v>
      </c>
      <c r="O47" s="10">
        <v>9.6951617414002059E-3</v>
      </c>
      <c r="P47" s="11">
        <v>0.93686381977617628</v>
      </c>
      <c r="Q47" s="12">
        <v>1.1021927291484428</v>
      </c>
      <c r="R47" s="10">
        <v>9.1276110233456213E-3</v>
      </c>
      <c r="S47" s="11">
        <v>0.8820202031542077</v>
      </c>
      <c r="T47" s="12">
        <v>1.0376708272402444</v>
      </c>
      <c r="U47" s="10">
        <v>9.8224404986777484E-3</v>
      </c>
      <c r="V47" s="11">
        <v>0.94916303312609007</v>
      </c>
      <c r="W47" s="12">
        <v>1.1166623919130472</v>
      </c>
      <c r="X47" s="10">
        <v>9.773517526548257E-3</v>
      </c>
      <c r="Y47" s="11">
        <v>0.94443550368753326</v>
      </c>
      <c r="Z47" s="12">
        <v>1.1111005925735686</v>
      </c>
      <c r="AA47" s="10">
        <v>1.0184097140618879E-2</v>
      </c>
      <c r="AB47" s="11">
        <v>0.98411067320202128</v>
      </c>
      <c r="AC47" s="12">
        <v>1.1577772625906133</v>
      </c>
      <c r="AD47" s="10">
        <v>1.0678714447068487E-2</v>
      </c>
      <c r="AE47" s="11">
        <v>1.0319065812443824</v>
      </c>
      <c r="AF47" s="12">
        <v>1.2140077426404499</v>
      </c>
    </row>
    <row r="48" spans="3:32" x14ac:dyDescent="0.2">
      <c r="C48" s="64">
        <v>44743</v>
      </c>
      <c r="D48" s="62">
        <v>1.04</v>
      </c>
      <c r="E48" s="60">
        <v>1.0348528288472547E-2</v>
      </c>
      <c r="F48" s="10">
        <v>1.4999999999999999E-2</v>
      </c>
      <c r="G48" s="11">
        <v>1.4799499894783743</v>
      </c>
      <c r="H48" s="12">
        <v>1.7411176346804405</v>
      </c>
      <c r="I48" s="10">
        <v>1.399906672888474E-2</v>
      </c>
      <c r="J48" s="11">
        <v>1.3811945772080021</v>
      </c>
      <c r="K48" s="12">
        <v>1.6249347967152967</v>
      </c>
      <c r="L48" s="10">
        <v>1.4462013112225221E-2</v>
      </c>
      <c r="M48" s="11">
        <v>1.4268704102182552</v>
      </c>
      <c r="N48" s="12">
        <v>1.6786710708450061</v>
      </c>
      <c r="O48" s="10">
        <v>1.3983406357788757E-2</v>
      </c>
      <c r="P48" s="11">
        <v>1.3796494728054203</v>
      </c>
      <c r="Q48" s="12">
        <v>1.6231170268299062</v>
      </c>
      <c r="R48" s="10">
        <v>1.3164823591363875E-2</v>
      </c>
      <c r="S48" s="11">
        <v>1.2988853690349083</v>
      </c>
      <c r="T48" s="12">
        <v>1.5281004341587157</v>
      </c>
      <c r="U48" s="10">
        <v>1.4166981488477523E-2</v>
      </c>
      <c r="V48" s="11">
        <v>1.397761606987509</v>
      </c>
      <c r="W48" s="12">
        <v>1.6444254199853048</v>
      </c>
      <c r="X48" s="10">
        <v>1.4096419509444602E-2</v>
      </c>
      <c r="Y48" s="11">
        <v>1.3907997269790193</v>
      </c>
      <c r="Z48" s="12">
        <v>1.6362349729164933</v>
      </c>
      <c r="AA48" s="10">
        <v>1.4688601645123384E-2</v>
      </c>
      <c r="AB48" s="11">
        <v>1.449226390010159</v>
      </c>
      <c r="AC48" s="12">
        <v>1.7049722235413636</v>
      </c>
      <c r="AD48" s="10">
        <v>1.5401991990964165E-2</v>
      </c>
      <c r="AE48" s="11">
        <v>1.5196118589982281</v>
      </c>
      <c r="AF48" s="12">
        <v>1.7877786576449743</v>
      </c>
    </row>
    <row r="49" spans="3:32" x14ac:dyDescent="0.2">
      <c r="C49" s="64">
        <v>44713</v>
      </c>
      <c r="D49" s="62">
        <v>1.5</v>
      </c>
      <c r="E49" s="60">
        <v>1.0135477621974864E-2</v>
      </c>
      <c r="F49" s="10">
        <v>1.7000000000000001E-2</v>
      </c>
      <c r="G49" s="11">
        <v>1.648848811340065</v>
      </c>
      <c r="H49" s="12">
        <v>1.9398221309883119</v>
      </c>
      <c r="I49" s="10">
        <v>1.5865608959402706E-2</v>
      </c>
      <c r="J49" s="11">
        <v>1.5388229690527904</v>
      </c>
      <c r="K49" s="12">
        <v>1.8103799635915181</v>
      </c>
      <c r="L49" s="10">
        <v>1.6390281527188584E-2</v>
      </c>
      <c r="M49" s="11">
        <v>1.589711541978466</v>
      </c>
      <c r="N49" s="12">
        <v>1.8702488729158424</v>
      </c>
      <c r="O49" s="10">
        <v>1.5847860538827259E-2</v>
      </c>
      <c r="P49" s="11">
        <v>1.5371015301016733</v>
      </c>
      <c r="Q49" s="12">
        <v>1.8083547412960863</v>
      </c>
      <c r="R49" s="10">
        <v>1.4920133403545725E-2</v>
      </c>
      <c r="S49" s="11">
        <v>1.447120248674798</v>
      </c>
      <c r="T49" s="12">
        <v>1.7024944102056447</v>
      </c>
      <c r="U49" s="10">
        <v>1.6055912353607857E-2</v>
      </c>
      <c r="V49" s="11">
        <v>1.5572807058368576</v>
      </c>
      <c r="W49" s="12">
        <v>1.8320949480433619</v>
      </c>
      <c r="X49" s="10">
        <v>1.597594211070388E-2</v>
      </c>
      <c r="Y49" s="11">
        <v>1.5495243034865753</v>
      </c>
      <c r="Z49" s="12">
        <v>1.8229697688077358</v>
      </c>
      <c r="AA49" s="10">
        <v>1.6647081864473168E-2</v>
      </c>
      <c r="AB49" s="11">
        <v>1.6146188908539607</v>
      </c>
      <c r="AC49" s="12">
        <v>1.8995516362987774</v>
      </c>
      <c r="AD49" s="10">
        <v>1.745559092309272E-2</v>
      </c>
      <c r="AE49" s="11">
        <v>1.6930370791046976</v>
      </c>
      <c r="AF49" s="12">
        <v>1.9918083283584678</v>
      </c>
    </row>
    <row r="50" spans="3:32" x14ac:dyDescent="0.2">
      <c r="C50" s="64">
        <v>44682</v>
      </c>
      <c r="D50" s="62">
        <v>1.7</v>
      </c>
      <c r="E50" s="60">
        <v>1.0310223643963834E-2</v>
      </c>
      <c r="F50" s="10">
        <v>1.7000000000000001E-2</v>
      </c>
      <c r="G50" s="11">
        <v>2.0375748853029743</v>
      </c>
      <c r="H50" s="12">
        <v>2.397146923885852</v>
      </c>
      <c r="I50" s="10">
        <v>1.5865608959402706E-2</v>
      </c>
      <c r="J50" s="11">
        <v>1.9016097856304004</v>
      </c>
      <c r="K50" s="12">
        <v>2.2371879830945889</v>
      </c>
      <c r="L50" s="10">
        <v>1.6390281527188584E-2</v>
      </c>
      <c r="M50" s="11">
        <v>1.9644956472261608</v>
      </c>
      <c r="N50" s="12">
        <v>2.3111713496778363</v>
      </c>
      <c r="O50" s="10">
        <v>1.5847860538827259E-2</v>
      </c>
      <c r="P50" s="11">
        <v>1.899482507041087</v>
      </c>
      <c r="Q50" s="12">
        <v>2.2346853024012789</v>
      </c>
      <c r="R50" s="10">
        <v>1.4920133403545725E-2</v>
      </c>
      <c r="S50" s="11">
        <v>1.788287594613809</v>
      </c>
      <c r="T50" s="12">
        <v>2.1038677583691872</v>
      </c>
      <c r="U50" s="10">
        <v>1.6055912353607857E-2</v>
      </c>
      <c r="V50" s="11">
        <v>1.9244190454315961</v>
      </c>
      <c r="W50" s="12">
        <v>2.2640224063901133</v>
      </c>
      <c r="X50" s="10">
        <v>1.597594211070388E-2</v>
      </c>
      <c r="Y50" s="11">
        <v>1.9148340243426125</v>
      </c>
      <c r="Z50" s="12">
        <v>2.2527459109913091</v>
      </c>
      <c r="AA50" s="10">
        <v>1.6647081864473168E-2</v>
      </c>
      <c r="AB50" s="11">
        <v>1.9952750541548903</v>
      </c>
      <c r="AC50" s="12">
        <v>2.3473824166528123</v>
      </c>
      <c r="AD50" s="10">
        <v>1.745559092309272E-2</v>
      </c>
      <c r="AE50" s="11">
        <v>2.0921808042950758</v>
      </c>
      <c r="AF50" s="12">
        <v>2.4613891815236189</v>
      </c>
    </row>
    <row r="51" spans="3:32" x14ac:dyDescent="0.2">
      <c r="C51" s="64">
        <v>44652</v>
      </c>
      <c r="D51" s="62">
        <v>1.7</v>
      </c>
      <c r="E51" s="60">
        <v>8.3432516383181721E-3</v>
      </c>
      <c r="F51" s="10">
        <v>1.3500000000000002E-2</v>
      </c>
      <c r="G51" s="11">
        <v>1.4619119535981437</v>
      </c>
      <c r="H51" s="12">
        <v>1.7198964159978163</v>
      </c>
      <c r="I51" s="10">
        <v>1.2599160055996267E-2</v>
      </c>
      <c r="J51" s="11">
        <v>1.3643601993449777</v>
      </c>
      <c r="K51" s="12">
        <v>1.605129646288209</v>
      </c>
      <c r="L51" s="10">
        <v>1.30158118010027E-2</v>
      </c>
      <c r="M51" s="11">
        <v>1.4094793227903428</v>
      </c>
      <c r="N51" s="12">
        <v>1.6582109679886388</v>
      </c>
      <c r="O51" s="10">
        <v>1.2585065722009884E-2</v>
      </c>
      <c r="P51" s="11">
        <v>1.3628339270981111</v>
      </c>
      <c r="Q51" s="12">
        <v>1.6033340318801308</v>
      </c>
      <c r="R51" s="10">
        <v>1.1848341232227489E-2</v>
      </c>
      <c r="S51" s="11">
        <v>1.2830541983483794</v>
      </c>
      <c r="T51" s="12">
        <v>1.5094755274686817</v>
      </c>
      <c r="U51" s="10">
        <v>1.2750283339629772E-2</v>
      </c>
      <c r="V51" s="11">
        <v>1.3807253056272608</v>
      </c>
      <c r="W51" s="12">
        <v>1.6243827125026598</v>
      </c>
      <c r="X51" s="10">
        <v>1.2686777558500142E-2</v>
      </c>
      <c r="Y51" s="11">
        <v>1.3738482789194095</v>
      </c>
      <c r="Z51" s="12">
        <v>1.6162920928463642</v>
      </c>
      <c r="AA51" s="10">
        <v>1.3219741480611046E-2</v>
      </c>
      <c r="AB51" s="11">
        <v>1.4315628217764822</v>
      </c>
      <c r="AC51" s="12">
        <v>1.6841915550311555</v>
      </c>
      <c r="AD51" s="10">
        <v>1.386179279186775E-2</v>
      </c>
      <c r="AE51" s="11">
        <v>1.5010904133875589</v>
      </c>
      <c r="AF51" s="12">
        <v>1.7659887216324224</v>
      </c>
    </row>
    <row r="52" spans="3:32" x14ac:dyDescent="0.2">
      <c r="C52" s="64">
        <v>44621</v>
      </c>
      <c r="D52" s="62">
        <v>1.35</v>
      </c>
      <c r="E52" s="60">
        <v>9.2344822591901021E-3</v>
      </c>
      <c r="F52" s="10">
        <v>1.0800000000000001E-2</v>
      </c>
      <c r="G52" s="11">
        <v>1.440813335426546</v>
      </c>
      <c r="H52" s="12">
        <v>1.6950745122665247</v>
      </c>
      <c r="I52" s="10">
        <v>1.0079328044797014E-2</v>
      </c>
      <c r="J52" s="11">
        <v>1.3446694684335472</v>
      </c>
      <c r="K52" s="12">
        <v>1.5819640805100554</v>
      </c>
      <c r="L52" s="10">
        <v>1.041264944080216E-2</v>
      </c>
      <c r="M52" s="11">
        <v>1.3891374232805109</v>
      </c>
      <c r="N52" s="12">
        <v>1.6342793215064835</v>
      </c>
      <c r="O52" s="10">
        <v>1.0068052577607907E-2</v>
      </c>
      <c r="P52" s="11">
        <v>1.3431652236660259</v>
      </c>
      <c r="Q52" s="12">
        <v>1.5801943807835599</v>
      </c>
      <c r="R52" s="10">
        <v>9.4786729857819912E-3</v>
      </c>
      <c r="S52" s="11">
        <v>1.2645368925983376</v>
      </c>
      <c r="T52" s="12">
        <v>1.4876904618803972</v>
      </c>
      <c r="U52" s="10">
        <v>1.0200226671703817E-2</v>
      </c>
      <c r="V52" s="11">
        <v>1.3607983900892955</v>
      </c>
      <c r="W52" s="12">
        <v>1.6009392824579947</v>
      </c>
      <c r="X52" s="10">
        <v>1.0149422046800114E-2</v>
      </c>
      <c r="Y52" s="11">
        <v>1.3540206140649806</v>
      </c>
      <c r="Z52" s="12">
        <v>1.592965428311742</v>
      </c>
      <c r="AA52" s="10">
        <v>1.0575793184488837E-2</v>
      </c>
      <c r="AB52" s="11">
        <v>1.4109022086041383</v>
      </c>
      <c r="AC52" s="12">
        <v>1.6598849512989862</v>
      </c>
      <c r="AD52" s="10">
        <v>1.10894342334942E-2</v>
      </c>
      <c r="AE52" s="11">
        <v>1.4794263635142684</v>
      </c>
      <c r="AF52" s="12">
        <v>1.7405016041344334</v>
      </c>
    </row>
    <row r="53" spans="3:32" x14ac:dyDescent="0.2">
      <c r="C53" s="64">
        <v>44593</v>
      </c>
      <c r="D53" s="62">
        <v>1.08</v>
      </c>
      <c r="E53" s="60">
        <v>7.4957662692667348E-3</v>
      </c>
      <c r="F53" s="10">
        <v>1.3600000000000001E-2</v>
      </c>
      <c r="G53" s="11">
        <v>1.8572242589524537</v>
      </c>
      <c r="H53" s="12">
        <v>2.1849697164146513</v>
      </c>
      <c r="I53" s="10">
        <v>1.2692487167522165E-2</v>
      </c>
      <c r="J53" s="11">
        <v>1.7332937554385941</v>
      </c>
      <c r="K53" s="12">
        <v>2.0391691240454048</v>
      </c>
      <c r="L53" s="10">
        <v>1.3112225221750869E-2</v>
      </c>
      <c r="M53" s="11">
        <v>1.7906134390208772</v>
      </c>
      <c r="N53" s="12">
        <v>2.1066040459069146</v>
      </c>
      <c r="O53" s="10">
        <v>1.2678288431061809E-2</v>
      </c>
      <c r="P53" s="11">
        <v>1.7313547673650171</v>
      </c>
      <c r="Q53" s="12">
        <v>2.0368879616059026</v>
      </c>
      <c r="R53" s="10">
        <v>1.1936106722836582E-2</v>
      </c>
      <c r="S53" s="11">
        <v>1.6300019825807037</v>
      </c>
      <c r="T53" s="12">
        <v>1.9176493912714161</v>
      </c>
      <c r="U53" s="10">
        <v>1.2844729882886288E-2</v>
      </c>
      <c r="V53" s="11">
        <v>1.754084113102053</v>
      </c>
      <c r="W53" s="12">
        <v>2.0636283683553565</v>
      </c>
      <c r="X53" s="10">
        <v>1.2780753688563106E-2</v>
      </c>
      <c r="Y53" s="11">
        <v>1.7453474851540776</v>
      </c>
      <c r="Z53" s="12">
        <v>2.053349982534209</v>
      </c>
      <c r="AA53" s="10">
        <v>1.3317665491578536E-2</v>
      </c>
      <c r="AB53" s="11">
        <v>1.8186684870274714</v>
      </c>
      <c r="AC53" s="12">
        <v>2.1396099847382017</v>
      </c>
      <c r="AD53" s="10">
        <v>1.3964472738474176E-2</v>
      </c>
      <c r="AE53" s="11">
        <v>1.9069968774540031</v>
      </c>
      <c r="AF53" s="12">
        <v>2.2435257381811802</v>
      </c>
    </row>
    <row r="54" spans="3:32" x14ac:dyDescent="0.2">
      <c r="C54" s="64">
        <v>44562</v>
      </c>
      <c r="D54" s="62">
        <v>1.36</v>
      </c>
      <c r="E54" s="60">
        <v>7.3227559539152942E-3</v>
      </c>
      <c r="F54" s="10">
        <v>1.4999999999999999E-2</v>
      </c>
      <c r="G54" s="11">
        <v>1.9644931331597961</v>
      </c>
      <c r="H54" s="12">
        <v>2.3111683919527013</v>
      </c>
      <c r="I54" s="10">
        <v>1.399906672888474E-2</v>
      </c>
      <c r="J54" s="11">
        <v>1.8334046973026561</v>
      </c>
      <c r="K54" s="12">
        <v>2.156946702709007</v>
      </c>
      <c r="L54" s="10">
        <v>1.4462013112225221E-2</v>
      </c>
      <c r="M54" s="11">
        <v>1.8940350300422255</v>
      </c>
      <c r="N54" s="12">
        <v>2.2282765059320302</v>
      </c>
      <c r="O54" s="10">
        <v>1.3983406357788757E-2</v>
      </c>
      <c r="P54" s="11">
        <v>1.8313537178706034</v>
      </c>
      <c r="Q54" s="12">
        <v>2.1545337857301217</v>
      </c>
      <c r="R54" s="10">
        <v>1.3164823591363875E-2</v>
      </c>
      <c r="S54" s="11">
        <v>1.7241470362996281</v>
      </c>
      <c r="T54" s="12">
        <v>2.0284082779995627</v>
      </c>
      <c r="U54" s="10">
        <v>1.4166981488477523E-2</v>
      </c>
      <c r="V54" s="11">
        <v>1.8553958567810696</v>
      </c>
      <c r="W54" s="12">
        <v>2.1828186550365523</v>
      </c>
      <c r="X54" s="10">
        <v>1.4096419509444602E-2</v>
      </c>
      <c r="Y54" s="11">
        <v>1.8461546218962468</v>
      </c>
      <c r="Z54" s="12">
        <v>2.1719466139955843</v>
      </c>
      <c r="AA54" s="10">
        <v>1.4688601645123384E-2</v>
      </c>
      <c r="AB54" s="11">
        <v>1.9237104711709716</v>
      </c>
      <c r="AC54" s="12">
        <v>2.2631887896129079</v>
      </c>
      <c r="AD54" s="10">
        <v>1.5401991990964165E-2</v>
      </c>
      <c r="AE54" s="11">
        <v>2.0171405002154188</v>
      </c>
      <c r="AF54" s="12">
        <v>2.3731064708416691</v>
      </c>
    </row>
    <row r="55" spans="3:32" x14ac:dyDescent="0.2">
      <c r="C55" s="64">
        <v>44531</v>
      </c>
      <c r="D55" s="62">
        <v>1.5</v>
      </c>
      <c r="E55" s="60">
        <v>7.635557359201961E-3</v>
      </c>
      <c r="F55" s="10">
        <v>1.4999999999999999E-2</v>
      </c>
      <c r="G55" s="11">
        <v>2.5564346415753789</v>
      </c>
      <c r="H55" s="12">
        <v>3.0075701665592693</v>
      </c>
      <c r="I55" s="10">
        <v>1.399906672888474E-2</v>
      </c>
      <c r="J55" s="11">
        <v>2.3858466090297514</v>
      </c>
      <c r="K55" s="12">
        <v>2.8068783635644134</v>
      </c>
      <c r="L55" s="10">
        <v>1.4462013112225221E-2</v>
      </c>
      <c r="M55" s="11">
        <v>2.4647460871339941</v>
      </c>
      <c r="N55" s="12">
        <v>2.8997012789811696</v>
      </c>
      <c r="O55" s="10">
        <v>1.3983406357788757E-2</v>
      </c>
      <c r="P55" s="11">
        <v>2.3831776280184385</v>
      </c>
      <c r="Q55" s="12">
        <v>2.8037383859040452</v>
      </c>
      <c r="R55" s="10">
        <v>1.3164823591363875E-2</v>
      </c>
      <c r="S55" s="11">
        <v>2.2436674052794268</v>
      </c>
      <c r="T55" s="12">
        <v>2.6396087120934433</v>
      </c>
      <c r="U55" s="10">
        <v>1.4166981488477523E-2</v>
      </c>
      <c r="V55" s="11">
        <v>2.4144641495800707</v>
      </c>
      <c r="W55" s="12">
        <v>2.8405460583294952</v>
      </c>
      <c r="X55" s="10">
        <v>1.4096419509444602E-2</v>
      </c>
      <c r="Y55" s="11">
        <v>2.402438343741546</v>
      </c>
      <c r="Z55" s="12">
        <v>2.8263980514606426</v>
      </c>
      <c r="AA55" s="10">
        <v>1.4688601645123384E-2</v>
      </c>
      <c r="AB55" s="11">
        <v>2.5033633387929681</v>
      </c>
      <c r="AC55" s="12">
        <v>2.945133339756433</v>
      </c>
      <c r="AD55" s="10">
        <v>1.5401991990964165E-2</v>
      </c>
      <c r="AE55" s="11">
        <v>2.6249457249978221</v>
      </c>
      <c r="AF55" s="12">
        <v>3.0881714411739085</v>
      </c>
    </row>
    <row r="56" spans="3:32" x14ac:dyDescent="0.2">
      <c r="C56" s="64">
        <v>44501</v>
      </c>
      <c r="D56" s="62">
        <v>1.5</v>
      </c>
      <c r="E56" s="60">
        <v>5.8675468388882379E-3</v>
      </c>
      <c r="F56" s="10">
        <v>1.3999999999999999E-2</v>
      </c>
      <c r="G56" s="11">
        <v>2.9142800299757736</v>
      </c>
      <c r="H56" s="12">
        <v>3.4285647411479689</v>
      </c>
      <c r="I56" s="10">
        <v>1.3065795613625756E-2</v>
      </c>
      <c r="J56" s="11">
        <v>2.7198133737524719</v>
      </c>
      <c r="K56" s="12">
        <v>3.1997804397087903</v>
      </c>
      <c r="L56" s="10">
        <v>1.349787890474354E-2</v>
      </c>
      <c r="M56" s="11">
        <v>2.8097570670803838</v>
      </c>
      <c r="N56" s="12">
        <v>3.3055965495063337</v>
      </c>
      <c r="O56" s="10">
        <v>1.3051179267269506E-2</v>
      </c>
      <c r="P56" s="11">
        <v>2.7167707933026697</v>
      </c>
      <c r="Q56" s="12">
        <v>3.1962009332972587</v>
      </c>
      <c r="R56" s="10">
        <v>1.2287168685272951E-2</v>
      </c>
      <c r="S56" s="11">
        <v>2.5577321660310459</v>
      </c>
      <c r="T56" s="12">
        <v>3.0090966659188778</v>
      </c>
      <c r="U56" s="10">
        <v>1.3222516055912353E-2</v>
      </c>
      <c r="V56" s="11">
        <v>2.7524367491271002</v>
      </c>
      <c r="W56" s="12">
        <v>3.2381608813260003</v>
      </c>
      <c r="X56" s="10">
        <v>1.315665820881496E-2</v>
      </c>
      <c r="Y56" s="11">
        <v>2.7387275913690194</v>
      </c>
      <c r="Z56" s="12">
        <v>3.2220324604341406</v>
      </c>
      <c r="AA56" s="10">
        <v>1.3709361535448491E-2</v>
      </c>
      <c r="AB56" s="11">
        <v>2.853779896176825</v>
      </c>
      <c r="AC56" s="12">
        <v>3.3573881131492058</v>
      </c>
      <c r="AD56" s="10">
        <v>1.4375192524899886E-2</v>
      </c>
      <c r="AE56" s="11">
        <v>2.9923811787409114</v>
      </c>
      <c r="AF56" s="12">
        <v>3.5204484455775429</v>
      </c>
    </row>
    <row r="57" spans="3:32" x14ac:dyDescent="0.2">
      <c r="C57" s="64">
        <v>44470</v>
      </c>
      <c r="D57" s="62">
        <v>1.4</v>
      </c>
      <c r="E57" s="60">
        <v>4.8039309386875839E-3</v>
      </c>
      <c r="F57" s="10">
        <v>1.2E-2</v>
      </c>
      <c r="G57" s="11">
        <v>2.7383588517620225</v>
      </c>
      <c r="H57" s="12">
        <v>3.2215986491317912</v>
      </c>
      <c r="I57" s="10">
        <v>1.1199253383107791E-2</v>
      </c>
      <c r="J57" s="11">
        <v>2.5556312195632498</v>
      </c>
      <c r="K57" s="12">
        <v>3.0066249641920586</v>
      </c>
      <c r="L57" s="10">
        <v>1.1569610489780177E-2</v>
      </c>
      <c r="M57" s="11">
        <v>2.6401454413440248</v>
      </c>
      <c r="N57" s="12">
        <v>3.1060534604047354</v>
      </c>
      <c r="O57" s="10">
        <v>1.1186725086231007E-2</v>
      </c>
      <c r="P57" s="11">
        <v>2.552772305175746</v>
      </c>
      <c r="Q57" s="12">
        <v>3.0032615355008776</v>
      </c>
      <c r="R57" s="10">
        <v>1.0531858873091101E-2</v>
      </c>
      <c r="S57" s="11">
        <v>2.4033340808864514</v>
      </c>
      <c r="T57" s="12">
        <v>2.8274518598664136</v>
      </c>
      <c r="U57" s="10">
        <v>1.1333585190782017E-2</v>
      </c>
      <c r="V57" s="11">
        <v>2.5862852774480758</v>
      </c>
      <c r="W57" s="12">
        <v>3.0426885617036188</v>
      </c>
      <c r="X57" s="10">
        <v>1.127713560755568E-2</v>
      </c>
      <c r="Y57" s="11">
        <v>2.5734036761225658</v>
      </c>
      <c r="Z57" s="12">
        <v>3.0275337366147834</v>
      </c>
      <c r="AA57" s="10">
        <v>1.1750881316098706E-2</v>
      </c>
      <c r="AB57" s="11">
        <v>2.6815108223286548</v>
      </c>
      <c r="AC57" s="12">
        <v>3.1547186145042998</v>
      </c>
      <c r="AD57" s="10">
        <v>1.2321593592771331E-2</v>
      </c>
      <c r="AE57" s="11">
        <v>2.811745406881633</v>
      </c>
      <c r="AF57" s="12">
        <v>3.3079357728019212</v>
      </c>
    </row>
    <row r="58" spans="3:32" x14ac:dyDescent="0.2">
      <c r="C58" s="64">
        <v>44440</v>
      </c>
      <c r="D58" s="62">
        <v>1.2</v>
      </c>
      <c r="E58" s="60">
        <v>4.3821867949405124E-3</v>
      </c>
      <c r="F58" s="10">
        <v>1.2E-2</v>
      </c>
      <c r="G58" s="11">
        <v>2.8292696369048449</v>
      </c>
      <c r="H58" s="12">
        <v>3.3285525140057</v>
      </c>
      <c r="I58" s="10">
        <v>1.1199253383107791E-2</v>
      </c>
      <c r="J58" s="11">
        <v>2.6404756294025611</v>
      </c>
      <c r="K58" s="12">
        <v>3.1064419169441897</v>
      </c>
      <c r="L58" s="10">
        <v>1.1569610489780177E-2</v>
      </c>
      <c r="M58" s="11">
        <v>2.7277956391292371</v>
      </c>
      <c r="N58" s="12">
        <v>3.2091713401520439</v>
      </c>
      <c r="O58" s="10">
        <v>1.1186725086231007E-2</v>
      </c>
      <c r="P58" s="11">
        <v>2.6375218019062601</v>
      </c>
      <c r="Q58" s="12">
        <v>3.1029668257720706</v>
      </c>
      <c r="R58" s="10">
        <v>1.0531858873091101E-2</v>
      </c>
      <c r="S58" s="11">
        <v>2.4831223774836273</v>
      </c>
      <c r="T58" s="12">
        <v>2.9213204440983853</v>
      </c>
      <c r="U58" s="10">
        <v>1.1333585190782017E-2</v>
      </c>
      <c r="V58" s="11">
        <v>2.6721473714628305</v>
      </c>
      <c r="W58" s="12">
        <v>3.1437027899562713</v>
      </c>
      <c r="X58" s="10">
        <v>1.127713560755568E-2</v>
      </c>
      <c r="Y58" s="11">
        <v>2.6588381138096464</v>
      </c>
      <c r="Z58" s="12">
        <v>3.1280448397760545</v>
      </c>
      <c r="AA58" s="10">
        <v>1.1750881316098706E-2</v>
      </c>
      <c r="AB58" s="11">
        <v>2.7705343095425423</v>
      </c>
      <c r="AC58" s="12">
        <v>3.2594521288735794</v>
      </c>
      <c r="AD58" s="10">
        <v>1.23215935927713E-2</v>
      </c>
      <c r="AE58" s="11">
        <v>2.8117454068816299</v>
      </c>
      <c r="AF58" s="12">
        <v>3.3179357728019201</v>
      </c>
    </row>
    <row r="59" spans="3:32" x14ac:dyDescent="0.2">
      <c r="C59" s="64">
        <v>44409</v>
      </c>
      <c r="D59" s="62">
        <v>1.2</v>
      </c>
      <c r="E59" s="60">
        <v>4.2413772952116791E-3</v>
      </c>
      <c r="F59" s="10">
        <v>1.1000000000000001E-2</v>
      </c>
      <c r="G59" s="11">
        <v>3.0932208933037972</v>
      </c>
      <c r="H59" s="12">
        <v>3.6390834038868203</v>
      </c>
      <c r="I59" s="10">
        <v>1.0265982267848811E-2</v>
      </c>
      <c r="J59" s="11">
        <v>2.8868137128360218</v>
      </c>
      <c r="K59" s="12">
        <v>3.3962514268659083</v>
      </c>
      <c r="L59" s="10">
        <v>1.0605476282298496E-2</v>
      </c>
      <c r="M59" s="11">
        <v>2.9822800745312352</v>
      </c>
      <c r="N59" s="12">
        <v>3.5085647935661592</v>
      </c>
      <c r="O59" s="10">
        <v>1.0254497995711757E-2</v>
      </c>
      <c r="P59" s="11">
        <v>2.883584313697956</v>
      </c>
      <c r="Q59" s="12">
        <v>3.3924521337623013</v>
      </c>
      <c r="R59" s="10">
        <v>9.6542039670001762E-3</v>
      </c>
      <c r="S59" s="11">
        <v>2.7147804926310313</v>
      </c>
      <c r="T59" s="12">
        <v>3.1938594030953311</v>
      </c>
      <c r="U59" s="10">
        <v>1.0389119758216851E-2</v>
      </c>
      <c r="V59" s="11">
        <v>2.9214402090137868</v>
      </c>
      <c r="W59" s="12">
        <v>3.4369884811926905</v>
      </c>
      <c r="X59" s="10">
        <v>1.0337374306926042E-2</v>
      </c>
      <c r="Y59" s="11">
        <v>2.9068892898259535</v>
      </c>
      <c r="Z59" s="12">
        <v>3.4198697527364161</v>
      </c>
      <c r="AA59" s="10">
        <v>1.0771641206423816E-2</v>
      </c>
      <c r="AB59" s="11">
        <v>3.0290059668074787</v>
      </c>
      <c r="AC59" s="12">
        <v>3.5635364315382105</v>
      </c>
      <c r="AD59" s="10"/>
      <c r="AE59" s="11"/>
      <c r="AF59" s="12"/>
    </row>
    <row r="60" spans="3:32" x14ac:dyDescent="0.2">
      <c r="C60" s="64">
        <v>44378</v>
      </c>
      <c r="D60" s="62">
        <v>1.1000000000000001</v>
      </c>
      <c r="E60" s="60">
        <v>3.5561637462790952E-3</v>
      </c>
      <c r="F60" s="10">
        <v>1.1000000000000001E-2</v>
      </c>
      <c r="G60" s="11">
        <v>3.6077585190254733</v>
      </c>
      <c r="H60" s="12">
        <v>4.2444217870887924</v>
      </c>
      <c r="I60" s="10">
        <v>1.0265982267848811E-2</v>
      </c>
      <c r="J60" s="11">
        <v>3.3670168166359988</v>
      </c>
      <c r="K60" s="12">
        <v>3.961196254865881</v>
      </c>
      <c r="L60" s="10">
        <v>1.0605476282298496E-2</v>
      </c>
      <c r="M60" s="11">
        <v>3.4783634005259092</v>
      </c>
      <c r="N60" s="12">
        <v>4.0921922359128349</v>
      </c>
      <c r="O60" s="10">
        <v>1.0254497995711757E-2</v>
      </c>
      <c r="P60" s="11">
        <v>3.363250227487157</v>
      </c>
      <c r="Q60" s="12">
        <v>3.9567649735143022</v>
      </c>
      <c r="R60" s="10">
        <v>9.6542039670001762E-3</v>
      </c>
      <c r="S60" s="11">
        <v>3.1663669642140362</v>
      </c>
      <c r="T60" s="12">
        <v>3.7251376049576899</v>
      </c>
      <c r="U60" s="10">
        <v>1.0389119758216851E-2</v>
      </c>
      <c r="V60" s="11">
        <v>3.4074032102620637</v>
      </c>
      <c r="W60" s="12">
        <v>4.0087096591318394</v>
      </c>
      <c r="X60" s="10">
        <v>1.0337374306926042E-2</v>
      </c>
      <c r="Y60" s="11">
        <v>3.3904318381970424</v>
      </c>
      <c r="Z60" s="12">
        <v>3.9887433390553442</v>
      </c>
      <c r="AA60" s="10">
        <v>1.0771641206423816E-2</v>
      </c>
      <c r="AB60" s="11">
        <v>3.5328618478510312</v>
      </c>
      <c r="AC60" s="12">
        <v>4.1563080562953312</v>
      </c>
      <c r="AD60" s="10"/>
      <c r="AE60" s="11"/>
      <c r="AF60" s="12"/>
    </row>
    <row r="61" spans="3:32" x14ac:dyDescent="0.2">
      <c r="C61" s="64">
        <v>44348</v>
      </c>
      <c r="D61" s="62">
        <v>1.1000000000000001</v>
      </c>
      <c r="E61" s="60">
        <v>3.0489845542576166E-3</v>
      </c>
      <c r="F61" s="10">
        <v>1.1299999999999999E-2</v>
      </c>
      <c r="G61" s="11">
        <v>4.2254867773320042</v>
      </c>
      <c r="H61" s="12">
        <v>4.97116091450824</v>
      </c>
      <c r="I61" s="10">
        <v>1.0545963602426503E-2</v>
      </c>
      <c r="J61" s="11">
        <v>3.9435247571927241</v>
      </c>
      <c r="K61" s="12">
        <v>4.6394408908149698</v>
      </c>
      <c r="L61" s="10">
        <v>1.0894716544543E-2</v>
      </c>
      <c r="M61" s="11">
        <v>4.0739363452873159</v>
      </c>
      <c r="N61" s="12">
        <v>4.7928662885733129</v>
      </c>
      <c r="O61" s="10">
        <v>1.053416612286753E-2</v>
      </c>
      <c r="P61" s="11">
        <v>3.9391132444597785</v>
      </c>
      <c r="Q61" s="12">
        <v>4.6342508758350336</v>
      </c>
      <c r="R61" s="10">
        <v>9.9175004388274528E-3</v>
      </c>
      <c r="S61" s="11">
        <v>3.7085192007477659</v>
      </c>
      <c r="T61" s="12">
        <v>4.3629637655856071</v>
      </c>
      <c r="U61" s="10">
        <v>1.0672459387986399E-2</v>
      </c>
      <c r="V61" s="11">
        <v>3.9908261969512693</v>
      </c>
      <c r="W61" s="12">
        <v>4.6950896434720812</v>
      </c>
      <c r="X61" s="10">
        <v>1.0619302697114932E-2</v>
      </c>
      <c r="Y61" s="11">
        <v>3.9709489496588706</v>
      </c>
      <c r="Z61" s="12">
        <v>4.6717046466574947</v>
      </c>
      <c r="AA61" s="10">
        <v>1.1065413239326281E-2</v>
      </c>
      <c r="AB61" s="11">
        <v>4.1377661352643988</v>
      </c>
      <c r="AC61" s="12">
        <v>4.8679601591345874</v>
      </c>
      <c r="AD61" s="10"/>
      <c r="AE61" s="11"/>
      <c r="AF61" s="12"/>
    </row>
    <row r="62" spans="3:32" x14ac:dyDescent="0.2">
      <c r="C62" s="64">
        <v>44317</v>
      </c>
      <c r="D62" s="62">
        <v>1.1299999999999999</v>
      </c>
      <c r="E62" s="60">
        <v>2.6742481033474874E-3</v>
      </c>
      <c r="F62" s="10">
        <v>0.01</v>
      </c>
      <c r="G62" s="11">
        <v>4.8124440870471057</v>
      </c>
      <c r="H62" s="12">
        <v>5.6616989259377712</v>
      </c>
      <c r="I62" s="10">
        <v>9.3327111525898267E-3</v>
      </c>
      <c r="J62" s="11">
        <v>4.4913150602399492</v>
      </c>
      <c r="K62" s="12">
        <v>5.283900070870529</v>
      </c>
      <c r="L62" s="10">
        <v>9.6413420748168149E-3</v>
      </c>
      <c r="M62" s="11">
        <v>4.6398419659150649</v>
      </c>
      <c r="N62" s="12">
        <v>5.4586376069589004</v>
      </c>
      <c r="O62" s="10">
        <v>9.3222709051925048E-3</v>
      </c>
      <c r="P62" s="11">
        <v>4.4862907495544935</v>
      </c>
      <c r="Q62" s="12">
        <v>5.2779891171229334</v>
      </c>
      <c r="R62" s="10">
        <v>8.7765490609092514E-3</v>
      </c>
      <c r="S62" s="11">
        <v>4.2236651632851556</v>
      </c>
      <c r="T62" s="12">
        <v>4.9690178391590063</v>
      </c>
      <c r="U62" s="10">
        <v>9.4446543256516812E-3</v>
      </c>
      <c r="V62" s="11">
        <v>4.5451870863686299</v>
      </c>
      <c r="W62" s="12">
        <v>5.3472789251395652</v>
      </c>
      <c r="X62" s="10">
        <v>9.3976130062964017E-3</v>
      </c>
      <c r="Y62" s="11">
        <v>4.5225487144508092</v>
      </c>
      <c r="Z62" s="12">
        <v>5.3206455464127167</v>
      </c>
      <c r="AA62" s="10">
        <v>9.7924010967489223E-3</v>
      </c>
      <c r="AB62" s="11">
        <v>4.7125382756042944</v>
      </c>
      <c r="AC62" s="12">
        <v>5.5441626771815233</v>
      </c>
      <c r="AD62" s="10"/>
      <c r="AE62" s="11"/>
      <c r="AF62" s="12"/>
    </row>
    <row r="63" spans="3:32" x14ac:dyDescent="0.2">
      <c r="C63" s="64">
        <v>44287</v>
      </c>
      <c r="D63" s="62">
        <v>1</v>
      </c>
      <c r="E63" s="60">
        <v>2.0779462200746224E-3</v>
      </c>
      <c r="F63" s="10">
        <v>1.0200000000000001E-2</v>
      </c>
      <c r="G63" s="11">
        <v>5.1470448817708458</v>
      </c>
      <c r="H63" s="12">
        <v>6.0553469197304066</v>
      </c>
      <c r="I63" s="10">
        <v>9.5193653756416238E-3</v>
      </c>
      <c r="J63" s="11">
        <v>4.8035883170983151</v>
      </c>
      <c r="K63" s="12">
        <v>5.6512803730568413</v>
      </c>
      <c r="L63" s="10">
        <v>9.8341689163131511E-3</v>
      </c>
      <c r="M63" s="11">
        <v>4.9624420379587786</v>
      </c>
      <c r="N63" s="12">
        <v>5.8381671034809157</v>
      </c>
      <c r="O63" s="10">
        <v>9.5087163232963554E-3</v>
      </c>
      <c r="P63" s="11">
        <v>4.7982146749052346</v>
      </c>
      <c r="Q63" s="12">
        <v>5.6449584410649818</v>
      </c>
      <c r="R63" s="10">
        <v>8.9520800421274364E-3</v>
      </c>
      <c r="S63" s="11">
        <v>4.5173291923563674</v>
      </c>
      <c r="T63" s="12">
        <v>5.3145049321839615</v>
      </c>
      <c r="U63" s="10">
        <v>9.6335474121647148E-3</v>
      </c>
      <c r="V63" s="11">
        <v>4.8612059706940354</v>
      </c>
      <c r="W63" s="12">
        <v>5.7190658478753358</v>
      </c>
      <c r="X63" s="10">
        <v>9.5855652664223294E-3</v>
      </c>
      <c r="Y63" s="11">
        <v>4.8369935924921013</v>
      </c>
      <c r="Z63" s="12">
        <v>5.6905806970495307</v>
      </c>
      <c r="AA63" s="10">
        <v>9.7924010967489206E-3</v>
      </c>
      <c r="AB63" s="11">
        <v>4.71253827560429</v>
      </c>
      <c r="AC63" s="12">
        <v>5.5441626771815198</v>
      </c>
      <c r="AD63" s="10"/>
      <c r="AE63" s="11"/>
      <c r="AF63" s="12"/>
    </row>
    <row r="64" spans="3:32" x14ac:dyDescent="0.2">
      <c r="C64" s="64">
        <v>44256</v>
      </c>
      <c r="D64" s="62">
        <v>1.02</v>
      </c>
      <c r="E64" s="60">
        <v>1.9817196535676374E-3</v>
      </c>
      <c r="F64" s="10">
        <v>1.2E-2</v>
      </c>
      <c r="G64" s="11">
        <v>8.9198431045508322</v>
      </c>
      <c r="H64" s="12">
        <v>10.493933064177449</v>
      </c>
      <c r="I64" s="10">
        <v>1.1199253383107791E-2</v>
      </c>
      <c r="J64" s="11">
        <v>8.3246319221193001</v>
      </c>
      <c r="K64" s="12">
        <v>9.7936846142579999</v>
      </c>
      <c r="L64" s="10">
        <v>1.1569610489780177E-2</v>
      </c>
      <c r="M64" s="11">
        <v>8.5999258624670567</v>
      </c>
      <c r="N64" s="12">
        <v>10.117559838196538</v>
      </c>
      <c r="O64" s="10">
        <v>1.1186725086231007E-2</v>
      </c>
      <c r="P64" s="11">
        <v>8.3153193852436207</v>
      </c>
      <c r="Q64" s="12">
        <v>9.7827286885219067</v>
      </c>
      <c r="R64" s="10">
        <v>1.0531858873091101E-2</v>
      </c>
      <c r="S64" s="11">
        <v>7.8285440622703462</v>
      </c>
      <c r="T64" s="12">
        <v>9.2100518379651142</v>
      </c>
      <c r="U64" s="10">
        <v>1.1333585190782017E-2</v>
      </c>
      <c r="V64" s="11">
        <v>8.4244834761530338</v>
      </c>
      <c r="W64" s="12">
        <v>9.9111570307682761</v>
      </c>
      <c r="X64" s="10">
        <v>1.127713560755568E-2</v>
      </c>
      <c r="Y64" s="11">
        <v>8.3825233573450149</v>
      </c>
      <c r="Z64" s="12">
        <v>9.8617921851117831</v>
      </c>
      <c r="AA64" s="10"/>
      <c r="AB64" s="11"/>
      <c r="AC64" s="12"/>
      <c r="AD64" s="10"/>
      <c r="AE64" s="11"/>
      <c r="AF64" s="12"/>
    </row>
    <row r="65" spans="3:32" x14ac:dyDescent="0.2">
      <c r="C65" s="64">
        <v>44228</v>
      </c>
      <c r="D65" s="62">
        <v>1.2</v>
      </c>
      <c r="E65" s="60">
        <v>1.3453151428053367E-3</v>
      </c>
      <c r="F65" s="10">
        <v>1.2699999999999999E-2</v>
      </c>
      <c r="G65" s="11">
        <v>8.4955158574941034</v>
      </c>
      <c r="H65" s="12">
        <v>9.9947245382283576</v>
      </c>
      <c r="I65" s="10">
        <v>1.185254316378908E-2</v>
      </c>
      <c r="J65" s="11">
        <v>7.928619559023895</v>
      </c>
      <c r="K65" s="12">
        <v>9.3277877164987011</v>
      </c>
      <c r="L65" s="10">
        <v>1.2244504435017355E-2</v>
      </c>
      <c r="M65" s="11">
        <v>8.1908174484131351</v>
      </c>
      <c r="N65" s="12">
        <v>9.6362558216625125</v>
      </c>
      <c r="O65" s="10">
        <v>1.1839284049594482E-2</v>
      </c>
      <c r="P65" s="11">
        <v>7.9197500302918842</v>
      </c>
      <c r="Q65" s="12">
        <v>9.3173529768139822</v>
      </c>
      <c r="R65" s="10">
        <v>1.1146217307354749E-2</v>
      </c>
      <c r="S65" s="11">
        <v>7.4561311721029533</v>
      </c>
      <c r="T65" s="12">
        <v>8.7719190260034754</v>
      </c>
      <c r="U65" s="10">
        <v>1.1994710993577636E-2</v>
      </c>
      <c r="V65" s="11">
        <v>8.0237210592124146</v>
      </c>
      <c r="W65" s="12">
        <v>9.4396718343675463</v>
      </c>
      <c r="X65" s="10">
        <v>1.1934968517996429E-2</v>
      </c>
      <c r="Y65" s="11">
        <v>7.9837570317583912</v>
      </c>
      <c r="Z65" s="12">
        <v>9.3926553314804604</v>
      </c>
      <c r="AA65" s="115"/>
      <c r="AB65" s="11"/>
      <c r="AC65" s="12"/>
      <c r="AD65" s="10"/>
      <c r="AE65" s="11"/>
      <c r="AF65" s="12"/>
    </row>
    <row r="66" spans="3:32" x14ac:dyDescent="0.2">
      <c r="C66" s="64">
        <v>44197</v>
      </c>
      <c r="D66" s="62">
        <v>1.27</v>
      </c>
      <c r="E66" s="60">
        <v>1.4949062791516088E-3</v>
      </c>
      <c r="F66" s="10">
        <v>1.3500000000000002E-2</v>
      </c>
      <c r="G66" s="11">
        <v>8.2066869300911858</v>
      </c>
      <c r="H66" s="12">
        <v>9.6549258001072769</v>
      </c>
      <c r="I66" s="10">
        <v>1.2599160055996267E-2</v>
      </c>
      <c r="J66" s="11">
        <v>7.6590638638275177</v>
      </c>
      <c r="K66" s="12">
        <v>9.010663369208844</v>
      </c>
      <c r="L66" s="10">
        <v>1.30158118010027E-2</v>
      </c>
      <c r="M66" s="11">
        <v>7.9123475993937387</v>
      </c>
      <c r="N66" s="12">
        <v>9.3086442345808695</v>
      </c>
      <c r="O66" s="10">
        <v>1.2585065722009884E-2</v>
      </c>
      <c r="P66" s="11">
        <v>7.6504958796412668</v>
      </c>
      <c r="Q66" s="12">
        <v>9.000583387813256</v>
      </c>
      <c r="R66" s="10">
        <v>1.1848341232227489E-2</v>
      </c>
      <c r="S66" s="11">
        <v>7.2026390469468016</v>
      </c>
      <c r="T66" s="12">
        <v>8.4736929964080012</v>
      </c>
      <c r="U66" s="10">
        <v>1.2750283339629772E-2</v>
      </c>
      <c r="V66" s="11">
        <v>7.7509321213554845</v>
      </c>
      <c r="W66" s="12">
        <v>9.1187436721829229</v>
      </c>
      <c r="X66" s="10">
        <v>1.2686777558500142E-2</v>
      </c>
      <c r="Y66" s="11">
        <v>7.7123267832827613</v>
      </c>
      <c r="Z66" s="12">
        <v>9.0733256273914833</v>
      </c>
      <c r="AA66" s="115"/>
      <c r="AB66" s="11"/>
      <c r="AC66" s="12"/>
      <c r="AD66" s="10"/>
      <c r="AE66" s="11"/>
      <c r="AF66" s="12"/>
    </row>
    <row r="67" spans="3:32" x14ac:dyDescent="0.2">
      <c r="C67" s="64">
        <v>44166</v>
      </c>
      <c r="D67" s="62">
        <v>1.35</v>
      </c>
      <c r="E67" s="60">
        <v>1.645E-3</v>
      </c>
      <c r="F67" s="10">
        <v>0.01</v>
      </c>
      <c r="G67" s="11">
        <v>6.6889632107023411</v>
      </c>
      <c r="H67" s="12">
        <v>7.8693684831792252</v>
      </c>
      <c r="I67" s="10">
        <v>9.3327111525898267E-3</v>
      </c>
      <c r="J67" s="11">
        <v>6.2426161555784789</v>
      </c>
      <c r="K67" s="12">
        <v>7.3442543006805634</v>
      </c>
      <c r="L67" s="10">
        <v>9.6413420748168149E-3</v>
      </c>
      <c r="M67" s="11">
        <v>6.4490582440246254</v>
      </c>
      <c r="N67" s="12">
        <v>7.5871273459113242</v>
      </c>
      <c r="O67" s="10">
        <v>9.3222709051925048E-3</v>
      </c>
      <c r="P67" s="11">
        <v>6.2356327125033477</v>
      </c>
      <c r="Q67" s="12">
        <v>7.3360384852980562</v>
      </c>
      <c r="R67" s="10">
        <v>8.7765490609092514E-3</v>
      </c>
      <c r="S67" s="11">
        <v>5.8706013785346158</v>
      </c>
      <c r="T67" s="12">
        <v>6.9065898570995481</v>
      </c>
      <c r="U67" s="10">
        <v>9.4446543256516812E-3</v>
      </c>
      <c r="V67" s="11">
        <v>6.3174945322084826</v>
      </c>
      <c r="W67" s="12">
        <v>7.4323465084805678</v>
      </c>
      <c r="X67" s="10">
        <v>9.3976130062964017E-3</v>
      </c>
      <c r="Y67" s="11">
        <v>6.2860287667534456</v>
      </c>
      <c r="Z67" s="12">
        <v>7.3953279608864069</v>
      </c>
      <c r="AA67" s="115"/>
      <c r="AB67" s="11"/>
      <c r="AC67" s="12"/>
      <c r="AD67" s="10"/>
      <c r="AE67" s="11"/>
      <c r="AF67" s="12"/>
    </row>
    <row r="68" spans="3:32" x14ac:dyDescent="0.2">
      <c r="C68" s="64">
        <v>44136</v>
      </c>
      <c r="D68" s="62">
        <v>1</v>
      </c>
      <c r="E68" s="60">
        <v>1.495E-3</v>
      </c>
      <c r="F68" s="10">
        <v>7.4999999999999997E-3</v>
      </c>
      <c r="G68" s="11">
        <v>4.7779519232401721</v>
      </c>
      <c r="H68" s="12">
        <v>5.6211199096943201</v>
      </c>
      <c r="I68" s="10">
        <v>6.99953336444237E-3</v>
      </c>
      <c r="J68" s="11">
        <v>4.4591245200561573</v>
      </c>
      <c r="K68" s="12">
        <v>5.246028847124891</v>
      </c>
      <c r="L68" s="10">
        <v>7.2310065561126107E-3</v>
      </c>
      <c r="M68" s="11">
        <v>4.6065868908987397</v>
      </c>
      <c r="N68" s="12">
        <v>5.4195139892926347</v>
      </c>
      <c r="O68" s="10">
        <v>6.9917031788943786E-3</v>
      </c>
      <c r="P68" s="11">
        <v>4.4541362200430434</v>
      </c>
      <c r="Q68" s="12">
        <v>5.2401602588741687</v>
      </c>
      <c r="R68" s="10">
        <v>6.5824117956819377E-3</v>
      </c>
      <c r="S68" s="11">
        <v>4.1933929464983084</v>
      </c>
      <c r="T68" s="12">
        <v>4.9334034664685982</v>
      </c>
      <c r="U68" s="10">
        <v>7.0834907442387613E-3</v>
      </c>
      <c r="V68" s="11">
        <v>4.512610429958607</v>
      </c>
      <c r="W68" s="12">
        <v>5.3089534470101256</v>
      </c>
      <c r="X68" s="10">
        <v>7.0482097547223009E-3</v>
      </c>
      <c r="Y68" s="11">
        <v>4.4901343137300751</v>
      </c>
      <c r="Z68" s="12">
        <v>5.2825109573295004</v>
      </c>
      <c r="AA68" s="115"/>
      <c r="AB68" s="11"/>
      <c r="AC68" s="12"/>
      <c r="AD68" s="10"/>
      <c r="AE68" s="11"/>
      <c r="AF68" s="12"/>
    </row>
    <row r="69" spans="3:32" x14ac:dyDescent="0.2">
      <c r="C69" s="64">
        <v>44105</v>
      </c>
      <c r="D69" s="62">
        <v>0.75</v>
      </c>
      <c r="E69" s="60">
        <v>1.5697102274134789E-3</v>
      </c>
      <c r="F69" s="10">
        <v>7.4000000000000003E-3</v>
      </c>
      <c r="G69" s="11">
        <v>4.7133757961783438</v>
      </c>
      <c r="H69" s="12">
        <v>5.5451479955039344</v>
      </c>
      <c r="I69" s="10">
        <v>6.9062062529164714E-3</v>
      </c>
      <c r="J69" s="11">
        <v>4.3988574859340579</v>
      </c>
      <c r="K69" s="12">
        <v>5.1751264540400683</v>
      </c>
      <c r="L69" s="10">
        <v>7.1345931353644426E-3</v>
      </c>
      <c r="M69" s="11">
        <v>4.544326837811747</v>
      </c>
      <c r="N69" s="12">
        <v>5.3462668680138199</v>
      </c>
      <c r="O69" s="10">
        <v>6.8984804698424534E-3</v>
      </c>
      <c r="P69" s="11">
        <v>4.3939366049951936</v>
      </c>
      <c r="Q69" s="12">
        <v>5.1693371823472871</v>
      </c>
      <c r="R69" s="10">
        <v>6.4946463050728452E-3</v>
      </c>
      <c r="S69" s="11">
        <v>4.1367173917661431</v>
      </c>
      <c r="T69" s="12">
        <v>4.8667263432542862</v>
      </c>
      <c r="U69" s="10">
        <v>6.9890442009822445E-3</v>
      </c>
      <c r="V69" s="11">
        <v>4.4516205101797732</v>
      </c>
      <c r="W69" s="12">
        <v>5.2372006002114979</v>
      </c>
      <c r="X69" s="10">
        <v>7.0482097547223E-3</v>
      </c>
      <c r="Y69" s="11">
        <v>4.4901343137300804</v>
      </c>
      <c r="Z69" s="12">
        <v>5.2825109573295004</v>
      </c>
      <c r="AA69" s="115"/>
      <c r="AB69" s="11"/>
      <c r="AC69" s="12"/>
      <c r="AD69" s="10"/>
      <c r="AE69" s="11"/>
      <c r="AF69" s="12"/>
    </row>
    <row r="70" spans="3:32" x14ac:dyDescent="0.2">
      <c r="C70" s="64">
        <v>44075</v>
      </c>
      <c r="D70" s="62">
        <v>0.74</v>
      </c>
      <c r="E70" s="60">
        <v>1.57E-3</v>
      </c>
      <c r="F70" s="10">
        <v>7.4999999999999997E-3</v>
      </c>
      <c r="G70" s="11">
        <v>4.6583850931677011</v>
      </c>
      <c r="H70" s="12">
        <v>5.4804530507855311</v>
      </c>
      <c r="I70" s="10">
        <v>6.99953336444237E-3</v>
      </c>
      <c r="J70" s="11">
        <v>4.3475362512064404</v>
      </c>
      <c r="K70" s="12">
        <v>5.1147485308311067</v>
      </c>
      <c r="L70" s="10">
        <v>7.2310065561126107E-3</v>
      </c>
      <c r="M70" s="11">
        <v>4.4913084199457209</v>
      </c>
      <c r="N70" s="12">
        <v>5.2838922587596722</v>
      </c>
      <c r="O70" s="10">
        <v>6.9917031788943786E-3</v>
      </c>
      <c r="P70" s="11">
        <v>4.3426727819219737</v>
      </c>
      <c r="Q70" s="12">
        <v>5.1090268022611456</v>
      </c>
      <c r="R70" s="10">
        <v>6.5824117956819377E-3</v>
      </c>
      <c r="S70" s="11">
        <v>4.0884545314794645</v>
      </c>
      <c r="T70" s="12">
        <v>4.8099465076228993</v>
      </c>
      <c r="U70" s="10">
        <v>7.0834907442387613E-3</v>
      </c>
      <c r="V70" s="11">
        <v>4.3996836920737641</v>
      </c>
      <c r="W70" s="12">
        <v>5.1760984612632521</v>
      </c>
      <c r="X70" s="10"/>
      <c r="Y70" s="11"/>
      <c r="Z70" s="12"/>
      <c r="AA70" s="115"/>
      <c r="AB70" s="11"/>
      <c r="AC70" s="12"/>
      <c r="AD70" s="10"/>
      <c r="AE70" s="11"/>
      <c r="AF70" s="12"/>
    </row>
    <row r="71" spans="3:32" x14ac:dyDescent="0.2">
      <c r="C71" s="64">
        <v>44044</v>
      </c>
      <c r="D71" s="62">
        <v>0.75</v>
      </c>
      <c r="E71" s="60">
        <v>1.6100000000000001E-3</v>
      </c>
      <c r="F71" s="10">
        <v>6.9999999999999993E-3</v>
      </c>
      <c r="G71" s="11">
        <v>3.6019525471491667</v>
      </c>
      <c r="H71" s="12">
        <v>4.237591231940196</v>
      </c>
      <c r="I71" s="10">
        <v>6.532897806812878E-3</v>
      </c>
      <c r="J71" s="11">
        <v>3.361598270787836</v>
      </c>
      <c r="K71" s="12">
        <v>3.9548214950445129</v>
      </c>
      <c r="L71" s="10">
        <v>6.7489394523717701E-3</v>
      </c>
      <c r="M71" s="11">
        <v>3.472765664432286</v>
      </c>
      <c r="N71" s="12">
        <v>4.085606664037984</v>
      </c>
      <c r="O71" s="10">
        <v>6.5255896336347532E-3</v>
      </c>
      <c r="P71" s="11">
        <v>3.3578377432172712</v>
      </c>
      <c r="Q71" s="12">
        <v>3.9503973449614955</v>
      </c>
      <c r="R71" s="10">
        <v>6.1435843426364753E-3</v>
      </c>
      <c r="S71" s="11">
        <v>3.1612713245121706</v>
      </c>
      <c r="T71" s="12">
        <v>3.7191427347202008</v>
      </c>
      <c r="U71" s="10">
        <v>6.6112580279561765E-3</v>
      </c>
      <c r="V71" s="11">
        <v>3.4019196705224468</v>
      </c>
      <c r="W71" s="12">
        <v>4.002258435908761</v>
      </c>
      <c r="X71" s="10"/>
      <c r="Y71" s="11"/>
      <c r="Z71" s="12"/>
      <c r="AA71" s="115"/>
      <c r="AB71" s="11"/>
      <c r="AC71" s="12"/>
      <c r="AD71" s="10"/>
      <c r="AE71" s="11"/>
      <c r="AF71" s="12"/>
    </row>
    <row r="72" spans="3:32" x14ac:dyDescent="0.2">
      <c r="C72" s="64">
        <v>44013</v>
      </c>
      <c r="D72" s="62">
        <v>0.7</v>
      </c>
      <c r="E72" s="60">
        <v>1.9433903996154201E-3</v>
      </c>
      <c r="F72" s="10">
        <v>5.0000000000000001E-3</v>
      </c>
      <c r="G72" s="11">
        <v>2.2727272727272725</v>
      </c>
      <c r="H72" s="12">
        <v>2.6737967914438499</v>
      </c>
      <c r="I72" s="10">
        <v>4.6663555762949133E-3</v>
      </c>
      <c r="J72" s="11">
        <v>2.1210707164976879</v>
      </c>
      <c r="K72" s="12">
        <v>2.4953773135266917</v>
      </c>
      <c r="L72" s="10">
        <v>4.8206710374084074E-3</v>
      </c>
      <c r="M72" s="11">
        <v>2.1912141079129124</v>
      </c>
      <c r="N72" s="12">
        <v>2.5778989504857792</v>
      </c>
      <c r="O72" s="10">
        <v>4.6611354525962524E-3</v>
      </c>
      <c r="P72" s="11">
        <v>2.1186979329982965</v>
      </c>
      <c r="Q72" s="12">
        <v>2.4925858035274078</v>
      </c>
      <c r="R72" s="10">
        <v>4.3882745304546257E-3</v>
      </c>
      <c r="S72" s="11">
        <v>1.9946702411157389</v>
      </c>
      <c r="T72" s="12">
        <v>2.3466708719008693</v>
      </c>
      <c r="U72" s="10">
        <v>4.7223271628258406E-3</v>
      </c>
      <c r="V72" s="11">
        <v>2.1465123467390184</v>
      </c>
      <c r="W72" s="12">
        <v>2.5253086432223748</v>
      </c>
      <c r="X72" s="10"/>
      <c r="Y72" s="11"/>
      <c r="Z72" s="12"/>
      <c r="AA72" s="115"/>
      <c r="AB72" s="11"/>
      <c r="AC72" s="12"/>
      <c r="AD72" s="10"/>
      <c r="AE72" s="11"/>
      <c r="AF72" s="12"/>
    </row>
    <row r="73" spans="3:32" x14ac:dyDescent="0.2">
      <c r="C73" s="64">
        <v>43983</v>
      </c>
      <c r="D73" s="62">
        <v>0.5</v>
      </c>
      <c r="E73" s="60">
        <v>2.2000000000000001E-3</v>
      </c>
      <c r="F73" s="10">
        <v>4.0000000000000001E-3</v>
      </c>
      <c r="G73" s="11">
        <v>1.6757695796886269</v>
      </c>
      <c r="H73" s="12">
        <v>1.9714936231630906</v>
      </c>
      <c r="I73" s="10">
        <v>3.733084461035931E-3</v>
      </c>
      <c r="J73" s="11">
        <v>1.5639473445530816</v>
      </c>
      <c r="K73" s="12">
        <v>1.8399380524153901</v>
      </c>
      <c r="L73" s="10">
        <v>3.8565368299267261E-3</v>
      </c>
      <c r="M73" s="11">
        <v>1.6156667756350049</v>
      </c>
      <c r="N73" s="12">
        <v>1.9007844419235354</v>
      </c>
      <c r="O73" s="10">
        <v>3.7289083620770025E-3</v>
      </c>
      <c r="P73" s="11">
        <v>1.5621977996537961</v>
      </c>
      <c r="Q73" s="12">
        <v>1.8378797642985838</v>
      </c>
      <c r="R73" s="10">
        <v>3.5106196243637005E-3</v>
      </c>
      <c r="S73" s="11">
        <v>1.4707473930916508</v>
      </c>
      <c r="T73" s="12">
        <v>1.7302910506960598</v>
      </c>
      <c r="U73" s="10">
        <v>3.7778617302606727E-3</v>
      </c>
      <c r="V73" s="11">
        <v>1.582706440960169</v>
      </c>
      <c r="W73" s="12">
        <v>1.862007577600199</v>
      </c>
      <c r="X73" s="10"/>
      <c r="Y73" s="11"/>
      <c r="Z73" s="12"/>
      <c r="AA73" s="115"/>
      <c r="AB73" s="11"/>
      <c r="AC73" s="12"/>
      <c r="AD73" s="10"/>
      <c r="AE73" s="11"/>
      <c r="AF73" s="12"/>
    </row>
    <row r="74" spans="3:32" x14ac:dyDescent="0.2">
      <c r="C74" s="64">
        <v>43952</v>
      </c>
      <c r="D74" s="62">
        <v>0.4</v>
      </c>
      <c r="E74" s="60">
        <v>2.3869630100000002E-3</v>
      </c>
      <c r="F74" s="10">
        <v>6.6E-3</v>
      </c>
      <c r="G74" s="11">
        <v>2.3163891648564667</v>
      </c>
      <c r="H74" s="12">
        <v>2.725163723360549</v>
      </c>
      <c r="I74" s="10">
        <v>6.1595893607092863E-3</v>
      </c>
      <c r="J74" s="11">
        <v>2.1618190992594184</v>
      </c>
      <c r="K74" s="12">
        <v>2.5433165873640218</v>
      </c>
      <c r="L74" s="10">
        <v>6.3632857693790975E-3</v>
      </c>
      <c r="M74" s="11">
        <v>2.2333100316780437</v>
      </c>
      <c r="N74" s="12">
        <v>2.6274235666800516</v>
      </c>
      <c r="O74" s="10">
        <v>6.1526987974270539E-3</v>
      </c>
      <c r="P74" s="11">
        <v>2.1594007316644608</v>
      </c>
      <c r="Q74" s="12">
        <v>2.5404714490170126</v>
      </c>
      <c r="R74" s="10">
        <v>5.7925223802001054E-3</v>
      </c>
      <c r="S74" s="11">
        <v>2.0329903149521389</v>
      </c>
      <c r="T74" s="12">
        <v>2.3917533117083987</v>
      </c>
      <c r="U74" s="10">
        <v>6.2334718549301102E-3</v>
      </c>
      <c r="V74" s="11">
        <v>2.1877494945754319</v>
      </c>
      <c r="W74" s="12">
        <v>2.573822934794626</v>
      </c>
      <c r="X74" s="10"/>
      <c r="Y74" s="11"/>
      <c r="Z74" s="12"/>
      <c r="AA74" s="115"/>
      <c r="AB74" s="11"/>
      <c r="AC74" s="12"/>
      <c r="AD74" s="10"/>
      <c r="AE74" s="11"/>
      <c r="AF74" s="12"/>
    </row>
    <row r="75" spans="3:32" x14ac:dyDescent="0.2">
      <c r="C75" s="64">
        <v>43922</v>
      </c>
      <c r="D75" s="62">
        <v>0.66</v>
      </c>
      <c r="E75" s="60">
        <v>2.8492621620464899E-3</v>
      </c>
      <c r="F75" s="10">
        <v>6.9999999999999993E-3</v>
      </c>
      <c r="G75" s="11">
        <v>2.0570932539735782</v>
      </c>
      <c r="H75" s="12">
        <v>2.420109710557151</v>
      </c>
      <c r="I75" s="10">
        <v>6.532897806812878E-3</v>
      </c>
      <c r="J75" s="11">
        <v>1.9198257153276512</v>
      </c>
      <c r="K75" s="12">
        <v>2.2586184886207663</v>
      </c>
      <c r="L75" s="10">
        <v>6.7489394523717701E-3</v>
      </c>
      <c r="M75" s="11">
        <v>1.9833139741357293</v>
      </c>
      <c r="N75" s="12">
        <v>2.3333105578067403</v>
      </c>
      <c r="O75" s="10">
        <v>6.5255896336347532E-3</v>
      </c>
      <c r="P75" s="11">
        <v>1.9176780590785667</v>
      </c>
      <c r="Q75" s="12">
        <v>2.2560918342100784</v>
      </c>
      <c r="R75" s="10">
        <v>6.1435843426364753E-3</v>
      </c>
      <c r="S75" s="11">
        <v>1.8054179866364566</v>
      </c>
      <c r="T75" s="12">
        <v>2.1240211607487725</v>
      </c>
      <c r="U75" s="10">
        <v>6.2334818549301101E-3</v>
      </c>
      <c r="V75" s="11">
        <v>2.1877494945754301</v>
      </c>
      <c r="W75" s="12">
        <v>2.57382293489463</v>
      </c>
      <c r="X75" s="10"/>
      <c r="Y75" s="11"/>
      <c r="Z75" s="12"/>
      <c r="AA75" s="115"/>
      <c r="AB75" s="11"/>
      <c r="AC75" s="12"/>
      <c r="AD75" s="10"/>
      <c r="AE75" s="11"/>
      <c r="AF75" s="12"/>
    </row>
    <row r="76" spans="3:32" x14ac:dyDescent="0.2">
      <c r="C76" s="64">
        <v>43891</v>
      </c>
      <c r="D76" s="62">
        <v>0.7</v>
      </c>
      <c r="E76" s="60">
        <v>3.4028598297517476E-3</v>
      </c>
      <c r="F76" s="10">
        <v>8.0000000000000002E-3</v>
      </c>
      <c r="G76" s="11">
        <v>2.7236134415826387</v>
      </c>
      <c r="H76" s="12">
        <v>3.2042511077442808</v>
      </c>
      <c r="I76" s="10">
        <v>7.466168922071862E-3</v>
      </c>
      <c r="J76" s="11">
        <v>2.5418697541601856</v>
      </c>
      <c r="K76" s="12">
        <v>2.9904350048943362</v>
      </c>
      <c r="L76" s="10">
        <v>7.7130736598534522E-3</v>
      </c>
      <c r="M76" s="11">
        <v>2.6259288869867325</v>
      </c>
      <c r="N76" s="12">
        <v>3.0893281023373325</v>
      </c>
      <c r="O76" s="10">
        <v>7.4578167241540049E-3</v>
      </c>
      <c r="P76" s="11">
        <v>2.5390262343457062</v>
      </c>
      <c r="Q76" s="12">
        <v>2.9870896874655366</v>
      </c>
      <c r="R76" s="10">
        <v>7.021239248727401E-3</v>
      </c>
      <c r="S76" s="11">
        <v>2.3903926993001923</v>
      </c>
      <c r="T76" s="12">
        <v>2.8122267050590497</v>
      </c>
      <c r="U76" s="10"/>
      <c r="V76" s="11"/>
      <c r="W76" s="12"/>
      <c r="X76" s="10"/>
      <c r="Y76" s="11"/>
      <c r="Z76" s="12"/>
      <c r="AA76" s="115"/>
      <c r="AB76" s="11"/>
      <c r="AC76" s="12"/>
      <c r="AD76" s="10"/>
      <c r="AE76" s="11"/>
      <c r="AF76" s="12"/>
    </row>
    <row r="77" spans="3:32" x14ac:dyDescent="0.2">
      <c r="C77" s="64">
        <v>43862</v>
      </c>
      <c r="D77" s="62">
        <v>0.8</v>
      </c>
      <c r="E77" s="60">
        <v>2.9372743862474682E-3</v>
      </c>
      <c r="F77" s="10">
        <v>8.5000000000000006E-3</v>
      </c>
      <c r="G77" s="11">
        <v>2.2568950400343204</v>
      </c>
      <c r="H77" s="12">
        <v>2.6551706353344948</v>
      </c>
      <c r="I77" s="10">
        <v>7.9328044797013532E-3</v>
      </c>
      <c r="J77" s="11">
        <v>2.1062949510352964</v>
      </c>
      <c r="K77" s="12">
        <v>2.4779940600415253</v>
      </c>
      <c r="L77" s="10">
        <v>8.195140763594292E-3</v>
      </c>
      <c r="M77" s="11">
        <v>2.175949710792827</v>
      </c>
      <c r="N77" s="12">
        <v>2.5599408362268554</v>
      </c>
      <c r="O77" s="10">
        <v>7.9239302694136295E-3</v>
      </c>
      <c r="P77" s="11">
        <v>2.1039386967785219</v>
      </c>
      <c r="Q77" s="12">
        <v>2.4752219962100259</v>
      </c>
      <c r="R77" s="10">
        <v>7.4600667017728625E-3</v>
      </c>
      <c r="S77" s="11">
        <v>1.9807750044183958</v>
      </c>
      <c r="T77" s="12">
        <v>2.3303235346098776</v>
      </c>
      <c r="U77" s="10"/>
      <c r="V77" s="11"/>
      <c r="W77" s="12"/>
      <c r="X77" s="10"/>
      <c r="Y77" s="11"/>
      <c r="Z77" s="12"/>
      <c r="AA77" s="115"/>
      <c r="AB77" s="11"/>
      <c r="AC77" s="12"/>
      <c r="AD77" s="10"/>
      <c r="AE77" s="11"/>
      <c r="AF77" s="12"/>
    </row>
    <row r="78" spans="3:32" x14ac:dyDescent="0.2">
      <c r="C78" s="64">
        <v>43831</v>
      </c>
      <c r="D78" s="62">
        <v>0.85</v>
      </c>
      <c r="E78" s="60">
        <v>3.7662362888930545E-3</v>
      </c>
      <c r="F78" s="10">
        <v>7.4999999999999997E-3</v>
      </c>
      <c r="G78" s="11">
        <v>2.0016169567058397</v>
      </c>
      <c r="H78" s="12">
        <v>2.3548434784774583</v>
      </c>
      <c r="I78" s="10">
        <v>6.99953336444237E-3</v>
      </c>
      <c r="J78" s="11">
        <v>1.8680512895061498</v>
      </c>
      <c r="K78" s="12">
        <v>2.197707399419</v>
      </c>
      <c r="L78" s="10">
        <v>7.2310065561126107E-3</v>
      </c>
      <c r="M78" s="11">
        <v>1.9298273782354798</v>
      </c>
      <c r="N78" s="12">
        <v>2.2703851508652706</v>
      </c>
      <c r="O78" s="10">
        <v>6.9917031788943786E-3</v>
      </c>
      <c r="P78" s="11">
        <v>1.8659615518838815</v>
      </c>
      <c r="Q78" s="12">
        <v>2.1952488845692724</v>
      </c>
      <c r="R78" s="10">
        <v>6.5824117956819377E-3</v>
      </c>
      <c r="S78" s="11">
        <v>1.7567289421676668</v>
      </c>
      <c r="T78" s="12">
        <v>2.066739931961961</v>
      </c>
      <c r="U78" s="10"/>
      <c r="V78" s="11"/>
      <c r="W78" s="12"/>
      <c r="X78" s="10"/>
      <c r="Y78" s="11"/>
      <c r="Z78" s="12"/>
      <c r="AA78" s="115"/>
      <c r="AB78" s="11"/>
      <c r="AC78" s="12"/>
      <c r="AD78" s="10"/>
      <c r="AE78" s="11"/>
      <c r="AF78" s="12"/>
    </row>
    <row r="79" spans="3:32" x14ac:dyDescent="0.2">
      <c r="C79" s="64">
        <v>43800</v>
      </c>
      <c r="D79" s="62">
        <v>0.75</v>
      </c>
      <c r="E79" s="60">
        <v>3.7469706553361348E-3</v>
      </c>
      <c r="F79" s="10">
        <v>5.0000000000000001E-3</v>
      </c>
      <c r="G79" s="11">
        <v>1.3144647312345621</v>
      </c>
      <c r="H79" s="12">
        <v>1.546429095570073</v>
      </c>
      <c r="I79" s="10">
        <v>4.6663555762949133E-3</v>
      </c>
      <c r="J79" s="11">
        <v>1.2267519656878787</v>
      </c>
      <c r="K79" s="12">
        <v>1.4432376066916219</v>
      </c>
      <c r="L79" s="10">
        <v>4.8206710374084074E-3</v>
      </c>
      <c r="M79" s="11">
        <v>1.2673204119114558</v>
      </c>
      <c r="N79" s="12">
        <v>1.4909651904840657</v>
      </c>
      <c r="O79" s="10">
        <v>4.6611354525962524E-3</v>
      </c>
      <c r="P79" s="11">
        <v>1.2253796319889643</v>
      </c>
      <c r="Q79" s="12">
        <v>1.4416230964576051</v>
      </c>
      <c r="R79" s="10">
        <v>4.3882745304546257E-3</v>
      </c>
      <c r="S79" s="11">
        <v>1.1536464202515027</v>
      </c>
      <c r="T79" s="12">
        <v>1.3572310826488267</v>
      </c>
      <c r="U79" s="10"/>
      <c r="V79" s="11"/>
      <c r="W79" s="12"/>
      <c r="X79" s="10"/>
      <c r="Y79" s="11"/>
      <c r="Z79" s="12"/>
      <c r="AA79" s="115"/>
      <c r="AB79" s="11"/>
      <c r="AC79" s="12"/>
      <c r="AD79" s="10"/>
      <c r="AE79" s="11"/>
      <c r="AF79" s="12"/>
    </row>
    <row r="80" spans="3:32" x14ac:dyDescent="0.2">
      <c r="C80" s="64">
        <v>43770</v>
      </c>
      <c r="D80" s="62">
        <v>0.5</v>
      </c>
      <c r="E80" s="60">
        <v>3.8038297119649123E-3</v>
      </c>
      <c r="F80" s="10">
        <v>5.6999999999999993E-3</v>
      </c>
      <c r="G80" s="11">
        <v>1.1893128620343014</v>
      </c>
      <c r="H80" s="12">
        <v>1.3991916023932958</v>
      </c>
      <c r="I80" s="10">
        <v>5.3196453569762008E-3</v>
      </c>
      <c r="J80" s="11">
        <v>1.1099513411426052</v>
      </c>
      <c r="K80" s="12">
        <v>1.3058251072265943</v>
      </c>
      <c r="L80" s="10">
        <v>5.4955649826455835E-3</v>
      </c>
      <c r="M80" s="11">
        <v>1.1466572136852116</v>
      </c>
      <c r="N80" s="12">
        <v>1.3490084866884842</v>
      </c>
      <c r="O80" s="10">
        <v>5.3136944159597275E-3</v>
      </c>
      <c r="P80" s="11">
        <v>1.1087096690913596</v>
      </c>
      <c r="Q80" s="12">
        <v>1.3043643165780701</v>
      </c>
      <c r="R80" s="10">
        <v>5.0026329647182722E-3</v>
      </c>
      <c r="S80" s="11">
        <v>1.0438062682414442</v>
      </c>
      <c r="T80" s="12">
        <v>1.228007374401699</v>
      </c>
      <c r="U80" s="10"/>
      <c r="V80" s="11"/>
      <c r="W80" s="12"/>
      <c r="X80" s="10"/>
      <c r="Y80" s="11"/>
      <c r="Z80" s="12"/>
      <c r="AA80" s="115"/>
      <c r="AB80" s="11"/>
      <c r="AC80" s="12"/>
      <c r="AD80" s="10"/>
      <c r="AE80" s="11"/>
      <c r="AF80" s="12"/>
    </row>
    <row r="81" spans="3:32" x14ac:dyDescent="0.2">
      <c r="C81" s="64">
        <v>43739</v>
      </c>
      <c r="D81" s="62">
        <v>0.56999999999999995</v>
      </c>
      <c r="E81" s="60">
        <v>4.7926833905169719E-3</v>
      </c>
      <c r="F81" s="10">
        <v>6.5000000000000006E-3</v>
      </c>
      <c r="G81" s="11">
        <v>1.3959177008823069</v>
      </c>
      <c r="H81" s="12">
        <v>1.642256118685067</v>
      </c>
      <c r="I81" s="10">
        <v>6.0662622491833877E-3</v>
      </c>
      <c r="J81" s="11">
        <v>1.3027696695121855</v>
      </c>
      <c r="K81" s="12">
        <v>1.5326701994261007</v>
      </c>
      <c r="L81" s="10">
        <v>6.2668723486309294E-3</v>
      </c>
      <c r="M81" s="11">
        <v>1.3458520062498138</v>
      </c>
      <c r="N81" s="12">
        <v>1.5833553014703692</v>
      </c>
      <c r="O81" s="10">
        <v>6.0594760883751287E-3</v>
      </c>
      <c r="P81" s="11">
        <v>1.3013122968978343</v>
      </c>
      <c r="Q81" s="12">
        <v>1.5309556434092169</v>
      </c>
      <c r="R81" s="10">
        <v>5.7047568895910129E-3</v>
      </c>
      <c r="S81" s="11">
        <v>1.2251340186785211</v>
      </c>
      <c r="T81" s="12">
        <v>1.4413341396217896</v>
      </c>
      <c r="U81" s="10"/>
      <c r="V81" s="11"/>
      <c r="W81" s="12"/>
      <c r="X81" s="10"/>
      <c r="Y81" s="11"/>
      <c r="Z81" s="12"/>
      <c r="AA81" s="115"/>
      <c r="AB81" s="11"/>
      <c r="AC81" s="12"/>
      <c r="AD81" s="10"/>
      <c r="AE81" s="11"/>
      <c r="AF81" s="12"/>
    </row>
    <row r="82" spans="3:32" x14ac:dyDescent="0.2">
      <c r="C82" s="64">
        <v>43709</v>
      </c>
      <c r="D82" s="62">
        <v>0.65</v>
      </c>
      <c r="E82" s="60">
        <v>4.6564349716975402E-3</v>
      </c>
      <c r="F82" s="10">
        <v>6.8000000000000005E-3</v>
      </c>
      <c r="G82" s="11">
        <v>1.3503051334764726</v>
      </c>
      <c r="H82" s="12">
        <v>1.5885942746782031</v>
      </c>
      <c r="I82" s="10">
        <v>6.3462435837610826E-3</v>
      </c>
      <c r="J82" s="11">
        <v>1.260200777859517</v>
      </c>
      <c r="K82" s="12">
        <v>1.4825891504229611</v>
      </c>
      <c r="L82" s="10">
        <v>6.5561126108754347E-3</v>
      </c>
      <c r="M82" s="11">
        <v>1.3018753697227852</v>
      </c>
      <c r="N82" s="12">
        <v>1.5316180820268062</v>
      </c>
      <c r="O82" s="10">
        <v>6.3391442155309044E-3</v>
      </c>
      <c r="P82" s="11">
        <v>1.2587910258939805</v>
      </c>
      <c r="Q82" s="12">
        <v>1.4809306186988007</v>
      </c>
      <c r="R82" s="10">
        <v>5.9680533614182912E-3</v>
      </c>
      <c r="S82" s="11">
        <v>1.1851019251153876</v>
      </c>
      <c r="T82" s="12">
        <v>1.3942375589592795</v>
      </c>
      <c r="U82" s="10"/>
      <c r="V82" s="11"/>
      <c r="W82" s="12"/>
      <c r="X82" s="10"/>
      <c r="Y82" s="11"/>
      <c r="Z82" s="12"/>
      <c r="AA82" s="115"/>
      <c r="AB82" s="11"/>
      <c r="AC82" s="12"/>
      <c r="AD82" s="10"/>
      <c r="AE82" s="11"/>
      <c r="AF82" s="12"/>
    </row>
    <row r="83" spans="3:32" x14ac:dyDescent="0.2">
      <c r="C83" s="64">
        <v>43678</v>
      </c>
      <c r="D83" s="62">
        <v>0.68</v>
      </c>
      <c r="E83" s="60">
        <v>5.0358987990313242E-3</v>
      </c>
      <c r="F83" s="10">
        <v>6.5000000000000006E-3</v>
      </c>
      <c r="G83" s="11">
        <v>1.1447653587293116</v>
      </c>
      <c r="H83" s="12">
        <v>1.3467827749756607</v>
      </c>
      <c r="I83" s="10">
        <v>6.0662622491833877E-3</v>
      </c>
      <c r="J83" s="11">
        <v>1.068376443051154</v>
      </c>
      <c r="K83" s="12">
        <v>1.2569134624131224</v>
      </c>
      <c r="L83" s="10">
        <v>6.2668723486309294E-3</v>
      </c>
      <c r="M83" s="11">
        <v>1.1037074418909676</v>
      </c>
      <c r="N83" s="12">
        <v>1.2984793434011384</v>
      </c>
      <c r="O83" s="10">
        <v>6.0594760883751287E-3</v>
      </c>
      <c r="P83" s="11">
        <v>1.0671812796954523</v>
      </c>
      <c r="Q83" s="12">
        <v>1.2555073878770027</v>
      </c>
      <c r="R83" s="10">
        <v>5.9680533614182903E-3</v>
      </c>
      <c r="S83" s="11">
        <v>1.18510192511539</v>
      </c>
      <c r="T83" s="12">
        <v>1.3942375689592801</v>
      </c>
      <c r="U83" s="10"/>
      <c r="V83" s="11"/>
      <c r="W83" s="12"/>
      <c r="X83" s="10"/>
      <c r="Y83" s="11"/>
      <c r="Z83" s="12"/>
      <c r="AA83" s="115"/>
      <c r="AB83" s="11"/>
      <c r="AC83" s="12"/>
      <c r="AD83" s="10"/>
      <c r="AE83" s="11"/>
      <c r="AF83" s="12"/>
    </row>
    <row r="84" spans="3:32" x14ac:dyDescent="0.2">
      <c r="C84" s="64">
        <v>43647</v>
      </c>
      <c r="D84" s="62">
        <v>0.65</v>
      </c>
      <c r="E84" s="60">
        <v>5.6780194739776135E-3</v>
      </c>
      <c r="F84" s="10">
        <v>7.4999999999999997E-3</v>
      </c>
      <c r="G84" s="11">
        <v>1.5997518734267417</v>
      </c>
      <c r="H84" s="12">
        <v>1.8820610275608727</v>
      </c>
      <c r="I84" s="10">
        <v>6.99953336444237E-3</v>
      </c>
      <c r="J84" s="11">
        <v>1.4930022150506224</v>
      </c>
      <c r="K84" s="12">
        <v>1.7564731941772029</v>
      </c>
      <c r="L84" s="10">
        <v>7.2310065561126107E-3</v>
      </c>
      <c r="M84" s="11">
        <v>1.5423755046536269</v>
      </c>
      <c r="N84" s="12">
        <v>1.8145594172395612</v>
      </c>
      <c r="O84" s="10">
        <v>6.9917031788943786E-3</v>
      </c>
      <c r="P84" s="11">
        <v>1.4913320345173318</v>
      </c>
      <c r="Q84" s="12">
        <v>1.7545082759027433</v>
      </c>
      <c r="R84" s="10"/>
      <c r="S84" s="11"/>
      <c r="T84" s="12"/>
      <c r="U84" s="10"/>
      <c r="V84" s="11"/>
      <c r="W84" s="12"/>
      <c r="X84" s="10"/>
      <c r="Y84" s="11"/>
      <c r="Z84" s="12"/>
      <c r="AA84" s="115"/>
      <c r="AB84" s="11"/>
      <c r="AC84" s="12"/>
      <c r="AD84" s="10"/>
      <c r="AE84" s="11"/>
      <c r="AF84" s="12"/>
    </row>
    <row r="85" spans="3:32" x14ac:dyDescent="0.2">
      <c r="C85" s="64">
        <v>43617</v>
      </c>
      <c r="D85" s="62">
        <v>0.75</v>
      </c>
      <c r="E85" s="60">
        <v>4.6882270460697484E-3</v>
      </c>
      <c r="F85" s="10">
        <v>8.5000000000000006E-3</v>
      </c>
      <c r="G85" s="11">
        <v>1.5652391722219006</v>
      </c>
      <c r="H85" s="12">
        <v>1.8414578496728242</v>
      </c>
      <c r="I85" s="10">
        <v>7.9328044797013532E-3</v>
      </c>
      <c r="J85" s="11">
        <v>1.46079250790658</v>
      </c>
      <c r="K85" s="12">
        <v>1.7185794210665648</v>
      </c>
      <c r="L85" s="10">
        <v>8.195140763594292E-3</v>
      </c>
      <c r="M85" s="11">
        <v>1.5091006288294451</v>
      </c>
      <c r="N85" s="12">
        <v>1.7754125045052296</v>
      </c>
      <c r="O85" s="10">
        <v>7.9239302694136295E-3</v>
      </c>
      <c r="P85" s="11">
        <v>1.4591583594871824</v>
      </c>
      <c r="Q85" s="12">
        <v>1.7166568935143323</v>
      </c>
      <c r="R85" s="10"/>
      <c r="S85" s="11"/>
      <c r="T85" s="12"/>
      <c r="U85" s="10"/>
      <c r="V85" s="11"/>
      <c r="W85" s="12"/>
      <c r="X85" s="10"/>
      <c r="Y85" s="11"/>
      <c r="Z85" s="12"/>
      <c r="AA85" s="115"/>
      <c r="AB85" s="11"/>
      <c r="AC85" s="12"/>
      <c r="AD85" s="10"/>
      <c r="AE85" s="11"/>
      <c r="AF85" s="12"/>
    </row>
    <row r="86" spans="3:32" x14ac:dyDescent="0.2">
      <c r="C86" s="64">
        <v>43586</v>
      </c>
      <c r="D86" s="62">
        <v>0.85</v>
      </c>
      <c r="E86" s="60">
        <v>5.4304799872431087E-3</v>
      </c>
      <c r="F86" s="10">
        <v>8.5000000000000006E-3</v>
      </c>
      <c r="G86" s="11">
        <v>1.6399763948043711</v>
      </c>
      <c r="H86" s="12">
        <v>1.9293839938874955</v>
      </c>
      <c r="I86" s="10">
        <v>7.9328044797013532E-3</v>
      </c>
      <c r="J86" s="11">
        <v>1.5305425989774812</v>
      </c>
      <c r="K86" s="12">
        <v>1.8006383517382132</v>
      </c>
      <c r="L86" s="10">
        <v>8.195140763594292E-3</v>
      </c>
      <c r="M86" s="11">
        <v>1.5811573416933773</v>
      </c>
      <c r="N86" s="12">
        <v>1.8601851078745615</v>
      </c>
      <c r="O86" s="10">
        <v>7.9239302694136295E-3</v>
      </c>
      <c r="P86" s="11">
        <v>1.5288304230487286</v>
      </c>
      <c r="Q86" s="12">
        <v>1.7986240271161513</v>
      </c>
      <c r="R86" s="10"/>
      <c r="S86" s="11"/>
      <c r="T86" s="12"/>
      <c r="U86" s="10"/>
      <c r="V86" s="11"/>
      <c r="W86" s="12"/>
      <c r="X86" s="10"/>
      <c r="Y86" s="11"/>
      <c r="Z86" s="12"/>
      <c r="AA86" s="115"/>
      <c r="AB86" s="11"/>
      <c r="AC86" s="12"/>
      <c r="AD86" s="10"/>
      <c r="AE86" s="11"/>
      <c r="AF86" s="12"/>
    </row>
    <row r="87" spans="3:32" x14ac:dyDescent="0.2">
      <c r="C87" s="64">
        <v>43556</v>
      </c>
      <c r="D87" s="62">
        <v>0.85</v>
      </c>
      <c r="E87" s="60">
        <v>5.1830014303431149E-3</v>
      </c>
      <c r="F87" s="10">
        <v>8.1000000000000013E-3</v>
      </c>
      <c r="G87" s="11">
        <v>1.7277320233014544</v>
      </c>
      <c r="H87" s="12">
        <v>2.0326259097664168</v>
      </c>
      <c r="I87" s="10">
        <v>7.5594960335977606E-3</v>
      </c>
      <c r="J87" s="11">
        <v>1.6124423922552069</v>
      </c>
      <c r="K87" s="12">
        <v>1.8969910497120082</v>
      </c>
      <c r="L87" s="10">
        <v>7.8094870806016204E-3</v>
      </c>
      <c r="M87" s="11">
        <v>1.6657655450264695</v>
      </c>
      <c r="N87" s="12">
        <v>1.959724170619376</v>
      </c>
      <c r="O87" s="10">
        <v>7.5510394332059302E-3</v>
      </c>
      <c r="P87" s="11">
        <v>1.6106385972792525</v>
      </c>
      <c r="Q87" s="12">
        <v>1.8948689379755912</v>
      </c>
      <c r="R87" s="10"/>
      <c r="S87" s="11"/>
      <c r="T87" s="12"/>
      <c r="U87" s="10"/>
      <c r="V87" s="11"/>
      <c r="W87" s="12"/>
      <c r="X87" s="10"/>
      <c r="Y87" s="11"/>
      <c r="Z87" s="12"/>
      <c r="AA87" s="115"/>
      <c r="AB87" s="11"/>
      <c r="AC87" s="12"/>
      <c r="AD87" s="10"/>
      <c r="AE87" s="11"/>
      <c r="AF87" s="12"/>
    </row>
    <row r="88" spans="3:32" x14ac:dyDescent="0.2">
      <c r="C88" s="64">
        <v>43525</v>
      </c>
      <c r="D88" s="62">
        <v>0.81</v>
      </c>
      <c r="E88" s="60">
        <v>4.6882270460681941E-3</v>
      </c>
      <c r="F88" s="10">
        <v>6.3E-3</v>
      </c>
      <c r="G88" s="11">
        <v>1.2764447470147819</v>
      </c>
      <c r="H88" s="12">
        <v>1.5016997023703318</v>
      </c>
      <c r="I88" s="10">
        <v>5.8796080261315905E-3</v>
      </c>
      <c r="J88" s="11">
        <v>1.1912690126129555</v>
      </c>
      <c r="K88" s="12">
        <v>1.4014929560152418</v>
      </c>
      <c r="L88" s="10">
        <v>6.0740455071345931E-3</v>
      </c>
      <c r="M88" s="11">
        <v>1.2306640445572521</v>
      </c>
      <c r="N88" s="12">
        <v>1.4478400524202966</v>
      </c>
      <c r="O88" s="10">
        <v>7.5510394332059302E-3</v>
      </c>
      <c r="P88" s="11">
        <v>1.6106385972792501</v>
      </c>
      <c r="Q88" s="12">
        <v>1.8948689379755901</v>
      </c>
      <c r="R88" s="10"/>
      <c r="S88" s="11"/>
      <c r="T88" s="12"/>
      <c r="U88" s="10"/>
      <c r="V88" s="11"/>
      <c r="W88" s="12"/>
      <c r="X88" s="10"/>
      <c r="Y88" s="11"/>
      <c r="Z88" s="12"/>
      <c r="AA88" s="115"/>
      <c r="AB88" s="11"/>
      <c r="AC88" s="12"/>
      <c r="AD88" s="10"/>
      <c r="AE88" s="11"/>
      <c r="AF88" s="12"/>
    </row>
    <row r="89" spans="3:32" x14ac:dyDescent="0.2">
      <c r="C89" s="64">
        <v>43497</v>
      </c>
      <c r="D89" s="62">
        <v>0.63</v>
      </c>
      <c r="E89" s="60">
        <v>4.9355837882789633E-3</v>
      </c>
      <c r="F89" s="10">
        <v>4.5999999999999999E-3</v>
      </c>
      <c r="G89" s="11">
        <v>0.84707061085057278</v>
      </c>
      <c r="H89" s="12">
        <v>0.9965536598242033</v>
      </c>
      <c r="I89" s="10">
        <v>4.2930471301913208E-3</v>
      </c>
      <c r="J89" s="11">
        <v>0.79054653369162187</v>
      </c>
      <c r="K89" s="12">
        <v>0.93005474551955514</v>
      </c>
      <c r="L89" s="10">
        <v>4.4350173544157349E-3</v>
      </c>
      <c r="M89" s="11">
        <v>0.81668975207344086</v>
      </c>
      <c r="N89" s="12">
        <v>0.96081147302757752</v>
      </c>
      <c r="O89" s="10"/>
      <c r="P89" s="11"/>
      <c r="Q89" s="12"/>
      <c r="R89" s="10"/>
      <c r="S89" s="11"/>
      <c r="T89" s="12"/>
      <c r="U89" s="10"/>
      <c r="V89" s="11"/>
      <c r="W89" s="12"/>
      <c r="X89" s="10"/>
      <c r="Y89" s="11"/>
      <c r="Z89" s="12"/>
      <c r="AA89" s="115"/>
      <c r="AB89" s="11"/>
      <c r="AC89" s="12"/>
      <c r="AD89" s="10"/>
      <c r="AE89" s="11"/>
      <c r="AF89" s="12"/>
    </row>
    <row r="90" spans="3:32" x14ac:dyDescent="0.2">
      <c r="C90" s="64">
        <v>43466</v>
      </c>
      <c r="D90" s="62">
        <v>0.46</v>
      </c>
      <c r="E90" s="60">
        <v>5.4304799872362253E-3</v>
      </c>
      <c r="F90" s="10">
        <v>5.5000000000000005E-3</v>
      </c>
      <c r="G90" s="11">
        <v>1.1143565251707828</v>
      </c>
      <c r="H90" s="12">
        <v>1.3110076766715091</v>
      </c>
      <c r="I90" s="10">
        <v>5.1329911339244054E-3</v>
      </c>
      <c r="J90" s="11">
        <v>1.039996757042261</v>
      </c>
      <c r="K90" s="12">
        <v>1.2235255965203071</v>
      </c>
      <c r="L90" s="10">
        <v>5.3027381411492481E-3</v>
      </c>
      <c r="M90" s="11">
        <v>1.074389245247573</v>
      </c>
      <c r="N90" s="12">
        <v>1.2639873473500858</v>
      </c>
      <c r="O90" s="10"/>
      <c r="P90" s="11"/>
      <c r="Q90" s="12"/>
      <c r="R90" s="10"/>
      <c r="S90" s="11"/>
      <c r="T90" s="12"/>
      <c r="U90" s="10"/>
      <c r="V90" s="11"/>
      <c r="W90" s="12"/>
      <c r="X90" s="10"/>
      <c r="Y90" s="11"/>
      <c r="Z90" s="12"/>
      <c r="AA90" s="115"/>
      <c r="AB90" s="11"/>
      <c r="AC90" s="12"/>
      <c r="AD90" s="10"/>
      <c r="AE90" s="11"/>
      <c r="AF90" s="12"/>
    </row>
    <row r="91" spans="3:32" x14ac:dyDescent="0.2">
      <c r="C91" s="64">
        <v>43435</v>
      </c>
      <c r="D91" s="62">
        <v>0.55000000000000004</v>
      </c>
      <c r="E91" s="60">
        <v>4.935583788282738E-3</v>
      </c>
      <c r="F91" s="10">
        <v>8.5000000000000006E-3</v>
      </c>
      <c r="G91" s="11">
        <v>1.7221873570821189</v>
      </c>
      <c r="H91" s="12">
        <v>2.026102773037787</v>
      </c>
      <c r="I91" s="10">
        <v>7.9328044797013532E-3</v>
      </c>
      <c r="J91" s="11">
        <v>1.607267715428949</v>
      </c>
      <c r="K91" s="12">
        <v>1.8909031946222929</v>
      </c>
      <c r="L91" s="10">
        <v>8.195140763594292E-3</v>
      </c>
      <c r="M91" s="11">
        <v>1.66041974265534</v>
      </c>
      <c r="N91" s="12">
        <v>1.9534349913592235</v>
      </c>
      <c r="O91" s="10"/>
      <c r="P91" s="11"/>
      <c r="Q91" s="12"/>
      <c r="R91" s="10"/>
      <c r="S91" s="11"/>
      <c r="T91" s="12"/>
      <c r="U91" s="10"/>
      <c r="V91" s="11"/>
      <c r="W91" s="12"/>
      <c r="X91" s="10"/>
      <c r="Y91" s="11"/>
      <c r="Z91" s="12"/>
      <c r="AA91" s="115"/>
      <c r="AB91" s="11"/>
      <c r="AC91" s="12"/>
      <c r="AD91" s="10"/>
      <c r="AE91" s="11"/>
      <c r="AF91" s="12"/>
    </row>
    <row r="92" spans="3:32" x14ac:dyDescent="0.2">
      <c r="C92" s="64">
        <v>43405</v>
      </c>
      <c r="D92" s="62">
        <v>0.85</v>
      </c>
      <c r="E92" s="60">
        <v>4.935583788282738E-3</v>
      </c>
      <c r="F92" s="10">
        <v>8.199999999999999E-3</v>
      </c>
      <c r="G92" s="11">
        <v>1.5100997159125351</v>
      </c>
      <c r="H92" s="12">
        <v>1.7765879010735708</v>
      </c>
      <c r="I92" s="10">
        <v>7.6528231451236575E-3</v>
      </c>
      <c r="J92" s="11">
        <v>1.4093324460219647</v>
      </c>
      <c r="K92" s="12">
        <v>1.6580381717905468</v>
      </c>
      <c r="L92" s="10">
        <v>7.9059005013497868E-3</v>
      </c>
      <c r="M92" s="11">
        <v>1.4559387928196443</v>
      </c>
      <c r="N92" s="12">
        <v>1.712869168023111</v>
      </c>
      <c r="O92" s="10"/>
      <c r="P92" s="11"/>
      <c r="Q92" s="12"/>
      <c r="R92" s="10"/>
      <c r="S92" s="11"/>
      <c r="T92" s="12"/>
      <c r="U92" s="10"/>
      <c r="V92" s="11"/>
      <c r="W92" s="12"/>
      <c r="X92" s="10"/>
      <c r="Y92" s="11"/>
      <c r="Z92" s="12"/>
      <c r="AA92" s="115"/>
      <c r="AB92" s="11"/>
      <c r="AC92" s="12"/>
      <c r="AD92" s="10"/>
      <c r="AE92" s="11"/>
      <c r="AF92" s="12"/>
    </row>
    <row r="93" spans="3:32" x14ac:dyDescent="0.2">
      <c r="C93" s="64">
        <v>43374</v>
      </c>
      <c r="D93" s="62">
        <v>0.82</v>
      </c>
      <c r="E93" s="60">
        <v>5.430104988162876E-3</v>
      </c>
      <c r="F93" s="10">
        <v>5.8999999999999999E-3</v>
      </c>
      <c r="G93" s="11">
        <v>1.2603855376017108</v>
      </c>
      <c r="H93" s="12">
        <v>1.482806514825542</v>
      </c>
      <c r="I93" s="10">
        <v>5.5062995800279979E-3</v>
      </c>
      <c r="J93" s="11">
        <v>1.1762814163338411</v>
      </c>
      <c r="K93" s="12">
        <v>1.383860489804519</v>
      </c>
      <c r="L93" s="10">
        <v>5.6883918241419206E-3</v>
      </c>
      <c r="M93" s="11">
        <v>1.2151808114169984</v>
      </c>
      <c r="N93" s="12">
        <v>1.4296244840199981</v>
      </c>
      <c r="O93" s="10"/>
      <c r="P93" s="11"/>
      <c r="Q93" s="12"/>
      <c r="R93" s="10"/>
      <c r="S93" s="11"/>
      <c r="T93" s="12"/>
      <c r="U93" s="10"/>
      <c r="V93" s="11"/>
      <c r="W93" s="12"/>
      <c r="X93" s="10"/>
      <c r="Y93" s="11"/>
      <c r="Z93" s="12"/>
      <c r="AA93" s="115"/>
      <c r="AB93" s="11"/>
      <c r="AC93" s="12"/>
      <c r="AD93" s="10"/>
      <c r="AE93" s="11"/>
      <c r="AF93" s="12"/>
    </row>
    <row r="94" spans="3:32" x14ac:dyDescent="0.2">
      <c r="C94" s="64">
        <v>43344</v>
      </c>
      <c r="D94" s="62">
        <v>0.59</v>
      </c>
      <c r="E94" s="60">
        <v>4.6811073469048602E-3</v>
      </c>
      <c r="F94" s="10">
        <v>8.5000000000000006E-3</v>
      </c>
      <c r="G94" s="11">
        <v>1.4992788273881101</v>
      </c>
      <c r="H94" s="12">
        <v>1.763857443986012</v>
      </c>
      <c r="I94" s="10">
        <v>7.9328044797013532E-3</v>
      </c>
      <c r="J94" s="11">
        <v>1.3992336233206812</v>
      </c>
      <c r="K94" s="12">
        <v>1.6461572039066839</v>
      </c>
      <c r="L94" s="10">
        <v>8.195140763594292E-3</v>
      </c>
      <c r="M94" s="11">
        <v>1.4455060040379002</v>
      </c>
      <c r="N94" s="12">
        <v>1.7005952988681179</v>
      </c>
      <c r="O94" s="10"/>
      <c r="P94" s="11"/>
      <c r="Q94" s="12"/>
      <c r="R94" s="10"/>
      <c r="S94" s="11"/>
      <c r="T94" s="12"/>
      <c r="U94" s="10"/>
      <c r="V94" s="11"/>
      <c r="W94" s="12"/>
      <c r="X94" s="10"/>
      <c r="Y94" s="11"/>
      <c r="Z94" s="12"/>
      <c r="AA94" s="115"/>
      <c r="AB94" s="11"/>
      <c r="AC94" s="12"/>
      <c r="AD94" s="10"/>
      <c r="AE94" s="11"/>
      <c r="AF94" s="12"/>
    </row>
    <row r="95" spans="3:32" x14ac:dyDescent="0.2">
      <c r="C95" s="64">
        <v>43313</v>
      </c>
      <c r="D95" s="62">
        <v>0.85</v>
      </c>
      <c r="E95" s="60">
        <v>5.6693924070199998E-3</v>
      </c>
      <c r="F95" s="10">
        <v>8.8999999999999999E-3</v>
      </c>
      <c r="G95" s="11">
        <v>1.6413910761477062</v>
      </c>
      <c r="H95" s="12">
        <v>1.9310483248796544</v>
      </c>
      <c r="I95" s="10">
        <v>8.3061129258049458E-3</v>
      </c>
      <c r="J95" s="11">
        <v>1.5318628802125116</v>
      </c>
      <c r="K95" s="12">
        <v>1.8021916237794255</v>
      </c>
      <c r="L95" s="10">
        <v>8.5807944465869646E-3</v>
      </c>
      <c r="M95" s="11">
        <v>1.5825212843691729</v>
      </c>
      <c r="N95" s="12">
        <v>1.8617897463166742</v>
      </c>
      <c r="O95" s="10"/>
      <c r="P95" s="11"/>
      <c r="Q95" s="12"/>
      <c r="R95" s="10"/>
      <c r="S95" s="11"/>
      <c r="T95" s="12"/>
      <c r="U95" s="10"/>
      <c r="V95" s="11"/>
      <c r="W95" s="12"/>
      <c r="X95" s="10"/>
      <c r="Y95" s="11"/>
      <c r="Z95" s="12"/>
      <c r="AA95" s="115"/>
      <c r="AB95" s="11"/>
      <c r="AC95" s="12"/>
      <c r="AD95" s="10"/>
      <c r="AE95" s="11"/>
      <c r="AF95" s="12"/>
    </row>
    <row r="96" spans="3:32" x14ac:dyDescent="0.2">
      <c r="C96" s="64">
        <v>43282</v>
      </c>
      <c r="D96" s="62">
        <v>0.89</v>
      </c>
      <c r="E96" s="60">
        <v>5.4222300397099897E-3</v>
      </c>
      <c r="F96" s="10">
        <v>6.5000000000000006E-3</v>
      </c>
      <c r="G96" s="11">
        <v>1.2560074796255725</v>
      </c>
      <c r="H96" s="12">
        <v>1.4776558583830264</v>
      </c>
      <c r="I96" s="10">
        <v>6.0662622491833877E-3</v>
      </c>
      <c r="J96" s="11">
        <v>1.1721955012837819</v>
      </c>
      <c r="K96" s="12">
        <v>1.3790535309220964</v>
      </c>
      <c r="L96" s="10">
        <v>6.2668723486309294E-3</v>
      </c>
      <c r="M96" s="11">
        <v>1.2109597759598654</v>
      </c>
      <c r="N96" s="12">
        <v>1.4246585599527828</v>
      </c>
      <c r="O96" s="10"/>
      <c r="P96" s="11"/>
      <c r="Q96" s="12"/>
      <c r="R96" s="10"/>
      <c r="S96" s="11"/>
      <c r="T96" s="12"/>
      <c r="U96" s="10"/>
      <c r="V96" s="11"/>
      <c r="W96" s="12"/>
      <c r="X96" s="10"/>
      <c r="Y96" s="11"/>
      <c r="Z96" s="12"/>
      <c r="AA96" s="115"/>
      <c r="AB96" s="11"/>
      <c r="AC96" s="12"/>
      <c r="AD96" s="10"/>
      <c r="AE96" s="11"/>
      <c r="AF96" s="12"/>
    </row>
    <row r="97" spans="3:32" x14ac:dyDescent="0.2">
      <c r="C97" s="64">
        <v>43252</v>
      </c>
      <c r="D97" s="62">
        <v>0.65</v>
      </c>
      <c r="E97" s="60">
        <v>5.1751284171792601E-3</v>
      </c>
      <c r="F97" s="10">
        <v>5.8999999999999999E-3</v>
      </c>
      <c r="G97" s="11">
        <v>1.1400683273830732</v>
      </c>
      <c r="H97" s="12">
        <v>1.3412568557447919</v>
      </c>
      <c r="I97" s="10">
        <v>5.5062995800279979E-3</v>
      </c>
      <c r="J97" s="11">
        <v>1.0639928393682436</v>
      </c>
      <c r="K97" s="12">
        <v>1.2517562816096983</v>
      </c>
      <c r="L97" s="10">
        <v>5.6883918241419206E-3</v>
      </c>
      <c r="M97" s="11">
        <v>1.0991788732964454</v>
      </c>
      <c r="N97" s="12">
        <v>1.2931516156428768</v>
      </c>
      <c r="O97" s="10"/>
      <c r="P97" s="11"/>
      <c r="Q97" s="12"/>
      <c r="R97" s="10"/>
      <c r="S97" s="11"/>
      <c r="T97" s="12"/>
      <c r="U97" s="10"/>
      <c r="V97" s="11"/>
      <c r="W97" s="12"/>
      <c r="X97" s="10"/>
      <c r="Y97" s="11"/>
      <c r="Z97" s="12"/>
      <c r="AA97" s="115"/>
      <c r="AB97" s="11"/>
      <c r="AC97" s="12"/>
      <c r="AD97" s="10"/>
      <c r="AE97" s="11"/>
      <c r="AF97" s="12"/>
    </row>
    <row r="98" spans="3:32" x14ac:dyDescent="0.2">
      <c r="C98" s="81">
        <v>43221</v>
      </c>
      <c r="D98" s="82">
        <v>0.59</v>
      </c>
      <c r="E98" s="83">
        <v>5.1751284184369303E-3</v>
      </c>
      <c r="F98" s="10">
        <v>6.0000000000000001E-3</v>
      </c>
      <c r="G98" s="11">
        <v>1.1593915198577818</v>
      </c>
      <c r="H98" s="12">
        <v>1.3639900233620963</v>
      </c>
      <c r="I98" s="10">
        <v>5.5996266915538957E-3</v>
      </c>
      <c r="J98" s="11">
        <v>1.0820266167594788</v>
      </c>
      <c r="K98" s="12">
        <v>1.2729724903052693</v>
      </c>
      <c r="L98" s="10">
        <v>5.7848052448900887E-3</v>
      </c>
      <c r="M98" s="11">
        <v>1.1178090241590646</v>
      </c>
      <c r="N98" s="12">
        <v>1.3150694401871348</v>
      </c>
      <c r="O98" s="10"/>
      <c r="P98" s="11"/>
      <c r="Q98" s="12"/>
      <c r="R98" s="10"/>
      <c r="S98" s="11"/>
      <c r="T98" s="12"/>
      <c r="U98" s="10"/>
      <c r="V98" s="11"/>
      <c r="W98" s="12"/>
      <c r="X98" s="10"/>
      <c r="Y98" s="11"/>
      <c r="Z98" s="12"/>
      <c r="AA98" s="115"/>
      <c r="AB98" s="11"/>
      <c r="AC98" s="12"/>
      <c r="AD98" s="10"/>
      <c r="AE98" s="11"/>
      <c r="AF98" s="12"/>
    </row>
    <row r="99" spans="3:32" x14ac:dyDescent="0.2">
      <c r="C99" s="81">
        <v>43191</v>
      </c>
      <c r="D99" s="82">
        <v>0.6</v>
      </c>
      <c r="E99" s="83">
        <v>5.1751284162713197E-3</v>
      </c>
      <c r="F99" s="10">
        <v>7.4999999999999997E-3</v>
      </c>
      <c r="G99" s="11">
        <v>1.4084686194695155</v>
      </c>
      <c r="H99" s="12">
        <v>1.6570219052582535</v>
      </c>
      <c r="I99" s="10">
        <v>6.99953336444237E-3</v>
      </c>
      <c r="J99" s="11">
        <v>1.3144830792995945</v>
      </c>
      <c r="K99" s="12">
        <v>1.5464506815289347</v>
      </c>
      <c r="L99" s="10">
        <v>7.2310065561126107E-3</v>
      </c>
      <c r="M99" s="11">
        <v>1.3579527761950594</v>
      </c>
      <c r="N99" s="12">
        <v>1.5975915014059523</v>
      </c>
      <c r="O99" s="10"/>
      <c r="P99" s="11"/>
      <c r="Q99" s="12"/>
      <c r="R99" s="10"/>
      <c r="S99" s="11"/>
      <c r="T99" s="12"/>
      <c r="U99" s="10"/>
      <c r="V99" s="11"/>
      <c r="W99" s="12"/>
      <c r="X99" s="10"/>
      <c r="Y99" s="11"/>
      <c r="Z99" s="12"/>
      <c r="AA99" s="115"/>
      <c r="AB99" s="11"/>
      <c r="AC99" s="12"/>
      <c r="AD99" s="10"/>
      <c r="AE99" s="11"/>
      <c r="AF99" s="12"/>
    </row>
    <row r="100" spans="3:32" x14ac:dyDescent="0.2">
      <c r="C100" s="81">
        <v>43160</v>
      </c>
      <c r="D100" s="82">
        <v>0.75</v>
      </c>
      <c r="E100" s="83">
        <v>5.3249322678021703E-3</v>
      </c>
      <c r="F100" s="88">
        <v>7.4999999999999997E-3</v>
      </c>
      <c r="G100" s="89">
        <v>1.6099240329081295</v>
      </c>
      <c r="H100" s="90">
        <v>1.8940282740095642</v>
      </c>
      <c r="I100" s="10">
        <v>6.99953336444237E-3</v>
      </c>
      <c r="J100" s="11">
        <v>1.5024955976744092</v>
      </c>
      <c r="K100" s="12">
        <v>1.767641879616952</v>
      </c>
      <c r="L100" s="88">
        <v>7.2310065561126107E-3</v>
      </c>
      <c r="M100" s="89">
        <v>1.5521828315735917</v>
      </c>
      <c r="N100" s="90">
        <v>1.8260974489101081</v>
      </c>
      <c r="O100" s="88"/>
      <c r="P100" s="89"/>
      <c r="Q100" s="90"/>
      <c r="R100" s="88"/>
      <c r="S100" s="89"/>
      <c r="T100" s="90"/>
      <c r="U100" s="88"/>
      <c r="V100" s="89"/>
      <c r="W100" s="90"/>
      <c r="X100" s="88"/>
      <c r="Y100" s="89"/>
      <c r="Z100" s="90"/>
      <c r="AA100" s="116"/>
      <c r="AB100" s="11"/>
      <c r="AC100" s="12"/>
      <c r="AD100" s="10"/>
      <c r="AE100" s="11"/>
      <c r="AF100" s="12"/>
    </row>
    <row r="101" spans="3:32" x14ac:dyDescent="0.2">
      <c r="C101" s="81">
        <v>43132</v>
      </c>
      <c r="D101" s="82">
        <v>0.75</v>
      </c>
      <c r="E101" s="83">
        <v>4.6586049072465698E-3</v>
      </c>
      <c r="F101" s="88">
        <v>8.6E-3</v>
      </c>
      <c r="G101" s="89">
        <v>1.4741518534722275</v>
      </c>
      <c r="H101" s="90">
        <v>1.7342962982026207</v>
      </c>
      <c r="I101" s="10">
        <v>8.0261315912272518E-3</v>
      </c>
      <c r="J101" s="11">
        <v>1.3757833443511223</v>
      </c>
      <c r="K101" s="12">
        <v>1.618568640413085</v>
      </c>
      <c r="L101" s="88">
        <v>8.291554184342461E-3</v>
      </c>
      <c r="M101" s="89">
        <v>1.4212802289550979</v>
      </c>
      <c r="N101" s="90">
        <v>1.6720943870059974</v>
      </c>
      <c r="O101" s="88"/>
      <c r="P101" s="89"/>
      <c r="Q101" s="90"/>
      <c r="R101" s="88"/>
      <c r="S101" s="89"/>
      <c r="T101" s="90"/>
      <c r="U101" s="88"/>
      <c r="V101" s="89"/>
      <c r="W101" s="90"/>
      <c r="X101" s="88"/>
      <c r="Y101" s="89"/>
      <c r="Z101" s="90"/>
      <c r="AA101" s="116"/>
      <c r="AB101" s="11"/>
      <c r="AC101" s="12"/>
      <c r="AD101" s="10"/>
      <c r="AE101" s="11"/>
      <c r="AF101" s="12"/>
    </row>
    <row r="102" spans="3:32" x14ac:dyDescent="0.2">
      <c r="C102" s="64">
        <v>43101</v>
      </c>
      <c r="D102" s="62">
        <v>0.86</v>
      </c>
      <c r="E102" s="60">
        <v>5.8338630309648903E-3</v>
      </c>
      <c r="F102" s="88">
        <v>6.8999999999999999E-3</v>
      </c>
      <c r="G102" s="89">
        <v>1.2789148395747014</v>
      </c>
      <c r="H102" s="90">
        <v>1.5046056936172958</v>
      </c>
      <c r="I102" s="10">
        <v>6.4395706952869803E-3</v>
      </c>
      <c r="J102" s="11">
        <v>1.1935742786511445</v>
      </c>
      <c r="K102" s="12">
        <v>1.4042050337072289</v>
      </c>
      <c r="L102" s="10">
        <v>8.2915541843424593E-3</v>
      </c>
      <c r="M102" s="11">
        <v>1.4212802289551001</v>
      </c>
      <c r="N102" s="12">
        <v>1.6720943870060001</v>
      </c>
      <c r="O102" s="10"/>
      <c r="P102" s="11"/>
      <c r="Q102" s="12"/>
      <c r="R102" s="10"/>
      <c r="S102" s="11"/>
      <c r="T102" s="12"/>
      <c r="U102" s="10"/>
      <c r="V102" s="11"/>
      <c r="W102" s="12"/>
      <c r="X102" s="10"/>
      <c r="Y102" s="11"/>
      <c r="Z102" s="12"/>
      <c r="AA102" s="116"/>
      <c r="AB102" s="11"/>
      <c r="AC102" s="12"/>
      <c r="AD102" s="10"/>
      <c r="AE102" s="11"/>
      <c r="AF102" s="12"/>
    </row>
    <row r="103" spans="3:32" x14ac:dyDescent="0.2">
      <c r="C103" s="81">
        <v>43070</v>
      </c>
      <c r="D103" s="82">
        <v>0.69</v>
      </c>
      <c r="E103" s="83">
        <v>5.3951989503027197E-3</v>
      </c>
      <c r="F103" s="88">
        <v>7.7000000000000002E-3</v>
      </c>
      <c r="G103" s="89">
        <v>1.356828193832599</v>
      </c>
      <c r="H103" s="90">
        <v>1.5962684633324695</v>
      </c>
      <c r="I103" s="88">
        <v>7.1861875874941672E-3</v>
      </c>
      <c r="J103" s="89">
        <v>1.2662885616729809</v>
      </c>
      <c r="K103" s="90">
        <v>1.4897512490270364</v>
      </c>
      <c r="L103" s="88"/>
      <c r="M103" s="89"/>
      <c r="N103" s="90"/>
      <c r="O103" s="88"/>
      <c r="P103" s="89"/>
      <c r="Q103" s="90"/>
      <c r="R103" s="88"/>
      <c r="S103" s="89"/>
      <c r="T103" s="90"/>
      <c r="U103" s="88"/>
      <c r="V103" s="89"/>
      <c r="W103" s="90"/>
      <c r="X103" s="88"/>
      <c r="Y103" s="89"/>
      <c r="Z103" s="90"/>
      <c r="AA103" s="116"/>
      <c r="AB103" s="11"/>
      <c r="AC103" s="12"/>
      <c r="AD103" s="10"/>
      <c r="AE103" s="11"/>
      <c r="AF103" s="12"/>
    </row>
    <row r="104" spans="3:32" x14ac:dyDescent="0.2">
      <c r="C104" s="81">
        <v>43040</v>
      </c>
      <c r="D104" s="82">
        <v>0.77</v>
      </c>
      <c r="E104" s="83">
        <v>5.6750000000000004E-3</v>
      </c>
      <c r="F104" s="88">
        <v>6.4000000000000003E-3</v>
      </c>
      <c r="G104" s="89">
        <v>0.99082034376591321</v>
      </c>
      <c r="H104" s="90">
        <v>1.1656709926657802</v>
      </c>
      <c r="I104" s="88">
        <v>5.9729351376574891E-3</v>
      </c>
      <c r="J104" s="89">
        <v>0.9247040072477023</v>
      </c>
      <c r="K104" s="90">
        <v>1.0878870673502381</v>
      </c>
      <c r="L104" s="88"/>
      <c r="M104" s="89"/>
      <c r="N104" s="90"/>
      <c r="O104" s="88"/>
      <c r="P104" s="89"/>
      <c r="Q104" s="90"/>
      <c r="R104" s="88"/>
      <c r="S104" s="89"/>
      <c r="T104" s="90"/>
      <c r="U104" s="88"/>
      <c r="V104" s="89"/>
      <c r="W104" s="90"/>
      <c r="X104" s="88"/>
      <c r="Y104" s="89"/>
      <c r="Z104" s="90"/>
      <c r="AA104" s="116"/>
      <c r="AB104" s="11"/>
      <c r="AC104" s="12"/>
      <c r="AD104" s="10"/>
      <c r="AE104" s="11"/>
      <c r="AF104" s="12"/>
    </row>
    <row r="105" spans="3:32" x14ac:dyDescent="0.2">
      <c r="C105" s="81">
        <v>43009</v>
      </c>
      <c r="D105" s="82">
        <v>0.64</v>
      </c>
      <c r="E105" s="83">
        <v>6.4592940993468701E-3</v>
      </c>
      <c r="F105" s="88">
        <v>5.7999999999999996E-3</v>
      </c>
      <c r="G105" s="89">
        <v>0.90427902581613029</v>
      </c>
      <c r="H105" s="90">
        <v>1.0638576774307416</v>
      </c>
      <c r="I105" s="88">
        <v>5.4129724685020994E-3</v>
      </c>
      <c r="J105" s="89">
        <v>0.84393749492872638</v>
      </c>
      <c r="K105" s="90">
        <v>0.99286764109261927</v>
      </c>
      <c r="L105" s="88"/>
      <c r="M105" s="89"/>
      <c r="N105" s="90"/>
      <c r="O105" s="88"/>
      <c r="P105" s="89"/>
      <c r="Q105" s="90"/>
      <c r="R105" s="88"/>
      <c r="S105" s="89"/>
      <c r="T105" s="90"/>
      <c r="U105" s="88"/>
      <c r="V105" s="89"/>
      <c r="W105" s="90"/>
      <c r="X105" s="88"/>
      <c r="Y105" s="89"/>
      <c r="Z105" s="90"/>
      <c r="AA105" s="116"/>
      <c r="AB105" s="116"/>
      <c r="AC105" s="116"/>
      <c r="AD105" s="10"/>
      <c r="AE105" s="11"/>
      <c r="AF105" s="12"/>
    </row>
    <row r="106" spans="3:32" x14ac:dyDescent="0.2">
      <c r="C106" s="81">
        <v>42979</v>
      </c>
      <c r="D106" s="82">
        <v>0.57999999999999996</v>
      </c>
      <c r="E106" s="83">
        <v>6.4139494939246004E-3</v>
      </c>
      <c r="F106" s="88">
        <v>6.0000000000000001E-3</v>
      </c>
      <c r="G106" s="89">
        <v>0.74864098567610071</v>
      </c>
      <c r="H106" s="90">
        <v>0.88075410079541261</v>
      </c>
      <c r="I106" s="88">
        <v>5.5996266915538957E-3</v>
      </c>
      <c r="J106" s="89">
        <v>0.69868500763051844</v>
      </c>
      <c r="K106" s="90">
        <v>0.82198236191825702</v>
      </c>
      <c r="L106" s="88"/>
      <c r="M106" s="89"/>
      <c r="N106" s="90"/>
      <c r="O106" s="88"/>
      <c r="P106" s="89"/>
      <c r="Q106" s="90"/>
      <c r="R106" s="88"/>
      <c r="S106" s="89"/>
      <c r="T106" s="90"/>
      <c r="U106" s="88"/>
      <c r="V106" s="89"/>
      <c r="W106" s="90"/>
      <c r="X106" s="88"/>
      <c r="Y106" s="89"/>
      <c r="Z106" s="90"/>
      <c r="AA106" s="116"/>
      <c r="AB106" s="116"/>
      <c r="AC106" s="116"/>
      <c r="AD106" s="10"/>
      <c r="AE106" s="11"/>
      <c r="AF106" s="12"/>
    </row>
    <row r="107" spans="3:32" x14ac:dyDescent="0.2">
      <c r="C107" s="81">
        <v>42948</v>
      </c>
      <c r="D107" s="82">
        <v>0.6</v>
      </c>
      <c r="E107" s="83">
        <v>8.0145224677772298E-3</v>
      </c>
      <c r="F107" s="88">
        <v>5.0000000000000001E-3</v>
      </c>
      <c r="G107" s="89">
        <v>0.62437448065747625</v>
      </c>
      <c r="H107" s="90">
        <v>0.73455821253820741</v>
      </c>
      <c r="I107" s="88">
        <v>4.6663555762949133E-3</v>
      </c>
      <c r="J107" s="89">
        <v>0.58271066790245096</v>
      </c>
      <c r="K107" s="90">
        <v>0.68554196223817765</v>
      </c>
      <c r="L107" s="88"/>
      <c r="M107" s="89"/>
      <c r="N107" s="90"/>
      <c r="O107" s="88"/>
      <c r="P107" s="89"/>
      <c r="Q107" s="90"/>
      <c r="R107" s="88"/>
      <c r="S107" s="89"/>
      <c r="T107" s="90"/>
      <c r="U107" s="88"/>
      <c r="V107" s="89"/>
      <c r="W107" s="90"/>
      <c r="X107" s="88"/>
      <c r="Y107" s="89"/>
      <c r="Z107" s="90"/>
      <c r="AA107" s="116"/>
      <c r="AB107" s="116"/>
      <c r="AC107" s="116"/>
      <c r="AD107" s="10"/>
      <c r="AE107" s="11"/>
      <c r="AF107" s="12"/>
    </row>
    <row r="108" spans="3:32" x14ac:dyDescent="0.2">
      <c r="C108" s="81">
        <v>42917</v>
      </c>
      <c r="D108" s="82">
        <v>0.5</v>
      </c>
      <c r="E108" s="83">
        <v>8.00801466891299E-3</v>
      </c>
      <c r="F108" s="88">
        <v>5.6000000000000008E-3</v>
      </c>
      <c r="G108" s="89">
        <v>0.68992862962097468</v>
      </c>
      <c r="H108" s="90">
        <v>0.81168074073055851</v>
      </c>
      <c r="I108" s="88">
        <v>5.2263182454503039E-3</v>
      </c>
      <c r="J108" s="89">
        <v>0.6438904616154687</v>
      </c>
      <c r="K108" s="90">
        <v>0.75751819013584554</v>
      </c>
      <c r="L108" s="88"/>
      <c r="M108" s="89"/>
      <c r="N108" s="90"/>
      <c r="O108" s="88"/>
      <c r="P108" s="89"/>
      <c r="Q108" s="90"/>
      <c r="R108" s="88"/>
      <c r="S108" s="89"/>
      <c r="T108" s="90"/>
      <c r="U108" s="88"/>
      <c r="V108" s="89"/>
      <c r="W108" s="90"/>
      <c r="X108" s="88"/>
      <c r="Y108" s="89"/>
      <c r="Z108" s="90"/>
      <c r="AA108" s="116"/>
      <c r="AB108" s="116"/>
      <c r="AC108" s="116"/>
      <c r="AD108" s="10"/>
      <c r="AE108" s="11"/>
      <c r="AF108" s="12"/>
    </row>
    <row r="109" spans="3:32" x14ac:dyDescent="0.2">
      <c r="C109" s="81">
        <v>42887</v>
      </c>
      <c r="D109" s="82">
        <v>0.56000000000000005</v>
      </c>
      <c r="E109" s="83">
        <v>8.1167815909835E-3</v>
      </c>
      <c r="F109" s="88">
        <v>6.0000000000000001E-3</v>
      </c>
      <c r="G109" s="89">
        <v>0.64825966495626741</v>
      </c>
      <c r="H109" s="90">
        <v>0.76265842936031458</v>
      </c>
      <c r="I109" s="88">
        <v>5.5996266915538957E-3</v>
      </c>
      <c r="J109" s="89">
        <v>0.60500202049115015</v>
      </c>
      <c r="K109" s="90">
        <v>0.71176708293076485</v>
      </c>
      <c r="L109" s="88"/>
      <c r="M109" s="89"/>
      <c r="N109" s="90"/>
      <c r="O109" s="88"/>
      <c r="P109" s="89"/>
      <c r="Q109" s="90"/>
      <c r="R109" s="88"/>
      <c r="S109" s="89"/>
      <c r="T109" s="90"/>
      <c r="U109" s="88"/>
      <c r="V109" s="89"/>
      <c r="W109" s="90"/>
      <c r="X109" s="88"/>
      <c r="Y109" s="89"/>
      <c r="Z109" s="90"/>
      <c r="AA109" s="116"/>
      <c r="AB109" s="116"/>
      <c r="AC109" s="116"/>
      <c r="AD109" s="10"/>
      <c r="AE109" s="11"/>
      <c r="AF109" s="12"/>
    </row>
    <row r="110" spans="3:32" x14ac:dyDescent="0.2">
      <c r="C110" s="81">
        <v>42856</v>
      </c>
      <c r="D110" s="82">
        <v>0.6</v>
      </c>
      <c r="E110" s="83">
        <v>9.2555503980102927E-3</v>
      </c>
      <c r="F110" s="88">
        <v>6.5000000000000006E-3</v>
      </c>
      <c r="G110" s="89">
        <v>0.82395468765589797</v>
      </c>
      <c r="H110" s="90">
        <v>0.96935845606576232</v>
      </c>
      <c r="I110" s="88">
        <v>6.0662622491833877E-3</v>
      </c>
      <c r="J110" s="89">
        <v>0.76897311027148663</v>
      </c>
      <c r="K110" s="90">
        <v>0.90467424737821955</v>
      </c>
      <c r="L110" s="88"/>
      <c r="M110" s="89"/>
      <c r="N110" s="90"/>
      <c r="O110" s="88"/>
      <c r="P110" s="89"/>
      <c r="Q110" s="90"/>
      <c r="R110" s="88"/>
      <c r="S110" s="89"/>
      <c r="T110" s="90"/>
      <c r="U110" s="88"/>
      <c r="V110" s="89"/>
      <c r="W110" s="90"/>
      <c r="X110" s="88"/>
      <c r="Y110" s="89"/>
      <c r="Z110" s="90"/>
      <c r="AA110" s="116"/>
      <c r="AB110" s="116"/>
      <c r="AC110" s="116"/>
      <c r="AD110" s="10"/>
      <c r="AE110" s="11"/>
      <c r="AF110" s="12"/>
    </row>
    <row r="111" spans="3:32" x14ac:dyDescent="0.2">
      <c r="C111" s="81">
        <v>42826</v>
      </c>
      <c r="D111" s="82">
        <v>0.65</v>
      </c>
      <c r="E111" s="83">
        <v>7.8887833243501699E-3</v>
      </c>
      <c r="F111" s="88">
        <v>8.8999999999999999E-3</v>
      </c>
      <c r="G111" s="89">
        <v>0.84728390369753936</v>
      </c>
      <c r="H111" s="90">
        <v>0.99680459258534049</v>
      </c>
      <c r="I111" s="88">
        <v>8.3061129258049458E-3</v>
      </c>
      <c r="J111" s="89">
        <v>0.79074559374478703</v>
      </c>
      <c r="K111" s="90">
        <v>0.93028893381739652</v>
      </c>
      <c r="L111" s="88"/>
      <c r="M111" s="89"/>
      <c r="N111" s="90"/>
      <c r="O111" s="88"/>
      <c r="P111" s="89"/>
      <c r="Q111" s="90"/>
      <c r="R111" s="88"/>
      <c r="S111" s="89"/>
      <c r="T111" s="90"/>
      <c r="U111" s="88"/>
      <c r="V111" s="89"/>
      <c r="W111" s="90"/>
      <c r="X111" s="88"/>
      <c r="Y111" s="89"/>
      <c r="Z111" s="90"/>
      <c r="AA111" s="116"/>
      <c r="AB111" s="116"/>
      <c r="AC111" s="116"/>
      <c r="AD111" s="10"/>
      <c r="AE111" s="11"/>
      <c r="AF111" s="12"/>
    </row>
    <row r="112" spans="3:32" x14ac:dyDescent="0.2">
      <c r="C112" s="81">
        <v>42795</v>
      </c>
      <c r="D112" s="82">
        <v>0.89</v>
      </c>
      <c r="E112" s="83">
        <v>1.05041532845844E-2</v>
      </c>
      <c r="F112" s="88">
        <v>6.7000000000000002E-3</v>
      </c>
      <c r="G112" s="89">
        <v>0.77324281637161096</v>
      </c>
      <c r="H112" s="90">
        <v>0.90969743102542466</v>
      </c>
      <c r="I112" s="88">
        <v>8.3061129258049492E-3</v>
      </c>
      <c r="J112" s="89">
        <v>0.79074559374478703</v>
      </c>
      <c r="K112" s="90">
        <v>0.93028893381739697</v>
      </c>
      <c r="L112" s="88"/>
      <c r="M112" s="89"/>
      <c r="N112" s="90"/>
      <c r="O112" s="88"/>
      <c r="P112" s="89"/>
      <c r="Q112" s="90"/>
      <c r="R112" s="88"/>
      <c r="S112" s="89"/>
      <c r="T112" s="90"/>
      <c r="U112" s="88"/>
      <c r="V112" s="89"/>
      <c r="W112" s="90"/>
      <c r="X112" s="88"/>
      <c r="Y112" s="89"/>
      <c r="Z112" s="90"/>
      <c r="AA112" s="116"/>
      <c r="AB112" s="116"/>
      <c r="AC112" s="116"/>
      <c r="AD112" s="10"/>
      <c r="AE112" s="11"/>
      <c r="AF112" s="12"/>
    </row>
    <row r="113" spans="3:32" x14ac:dyDescent="0.2">
      <c r="C113" s="81">
        <v>42767</v>
      </c>
      <c r="D113" s="82">
        <v>0.67</v>
      </c>
      <c r="E113" s="83">
        <v>8.6648073000397102E-3</v>
      </c>
      <c r="F113" s="88">
        <v>8.5000000000000006E-3</v>
      </c>
      <c r="G113" s="89">
        <v>0.78180898147631805</v>
      </c>
      <c r="H113" s="90">
        <v>0.91977527232508005</v>
      </c>
      <c r="I113" s="88"/>
      <c r="J113" s="89"/>
      <c r="K113" s="90"/>
      <c r="L113" s="88"/>
      <c r="M113" s="89"/>
      <c r="N113" s="90"/>
      <c r="O113" s="88"/>
      <c r="P113" s="89"/>
      <c r="Q113" s="90"/>
      <c r="R113" s="88"/>
      <c r="S113" s="89"/>
      <c r="T113" s="90"/>
      <c r="U113" s="88"/>
      <c r="V113" s="89"/>
      <c r="W113" s="90"/>
      <c r="X113" s="88"/>
      <c r="Y113" s="89"/>
      <c r="Z113" s="90"/>
      <c r="AA113" s="116"/>
      <c r="AB113" s="116"/>
      <c r="AC113" s="116"/>
      <c r="AD113" s="10"/>
      <c r="AE113" s="11"/>
      <c r="AF113" s="12"/>
    </row>
    <row r="114" spans="3:32" x14ac:dyDescent="0.2">
      <c r="C114" s="81">
        <v>42736</v>
      </c>
      <c r="D114" s="82">
        <v>0.85</v>
      </c>
      <c r="E114" s="83">
        <v>1.0872220966237999E-2</v>
      </c>
      <c r="F114" s="88">
        <v>8.5000000000000006E-3</v>
      </c>
      <c r="G114" s="89">
        <v>0.75773661819826643</v>
      </c>
      <c r="H114" s="90">
        <v>0.88108909092821674</v>
      </c>
      <c r="I114" s="88"/>
      <c r="J114" s="89"/>
      <c r="K114" s="90"/>
      <c r="L114" s="88"/>
      <c r="M114" s="89"/>
      <c r="N114" s="90"/>
      <c r="O114" s="88"/>
      <c r="P114" s="89"/>
      <c r="Q114" s="90"/>
      <c r="R114" s="88"/>
      <c r="S114" s="89"/>
      <c r="T114" s="90"/>
      <c r="U114" s="88"/>
      <c r="V114" s="89"/>
      <c r="W114" s="90"/>
      <c r="X114" s="88"/>
      <c r="Y114" s="89"/>
      <c r="Z114" s="90"/>
      <c r="AA114" s="116"/>
      <c r="AB114" s="116"/>
      <c r="AC114" s="116"/>
      <c r="AD114" s="10"/>
      <c r="AE114" s="11"/>
      <c r="AF114" s="12"/>
    </row>
    <row r="115" spans="3:32" x14ac:dyDescent="0.2">
      <c r="C115" s="81">
        <v>42705</v>
      </c>
      <c r="D115" s="82">
        <v>0.85</v>
      </c>
      <c r="E115" s="83">
        <v>1.12176180956005E-2</v>
      </c>
      <c r="F115" s="88">
        <v>7.9000000000000008E-3</v>
      </c>
      <c r="G115" s="89">
        <v>0.76189592516285098</v>
      </c>
      <c r="H115" s="90">
        <v>0.87574244271592072</v>
      </c>
      <c r="I115" s="88"/>
      <c r="J115" s="89"/>
      <c r="K115" s="90"/>
      <c r="L115" s="88"/>
      <c r="M115" s="89"/>
      <c r="N115" s="90"/>
      <c r="O115" s="88"/>
      <c r="P115" s="89"/>
      <c r="Q115" s="90"/>
      <c r="R115" s="88"/>
      <c r="S115" s="89"/>
      <c r="T115" s="90"/>
      <c r="U115" s="88"/>
      <c r="V115" s="89"/>
      <c r="W115" s="90"/>
      <c r="X115" s="88"/>
      <c r="Y115" s="89"/>
      <c r="Z115" s="90"/>
      <c r="AA115" s="116"/>
      <c r="AB115" s="116"/>
      <c r="AC115" s="116"/>
      <c r="AD115" s="10"/>
      <c r="AE115" s="11"/>
      <c r="AF115" s="12"/>
    </row>
    <row r="116" spans="3:32" x14ac:dyDescent="0.2">
      <c r="C116" s="81">
        <v>42675</v>
      </c>
      <c r="D116" s="82">
        <v>0.79</v>
      </c>
      <c r="E116" s="83">
        <v>1.0368870260477401E-2</v>
      </c>
      <c r="F116" s="88">
        <v>7.4999999999999997E-3</v>
      </c>
      <c r="G116" s="89">
        <v>0.7154321204226558</v>
      </c>
      <c r="H116" s="90">
        <v>0.81299104593483618</v>
      </c>
      <c r="I116" s="88"/>
      <c r="J116" s="89"/>
      <c r="K116" s="90"/>
      <c r="L116" s="88"/>
      <c r="M116" s="89"/>
      <c r="N116" s="90"/>
      <c r="O116" s="88"/>
      <c r="P116" s="89"/>
      <c r="Q116" s="90"/>
      <c r="R116" s="88"/>
      <c r="S116" s="89"/>
      <c r="T116" s="90"/>
      <c r="U116" s="88"/>
      <c r="V116" s="89"/>
      <c r="W116" s="90"/>
      <c r="X116" s="88"/>
      <c r="Y116" s="89"/>
      <c r="Z116" s="90"/>
      <c r="AA116" s="88"/>
      <c r="AB116" s="89"/>
      <c r="AC116" s="90"/>
      <c r="AD116" s="88"/>
      <c r="AE116" s="89"/>
      <c r="AF116" s="90"/>
    </row>
    <row r="117" spans="3:32" x14ac:dyDescent="0.2">
      <c r="C117" s="81">
        <v>42644</v>
      </c>
      <c r="D117" s="82">
        <v>0.75</v>
      </c>
      <c r="E117" s="83">
        <v>1.0483174833650501E-2</v>
      </c>
      <c r="F117" s="88">
        <v>4.8999999999999998E-3</v>
      </c>
      <c r="G117" s="89">
        <v>0.4424379232505643</v>
      </c>
      <c r="H117" s="90">
        <v>0.49712126207928575</v>
      </c>
      <c r="I117" s="88"/>
      <c r="J117" s="89"/>
      <c r="K117" s="90"/>
      <c r="L117" s="88"/>
      <c r="M117" s="89"/>
      <c r="N117" s="90"/>
      <c r="O117" s="88"/>
      <c r="P117" s="89"/>
      <c r="Q117" s="90"/>
      <c r="R117" s="88"/>
      <c r="S117" s="89"/>
      <c r="T117" s="90"/>
      <c r="U117" s="88"/>
      <c r="V117" s="89"/>
      <c r="W117" s="90"/>
      <c r="X117" s="88"/>
      <c r="Y117" s="89"/>
      <c r="Z117" s="90"/>
      <c r="AA117" s="88"/>
      <c r="AB117" s="89"/>
      <c r="AC117" s="90"/>
      <c r="AD117" s="88"/>
      <c r="AE117" s="89"/>
      <c r="AF117" s="90"/>
    </row>
    <row r="118" spans="3:32" x14ac:dyDescent="0.2">
      <c r="C118" s="81">
        <v>42614</v>
      </c>
      <c r="D118" s="82">
        <v>0.49</v>
      </c>
      <c r="E118" s="83">
        <v>1.1075E-2</v>
      </c>
      <c r="F118" s="88">
        <v>4.8999999999999998E-3</v>
      </c>
      <c r="G118" s="89">
        <v>0.44243792325056402</v>
      </c>
      <c r="H118" s="90">
        <v>0.49712126207928597</v>
      </c>
      <c r="I118" s="88"/>
      <c r="J118" s="89"/>
      <c r="K118" s="90"/>
      <c r="L118" s="88"/>
      <c r="M118" s="89"/>
      <c r="N118" s="90"/>
      <c r="O118" s="88"/>
      <c r="P118" s="89"/>
      <c r="Q118" s="90"/>
      <c r="R118" s="88"/>
      <c r="S118" s="89"/>
      <c r="T118" s="90"/>
      <c r="U118" s="88"/>
      <c r="V118" s="89"/>
      <c r="W118" s="90"/>
      <c r="X118" s="88"/>
      <c r="Y118" s="89"/>
      <c r="Z118" s="90"/>
      <c r="AA118" s="88"/>
      <c r="AB118" s="89"/>
      <c r="AC118" s="90"/>
      <c r="AD118" s="88"/>
      <c r="AE118" s="89"/>
      <c r="AF118" s="90"/>
    </row>
    <row r="119" spans="3:32" x14ac:dyDescent="0.2">
      <c r="C119" s="110"/>
      <c r="D119" s="111"/>
      <c r="E119" s="112"/>
      <c r="F119" s="112"/>
      <c r="G119" s="113"/>
      <c r="H119" s="113"/>
      <c r="I119" s="112"/>
      <c r="J119" s="113"/>
      <c r="K119" s="113"/>
      <c r="L119" s="112"/>
      <c r="M119" s="113"/>
      <c r="N119" s="113"/>
      <c r="O119" s="112"/>
      <c r="P119" s="113"/>
      <c r="Q119" s="113"/>
      <c r="R119" s="112"/>
      <c r="S119" s="113"/>
      <c r="T119" s="113"/>
      <c r="U119" s="112"/>
      <c r="V119" s="113"/>
      <c r="W119" s="113"/>
      <c r="X119" s="112"/>
      <c r="Y119" s="113"/>
      <c r="Z119" s="113"/>
    </row>
    <row r="120" spans="3:32" x14ac:dyDescent="0.2">
      <c r="C120" s="110"/>
      <c r="D120" s="111"/>
      <c r="E120" s="112"/>
      <c r="F120" s="112"/>
      <c r="G120" s="113"/>
      <c r="H120" s="113"/>
      <c r="I120" s="112"/>
      <c r="J120" s="113"/>
      <c r="K120" s="113"/>
      <c r="L120" s="112"/>
      <c r="M120" s="113"/>
      <c r="N120" s="113"/>
      <c r="O120" s="112"/>
      <c r="P120" s="113"/>
      <c r="Q120" s="113"/>
      <c r="R120" s="112"/>
      <c r="S120" s="113"/>
      <c r="T120" s="113"/>
      <c r="U120" s="112"/>
      <c r="V120" s="113"/>
      <c r="W120" s="113"/>
      <c r="X120" s="112"/>
      <c r="Y120" s="113"/>
      <c r="Z120" s="113"/>
    </row>
    <row r="121" spans="3:32" x14ac:dyDescent="0.2">
      <c r="C121" s="110"/>
      <c r="D121" s="111"/>
      <c r="E121" s="112"/>
      <c r="F121" s="112"/>
      <c r="G121" s="113"/>
      <c r="H121" s="113"/>
      <c r="I121" s="112"/>
      <c r="J121" s="113"/>
      <c r="K121" s="113"/>
      <c r="L121" s="112"/>
      <c r="M121" s="113"/>
      <c r="N121" s="113"/>
      <c r="O121" s="112"/>
      <c r="P121" s="113"/>
      <c r="Q121" s="113"/>
      <c r="R121" s="112"/>
      <c r="S121" s="113"/>
      <c r="T121" s="113"/>
      <c r="U121" s="112"/>
      <c r="V121" s="113"/>
      <c r="W121" s="113"/>
      <c r="X121" s="112"/>
      <c r="Y121" s="113"/>
      <c r="Z121" s="113"/>
    </row>
    <row r="122" spans="3:32" x14ac:dyDescent="0.2">
      <c r="C122" s="110"/>
      <c r="D122" s="111"/>
      <c r="E122" s="112"/>
      <c r="F122" s="112"/>
      <c r="G122" s="113"/>
      <c r="H122" s="113"/>
      <c r="I122" s="112"/>
      <c r="J122" s="113"/>
      <c r="K122" s="113"/>
      <c r="L122" s="112"/>
      <c r="M122" s="113"/>
      <c r="N122" s="113"/>
      <c r="O122" s="112"/>
      <c r="P122" s="113"/>
      <c r="Q122" s="113"/>
      <c r="R122" s="112"/>
      <c r="S122" s="113"/>
      <c r="T122" s="113"/>
      <c r="U122" s="112"/>
      <c r="V122" s="113"/>
      <c r="W122" s="113"/>
      <c r="X122" s="112"/>
      <c r="Y122" s="113"/>
      <c r="Z122" s="113"/>
    </row>
    <row r="123" spans="3:32" x14ac:dyDescent="0.2">
      <c r="C123" s="110"/>
      <c r="D123" s="111"/>
      <c r="E123" s="112"/>
      <c r="F123" s="112"/>
      <c r="G123" s="113"/>
      <c r="H123" s="113"/>
      <c r="I123" s="112"/>
      <c r="J123" s="113"/>
      <c r="K123" s="113"/>
      <c r="L123" s="112"/>
      <c r="M123" s="113"/>
      <c r="N123" s="113"/>
      <c r="O123" s="112"/>
      <c r="P123" s="113"/>
      <c r="Q123" s="113"/>
      <c r="R123" s="112"/>
      <c r="S123" s="113"/>
      <c r="T123" s="113"/>
      <c r="U123" s="112"/>
      <c r="V123" s="113"/>
      <c r="W123" s="113"/>
      <c r="X123" s="112"/>
      <c r="Y123" s="113"/>
      <c r="Z123" s="113"/>
    </row>
    <row r="124" spans="3:32" x14ac:dyDescent="0.2">
      <c r="C124" s="110"/>
      <c r="D124" s="111"/>
      <c r="E124" s="112"/>
      <c r="F124" s="112"/>
      <c r="G124" s="113"/>
      <c r="H124" s="113"/>
      <c r="I124" s="112"/>
      <c r="J124" s="113"/>
      <c r="K124" s="113"/>
      <c r="L124" s="112"/>
      <c r="M124" s="113"/>
      <c r="N124" s="113"/>
      <c r="O124" s="112"/>
      <c r="P124" s="113"/>
      <c r="Q124" s="113"/>
      <c r="R124" s="112"/>
      <c r="S124" s="113"/>
      <c r="T124" s="113"/>
      <c r="U124" s="112"/>
      <c r="V124" s="113"/>
      <c r="W124" s="113"/>
      <c r="X124" s="112"/>
      <c r="Y124" s="113"/>
      <c r="Z124" s="113"/>
    </row>
    <row r="125" spans="3:32" x14ac:dyDescent="0.2">
      <c r="C125" s="110"/>
      <c r="D125" s="111"/>
      <c r="E125" s="112"/>
      <c r="F125" s="112"/>
      <c r="G125" s="113"/>
      <c r="H125" s="113"/>
      <c r="I125" s="112"/>
      <c r="J125" s="113"/>
      <c r="K125" s="113"/>
      <c r="L125" s="112"/>
      <c r="M125" s="113"/>
      <c r="N125" s="113"/>
      <c r="O125" s="112"/>
      <c r="P125" s="113"/>
      <c r="Q125" s="113"/>
      <c r="R125" s="112"/>
      <c r="S125" s="113"/>
      <c r="T125" s="113"/>
      <c r="U125" s="112"/>
      <c r="V125" s="113"/>
      <c r="W125" s="113"/>
      <c r="X125" s="112"/>
      <c r="Y125" s="113"/>
      <c r="Z125" s="113"/>
    </row>
    <row r="126" spans="3:32" x14ac:dyDescent="0.2">
      <c r="C126" s="110"/>
      <c r="D126" s="111"/>
      <c r="E126" s="112"/>
      <c r="F126" s="112"/>
      <c r="G126" s="113"/>
      <c r="H126" s="113"/>
      <c r="I126" s="112"/>
      <c r="J126" s="113"/>
      <c r="K126" s="113"/>
      <c r="L126" s="112"/>
      <c r="M126" s="113"/>
      <c r="N126" s="113"/>
      <c r="O126" s="112"/>
      <c r="P126" s="113"/>
      <c r="Q126" s="113"/>
      <c r="R126" s="112"/>
      <c r="S126" s="113"/>
      <c r="T126" s="113"/>
      <c r="U126" s="112"/>
      <c r="V126" s="113"/>
      <c r="W126" s="113"/>
      <c r="X126" s="112"/>
      <c r="Y126" s="113"/>
      <c r="Z126" s="113"/>
    </row>
    <row r="127" spans="3:32" x14ac:dyDescent="0.2">
      <c r="C127" s="110"/>
      <c r="D127" s="111"/>
      <c r="E127" s="112"/>
      <c r="F127" s="112"/>
      <c r="G127" s="113"/>
      <c r="H127" s="113"/>
      <c r="I127" s="112"/>
      <c r="J127" s="113"/>
      <c r="K127" s="113"/>
      <c r="L127" s="112"/>
      <c r="M127" s="113"/>
      <c r="N127" s="113"/>
      <c r="O127" s="112"/>
      <c r="P127" s="113"/>
      <c r="Q127" s="113"/>
      <c r="R127" s="112"/>
      <c r="S127" s="113"/>
      <c r="T127" s="113"/>
      <c r="U127" s="112"/>
      <c r="V127" s="113"/>
      <c r="W127" s="113"/>
      <c r="X127" s="112"/>
      <c r="Y127" s="113"/>
      <c r="Z127" s="113"/>
    </row>
    <row r="128" spans="3:32" x14ac:dyDescent="0.2">
      <c r="C128" s="110"/>
      <c r="D128" s="111"/>
      <c r="E128" s="112"/>
      <c r="F128" s="112"/>
      <c r="G128" s="113"/>
      <c r="H128" s="113"/>
      <c r="I128" s="112"/>
      <c r="J128" s="113"/>
      <c r="K128" s="113"/>
      <c r="L128" s="112"/>
      <c r="M128" s="113"/>
      <c r="N128" s="113"/>
      <c r="O128" s="112"/>
      <c r="P128" s="113"/>
      <c r="Q128" s="113"/>
      <c r="R128" s="112"/>
      <c r="S128" s="113"/>
      <c r="T128" s="113"/>
      <c r="U128" s="112"/>
      <c r="V128" s="113"/>
      <c r="W128" s="113"/>
      <c r="X128" s="112"/>
      <c r="Y128" s="113"/>
      <c r="Z128" s="113"/>
    </row>
    <row r="129" spans="3:26" x14ac:dyDescent="0.2">
      <c r="C129" s="110"/>
      <c r="D129" s="111"/>
      <c r="E129" s="112"/>
      <c r="F129" s="112"/>
      <c r="G129" s="113"/>
      <c r="H129" s="113"/>
      <c r="I129" s="112"/>
      <c r="J129" s="113"/>
      <c r="K129" s="113"/>
      <c r="L129" s="112"/>
      <c r="M129" s="113"/>
      <c r="N129" s="113"/>
      <c r="O129" s="112"/>
      <c r="P129" s="113"/>
      <c r="Q129" s="113"/>
      <c r="R129" s="112"/>
      <c r="S129" s="113"/>
      <c r="T129" s="113"/>
      <c r="U129" s="112"/>
      <c r="V129" s="113"/>
      <c r="W129" s="113"/>
      <c r="X129" s="112"/>
      <c r="Y129" s="113"/>
      <c r="Z129" s="113"/>
    </row>
    <row r="130" spans="3:26" x14ac:dyDescent="0.2">
      <c r="C130" s="110"/>
      <c r="D130" s="111"/>
      <c r="E130" s="112"/>
      <c r="F130" s="112"/>
      <c r="G130" s="113"/>
      <c r="H130" s="113"/>
      <c r="I130" s="112"/>
      <c r="J130" s="113"/>
      <c r="K130" s="113"/>
      <c r="L130" s="112"/>
      <c r="M130" s="113"/>
      <c r="N130" s="113"/>
      <c r="O130" s="112"/>
      <c r="P130" s="113"/>
      <c r="Q130" s="113"/>
      <c r="R130" s="112"/>
      <c r="S130" s="113"/>
      <c r="T130" s="113"/>
      <c r="U130" s="112"/>
      <c r="V130" s="113"/>
      <c r="W130" s="113"/>
      <c r="X130" s="112"/>
      <c r="Y130" s="113"/>
      <c r="Z130" s="113"/>
    </row>
    <row r="131" spans="3:26" x14ac:dyDescent="0.2">
      <c r="C131" s="110"/>
      <c r="D131" s="111"/>
      <c r="E131" s="112"/>
      <c r="F131" s="112"/>
      <c r="G131" s="113"/>
      <c r="H131" s="113"/>
      <c r="I131" s="112"/>
      <c r="J131" s="113"/>
      <c r="K131" s="113"/>
      <c r="L131" s="112"/>
      <c r="M131" s="113"/>
      <c r="N131" s="113"/>
      <c r="O131" s="112"/>
      <c r="P131" s="113"/>
      <c r="Q131" s="113"/>
      <c r="R131" s="112"/>
      <c r="S131" s="113"/>
      <c r="T131" s="113"/>
      <c r="U131" s="112"/>
      <c r="V131" s="113"/>
      <c r="W131" s="113"/>
      <c r="X131" s="112"/>
      <c r="Y131" s="113"/>
      <c r="Z131" s="113"/>
    </row>
    <row r="132" spans="3:26" x14ac:dyDescent="0.2">
      <c r="C132" s="110"/>
      <c r="D132" s="111"/>
      <c r="E132" s="112"/>
      <c r="F132" s="112"/>
      <c r="G132" s="113"/>
      <c r="H132" s="113"/>
      <c r="I132" s="112"/>
      <c r="J132" s="113"/>
      <c r="K132" s="113"/>
      <c r="L132" s="112"/>
      <c r="M132" s="113"/>
      <c r="N132" s="113"/>
      <c r="O132" s="112"/>
      <c r="P132" s="113"/>
      <c r="Q132" s="113"/>
      <c r="R132" s="112"/>
      <c r="S132" s="113"/>
      <c r="T132" s="113"/>
      <c r="U132" s="112"/>
      <c r="V132" s="113"/>
      <c r="W132" s="113"/>
      <c r="X132" s="112"/>
      <c r="Y132" s="113"/>
      <c r="Z132" s="113"/>
    </row>
    <row r="133" spans="3:26" x14ac:dyDescent="0.2">
      <c r="C133" s="110"/>
      <c r="D133" s="111"/>
      <c r="E133" s="112"/>
      <c r="F133" s="112"/>
      <c r="G133" s="113"/>
      <c r="H133" s="113"/>
      <c r="I133" s="112"/>
      <c r="J133" s="113"/>
      <c r="K133" s="113"/>
      <c r="L133" s="112"/>
      <c r="M133" s="113"/>
      <c r="N133" s="113"/>
      <c r="O133" s="112"/>
      <c r="P133" s="113"/>
      <c r="Q133" s="113"/>
      <c r="R133" s="112"/>
      <c r="S133" s="113"/>
      <c r="T133" s="113"/>
      <c r="U133" s="112"/>
      <c r="V133" s="113"/>
      <c r="W133" s="113"/>
      <c r="X133" s="112"/>
      <c r="Y133" s="113"/>
      <c r="Z133" s="113"/>
    </row>
    <row r="134" spans="3:26" x14ac:dyDescent="0.2">
      <c r="C134" s="110"/>
      <c r="D134" s="111"/>
      <c r="E134" s="112"/>
      <c r="F134" s="112"/>
      <c r="G134" s="113"/>
      <c r="H134" s="113"/>
      <c r="I134" s="112"/>
      <c r="J134" s="113"/>
      <c r="K134" s="113"/>
      <c r="L134" s="112"/>
      <c r="M134" s="113"/>
      <c r="N134" s="113"/>
      <c r="O134" s="112"/>
      <c r="P134" s="113"/>
      <c r="Q134" s="113"/>
      <c r="R134" s="112"/>
      <c r="S134" s="113"/>
      <c r="T134" s="113"/>
      <c r="U134" s="112"/>
      <c r="V134" s="113"/>
      <c r="W134" s="113"/>
      <c r="X134" s="112"/>
      <c r="Y134" s="113"/>
      <c r="Z134" s="113"/>
    </row>
    <row r="135" spans="3:26" x14ac:dyDescent="0.2">
      <c r="C135" s="110"/>
      <c r="D135" s="111"/>
      <c r="E135" s="112"/>
      <c r="F135" s="112"/>
      <c r="G135" s="113"/>
      <c r="H135" s="113"/>
      <c r="I135" s="112"/>
      <c r="J135" s="113"/>
      <c r="K135" s="113"/>
      <c r="L135" s="112"/>
      <c r="M135" s="113"/>
      <c r="N135" s="113"/>
      <c r="O135" s="112"/>
      <c r="P135" s="113"/>
      <c r="Q135" s="113"/>
      <c r="R135" s="112"/>
      <c r="S135" s="113"/>
      <c r="T135" s="113"/>
      <c r="U135" s="112"/>
      <c r="V135" s="113"/>
      <c r="W135" s="113"/>
      <c r="X135" s="112"/>
      <c r="Y135" s="113"/>
      <c r="Z135" s="113"/>
    </row>
    <row r="136" spans="3:26" x14ac:dyDescent="0.2">
      <c r="C136" s="110"/>
      <c r="D136" s="111"/>
      <c r="E136" s="112"/>
      <c r="F136" s="112"/>
      <c r="G136" s="113"/>
      <c r="H136" s="113"/>
      <c r="I136" s="112"/>
      <c r="J136" s="113"/>
      <c r="K136" s="113"/>
      <c r="L136" s="112"/>
      <c r="M136" s="113"/>
      <c r="N136" s="113"/>
      <c r="O136" s="112"/>
      <c r="P136" s="113"/>
      <c r="Q136" s="113"/>
      <c r="R136" s="112"/>
      <c r="S136" s="113"/>
      <c r="T136" s="113"/>
      <c r="U136" s="112"/>
      <c r="V136" s="113"/>
      <c r="W136" s="113"/>
      <c r="X136" s="112"/>
      <c r="Y136" s="113"/>
      <c r="Z136" s="113"/>
    </row>
    <row r="137" spans="3:26" x14ac:dyDescent="0.2">
      <c r="C137" s="110"/>
      <c r="D137" s="111"/>
      <c r="E137" s="112"/>
      <c r="F137" s="112"/>
      <c r="G137" s="113"/>
      <c r="H137" s="113"/>
      <c r="I137" s="112"/>
      <c r="J137" s="113"/>
      <c r="K137" s="113"/>
      <c r="L137" s="112"/>
      <c r="M137" s="113"/>
      <c r="N137" s="113"/>
      <c r="O137" s="112"/>
      <c r="P137" s="113"/>
      <c r="Q137" s="113"/>
      <c r="R137" s="112"/>
      <c r="S137" s="113"/>
      <c r="T137" s="113"/>
      <c r="U137" s="112"/>
      <c r="V137" s="113"/>
      <c r="W137" s="113"/>
      <c r="X137" s="112"/>
      <c r="Y137" s="113"/>
      <c r="Z137" s="113"/>
    </row>
    <row r="138" spans="3:26" x14ac:dyDescent="0.2">
      <c r="C138" s="110"/>
      <c r="D138" s="111"/>
      <c r="E138" s="112"/>
      <c r="F138" s="112"/>
      <c r="G138" s="113"/>
      <c r="H138" s="113"/>
      <c r="I138" s="112"/>
      <c r="J138" s="113"/>
      <c r="K138" s="113"/>
      <c r="L138" s="112"/>
      <c r="M138" s="113"/>
      <c r="N138" s="113"/>
      <c r="O138" s="112"/>
      <c r="P138" s="113"/>
      <c r="Q138" s="113"/>
      <c r="R138" s="112"/>
      <c r="S138" s="113"/>
      <c r="T138" s="113"/>
      <c r="U138" s="112"/>
      <c r="V138" s="113"/>
      <c r="W138" s="113"/>
      <c r="X138" s="112"/>
      <c r="Y138" s="113"/>
      <c r="Z138" s="113"/>
    </row>
    <row r="139" spans="3:26" x14ac:dyDescent="0.2">
      <c r="C139" s="110"/>
      <c r="D139" s="111"/>
      <c r="E139" s="112"/>
      <c r="F139" s="112"/>
      <c r="G139" s="113"/>
      <c r="H139" s="113"/>
      <c r="I139" s="112"/>
      <c r="J139" s="113"/>
      <c r="K139" s="113"/>
      <c r="L139" s="112"/>
      <c r="M139" s="113"/>
      <c r="N139" s="113"/>
      <c r="O139" s="112"/>
      <c r="P139" s="113"/>
      <c r="Q139" s="113"/>
      <c r="R139" s="112"/>
      <c r="S139" s="113"/>
      <c r="T139" s="113"/>
      <c r="U139" s="112"/>
      <c r="V139" s="113"/>
      <c r="W139" s="113"/>
      <c r="X139" s="112"/>
      <c r="Y139" s="113"/>
      <c r="Z139" s="113"/>
    </row>
    <row r="140" spans="3:26" x14ac:dyDescent="0.2">
      <c r="C140" s="110"/>
      <c r="D140" s="111"/>
      <c r="E140" s="112"/>
      <c r="F140" s="112"/>
      <c r="G140" s="113"/>
      <c r="H140" s="113"/>
      <c r="I140" s="112"/>
      <c r="J140" s="113"/>
      <c r="K140" s="113"/>
      <c r="L140" s="112"/>
      <c r="M140" s="113"/>
      <c r="N140" s="113"/>
      <c r="O140" s="112"/>
      <c r="P140" s="113"/>
      <c r="Q140" s="113"/>
      <c r="R140" s="112"/>
      <c r="S140" s="113"/>
      <c r="T140" s="113"/>
      <c r="U140" s="112"/>
      <c r="V140" s="113"/>
      <c r="W140" s="113"/>
      <c r="X140" s="112"/>
      <c r="Y140" s="113"/>
      <c r="Z140" s="113"/>
    </row>
    <row r="141" spans="3:26" x14ac:dyDescent="0.2">
      <c r="C141" s="110"/>
      <c r="D141" s="111"/>
      <c r="E141" s="112"/>
      <c r="F141" s="112"/>
      <c r="G141" s="113"/>
      <c r="H141" s="113"/>
      <c r="I141" s="112"/>
      <c r="J141" s="113"/>
      <c r="K141" s="113"/>
      <c r="L141" s="112"/>
      <c r="M141" s="113"/>
      <c r="N141" s="113"/>
      <c r="O141" s="112"/>
      <c r="P141" s="113"/>
      <c r="Q141" s="113"/>
      <c r="R141" s="112"/>
      <c r="S141" s="113"/>
      <c r="T141" s="113"/>
      <c r="U141" s="112"/>
      <c r="V141" s="113"/>
      <c r="W141" s="113"/>
      <c r="X141" s="112"/>
      <c r="Y141" s="113"/>
      <c r="Z141" s="113"/>
    </row>
    <row r="142" spans="3:26" x14ac:dyDescent="0.2">
      <c r="C142" s="110"/>
      <c r="D142" s="111"/>
      <c r="E142" s="112"/>
      <c r="F142" s="112"/>
      <c r="G142" s="113"/>
      <c r="H142" s="113"/>
      <c r="I142" s="112"/>
      <c r="J142" s="113"/>
      <c r="K142" s="113"/>
      <c r="L142" s="112"/>
      <c r="M142" s="113"/>
      <c r="N142" s="113"/>
      <c r="O142" s="112"/>
      <c r="P142" s="113"/>
      <c r="Q142" s="113"/>
      <c r="R142" s="112"/>
      <c r="S142" s="113"/>
      <c r="T142" s="113"/>
      <c r="U142" s="112"/>
      <c r="V142" s="113"/>
      <c r="W142" s="113"/>
      <c r="X142" s="112"/>
      <c r="Y142" s="113"/>
      <c r="Z142" s="113"/>
    </row>
    <row r="143" spans="3:26" x14ac:dyDescent="0.2">
      <c r="C143" s="110"/>
      <c r="D143" s="111"/>
      <c r="E143" s="112"/>
      <c r="F143" s="112"/>
      <c r="G143" s="113"/>
      <c r="H143" s="113"/>
      <c r="I143" s="112"/>
      <c r="J143" s="113"/>
      <c r="K143" s="113"/>
      <c r="L143" s="112"/>
      <c r="M143" s="113"/>
      <c r="N143" s="113"/>
      <c r="O143" s="112"/>
      <c r="P143" s="113"/>
      <c r="Q143" s="113"/>
      <c r="R143" s="112"/>
      <c r="S143" s="113"/>
      <c r="T143" s="113"/>
      <c r="U143" s="112"/>
      <c r="V143" s="113"/>
      <c r="W143" s="113"/>
      <c r="X143" s="112"/>
      <c r="Y143" s="113"/>
      <c r="Z143" s="113"/>
    </row>
    <row r="144" spans="3:26" x14ac:dyDescent="0.2">
      <c r="C144" s="110"/>
      <c r="D144" s="111"/>
      <c r="E144" s="112"/>
      <c r="F144" s="112"/>
      <c r="G144" s="113"/>
      <c r="H144" s="113"/>
      <c r="I144" s="112"/>
      <c r="J144" s="113"/>
      <c r="K144" s="113"/>
      <c r="L144" s="112"/>
      <c r="M144" s="113"/>
      <c r="N144" s="113"/>
      <c r="O144" s="112"/>
      <c r="P144" s="113"/>
      <c r="Q144" s="113"/>
      <c r="R144" s="112"/>
      <c r="S144" s="113"/>
      <c r="T144" s="113"/>
      <c r="U144" s="112"/>
      <c r="V144" s="113"/>
      <c r="W144" s="113"/>
      <c r="X144" s="112"/>
      <c r="Y144" s="113"/>
      <c r="Z144" s="113"/>
    </row>
    <row r="145" spans="3:26" x14ac:dyDescent="0.2">
      <c r="C145" s="110"/>
      <c r="D145" s="111"/>
      <c r="E145" s="112"/>
      <c r="F145" s="112"/>
      <c r="G145" s="113"/>
      <c r="H145" s="113"/>
      <c r="I145" s="112"/>
      <c r="J145" s="113"/>
      <c r="K145" s="113"/>
      <c r="L145" s="112"/>
      <c r="M145" s="113"/>
      <c r="N145" s="113"/>
      <c r="O145" s="112"/>
      <c r="P145" s="113"/>
      <c r="Q145" s="113"/>
      <c r="R145" s="112"/>
      <c r="S145" s="113"/>
      <c r="T145" s="113"/>
      <c r="U145" s="112"/>
      <c r="V145" s="113"/>
      <c r="W145" s="113"/>
      <c r="X145" s="112"/>
      <c r="Y145" s="113"/>
      <c r="Z145" s="113"/>
    </row>
    <row r="146" spans="3:26" x14ac:dyDescent="0.2">
      <c r="C146" s="110"/>
      <c r="D146" s="111"/>
      <c r="E146" s="112"/>
      <c r="F146" s="112"/>
      <c r="G146" s="113"/>
      <c r="H146" s="113"/>
      <c r="I146" s="112"/>
      <c r="J146" s="113"/>
      <c r="K146" s="113"/>
      <c r="L146" s="112"/>
      <c r="M146" s="113"/>
      <c r="N146" s="113"/>
      <c r="O146" s="112"/>
      <c r="P146" s="113"/>
      <c r="Q146" s="113"/>
      <c r="R146" s="112"/>
      <c r="S146" s="113"/>
      <c r="T146" s="113"/>
      <c r="U146" s="112"/>
      <c r="V146" s="113"/>
      <c r="W146" s="113"/>
      <c r="X146" s="112"/>
      <c r="Y146" s="113"/>
      <c r="Z146" s="113"/>
    </row>
    <row r="147" spans="3:26" x14ac:dyDescent="0.2">
      <c r="C147" s="110"/>
      <c r="D147" s="111"/>
      <c r="E147" s="112"/>
      <c r="F147" s="112"/>
      <c r="G147" s="113"/>
      <c r="H147" s="113"/>
      <c r="I147" s="112"/>
      <c r="J147" s="113"/>
      <c r="K147" s="113"/>
      <c r="L147" s="112"/>
      <c r="M147" s="113"/>
      <c r="N147" s="113"/>
      <c r="O147" s="112"/>
      <c r="P147" s="113"/>
      <c r="Q147" s="113"/>
      <c r="R147" s="112"/>
      <c r="S147" s="113"/>
      <c r="T147" s="113"/>
      <c r="U147" s="112"/>
      <c r="V147" s="113"/>
      <c r="W147" s="113"/>
      <c r="X147" s="112"/>
      <c r="Y147" s="113"/>
      <c r="Z147" s="113"/>
    </row>
    <row r="148" spans="3:26" x14ac:dyDescent="0.2">
      <c r="C148" s="110"/>
      <c r="D148" s="111"/>
      <c r="E148" s="112"/>
      <c r="F148" s="112"/>
      <c r="G148" s="113"/>
      <c r="H148" s="113"/>
      <c r="I148" s="112"/>
      <c r="J148" s="113"/>
      <c r="K148" s="113"/>
      <c r="L148" s="112"/>
      <c r="M148" s="113"/>
      <c r="N148" s="113"/>
      <c r="O148" s="112"/>
      <c r="P148" s="113"/>
      <c r="Q148" s="113"/>
      <c r="R148" s="112"/>
      <c r="S148" s="113"/>
      <c r="T148" s="113"/>
      <c r="U148" s="112"/>
      <c r="V148" s="113"/>
      <c r="W148" s="113"/>
      <c r="X148" s="112"/>
      <c r="Y148" s="113"/>
      <c r="Z148" s="113"/>
    </row>
    <row r="149" spans="3:26" x14ac:dyDescent="0.2">
      <c r="C149" s="110"/>
      <c r="D149" s="111"/>
      <c r="E149" s="112"/>
      <c r="F149" s="112"/>
      <c r="G149" s="113"/>
      <c r="H149" s="113"/>
      <c r="I149" s="112"/>
      <c r="J149" s="113"/>
      <c r="K149" s="113"/>
      <c r="L149" s="112"/>
      <c r="M149" s="113"/>
      <c r="N149" s="113"/>
      <c r="O149" s="112"/>
      <c r="P149" s="113"/>
      <c r="Q149" s="113"/>
      <c r="R149" s="112"/>
      <c r="S149" s="113"/>
      <c r="T149" s="113"/>
      <c r="U149" s="112"/>
      <c r="V149" s="113"/>
      <c r="W149" s="113"/>
      <c r="X149" s="112"/>
      <c r="Y149" s="113"/>
      <c r="Z149" s="113"/>
    </row>
    <row r="150" spans="3:26" x14ac:dyDescent="0.2">
      <c r="C150" s="110"/>
      <c r="D150" s="111"/>
      <c r="E150" s="112"/>
      <c r="F150" s="112"/>
      <c r="G150" s="113"/>
      <c r="H150" s="113"/>
      <c r="I150" s="112"/>
      <c r="J150" s="113"/>
      <c r="K150" s="113"/>
      <c r="L150" s="112"/>
      <c r="M150" s="113"/>
      <c r="N150" s="113"/>
      <c r="O150" s="112"/>
      <c r="P150" s="113"/>
      <c r="Q150" s="113"/>
      <c r="R150" s="112"/>
      <c r="S150" s="113"/>
      <c r="T150" s="113"/>
      <c r="U150" s="112"/>
      <c r="V150" s="113"/>
      <c r="W150" s="113"/>
      <c r="X150" s="112"/>
      <c r="Y150" s="113"/>
      <c r="Z150" s="113"/>
    </row>
    <row r="151" spans="3:26" x14ac:dyDescent="0.2">
      <c r="C151" s="110"/>
      <c r="D151" s="111"/>
      <c r="E151" s="112"/>
      <c r="F151" s="112"/>
      <c r="G151" s="113"/>
      <c r="H151" s="113"/>
      <c r="I151" s="112"/>
      <c r="J151" s="113"/>
      <c r="K151" s="113"/>
      <c r="L151" s="112"/>
      <c r="M151" s="113"/>
      <c r="N151" s="113"/>
      <c r="O151" s="112"/>
      <c r="P151" s="113"/>
      <c r="Q151" s="113"/>
      <c r="R151" s="112"/>
      <c r="S151" s="113"/>
      <c r="T151" s="113"/>
      <c r="U151" s="112"/>
      <c r="V151" s="113"/>
      <c r="W151" s="113"/>
      <c r="X151" s="112"/>
      <c r="Y151" s="113"/>
      <c r="Z151" s="113"/>
    </row>
    <row r="152" spans="3:26" x14ac:dyDescent="0.2">
      <c r="C152" s="110"/>
      <c r="D152" s="111"/>
      <c r="E152" s="112"/>
      <c r="F152" s="112"/>
      <c r="G152" s="113"/>
      <c r="H152" s="113"/>
      <c r="I152" s="112"/>
      <c r="J152" s="113"/>
      <c r="K152" s="113"/>
      <c r="L152" s="112"/>
      <c r="M152" s="113"/>
      <c r="N152" s="113"/>
      <c r="O152" s="112"/>
      <c r="P152" s="113"/>
      <c r="Q152" s="113"/>
      <c r="R152" s="112"/>
      <c r="S152" s="113"/>
      <c r="T152" s="113"/>
      <c r="U152" s="112"/>
      <c r="V152" s="113"/>
      <c r="W152" s="113"/>
      <c r="X152" s="112"/>
      <c r="Y152" s="113"/>
      <c r="Z152" s="113"/>
    </row>
    <row r="153" spans="3:26" x14ac:dyDescent="0.2">
      <c r="C153" s="110"/>
      <c r="D153" s="111"/>
      <c r="E153" s="112"/>
      <c r="F153" s="112"/>
      <c r="G153" s="113"/>
      <c r="H153" s="113"/>
      <c r="I153" s="112"/>
      <c r="J153" s="113"/>
      <c r="K153" s="113"/>
      <c r="L153" s="112"/>
      <c r="M153" s="113"/>
      <c r="N153" s="113"/>
      <c r="O153" s="112"/>
      <c r="P153" s="113"/>
      <c r="Q153" s="113"/>
      <c r="R153" s="112"/>
      <c r="S153" s="113"/>
      <c r="T153" s="113"/>
      <c r="U153" s="112"/>
      <c r="V153" s="113"/>
      <c r="W153" s="113"/>
      <c r="X153" s="112"/>
      <c r="Y153" s="113"/>
      <c r="Z153" s="113"/>
    </row>
    <row r="154" spans="3:26" x14ac:dyDescent="0.2">
      <c r="C154" s="110"/>
      <c r="D154" s="111"/>
      <c r="E154" s="112"/>
      <c r="F154" s="112"/>
      <c r="G154" s="113"/>
      <c r="H154" s="113"/>
      <c r="I154" s="112"/>
      <c r="J154" s="113"/>
      <c r="K154" s="113"/>
      <c r="L154" s="112"/>
      <c r="M154" s="113"/>
      <c r="N154" s="113"/>
      <c r="O154" s="112"/>
      <c r="P154" s="113"/>
      <c r="Q154" s="113"/>
      <c r="R154" s="112"/>
      <c r="S154" s="113"/>
      <c r="T154" s="113"/>
      <c r="U154" s="112"/>
      <c r="V154" s="113"/>
      <c r="W154" s="113"/>
      <c r="X154" s="112"/>
      <c r="Y154" s="113"/>
      <c r="Z154" s="113"/>
    </row>
    <row r="155" spans="3:26" x14ac:dyDescent="0.2">
      <c r="C155" s="110"/>
      <c r="D155" s="111"/>
      <c r="E155" s="112"/>
      <c r="F155" s="112"/>
      <c r="G155" s="113"/>
      <c r="H155" s="113"/>
      <c r="I155" s="112"/>
      <c r="J155" s="113"/>
      <c r="K155" s="113"/>
      <c r="L155" s="112"/>
      <c r="M155" s="113"/>
      <c r="N155" s="113"/>
      <c r="O155" s="112"/>
      <c r="P155" s="113"/>
      <c r="Q155" s="113"/>
      <c r="R155" s="112"/>
      <c r="S155" s="113"/>
      <c r="T155" s="113"/>
      <c r="U155" s="112"/>
      <c r="V155" s="113"/>
      <c r="W155" s="113"/>
      <c r="X155" s="112"/>
      <c r="Y155" s="113"/>
      <c r="Z155" s="113"/>
    </row>
    <row r="156" spans="3:26" x14ac:dyDescent="0.2">
      <c r="C156" s="110"/>
      <c r="D156" s="111"/>
      <c r="E156" s="112"/>
      <c r="F156" s="112"/>
      <c r="G156" s="113"/>
      <c r="H156" s="113"/>
      <c r="I156" s="112"/>
      <c r="J156" s="113"/>
      <c r="K156" s="113"/>
      <c r="L156" s="112"/>
      <c r="M156" s="113"/>
      <c r="N156" s="113"/>
      <c r="O156" s="112"/>
      <c r="P156" s="113"/>
      <c r="Q156" s="113"/>
      <c r="R156" s="112"/>
      <c r="S156" s="113"/>
      <c r="T156" s="113"/>
      <c r="U156" s="112"/>
      <c r="V156" s="113"/>
      <c r="W156" s="113"/>
      <c r="X156" s="112"/>
      <c r="Y156" s="113"/>
      <c r="Z156" s="113"/>
    </row>
    <row r="157" spans="3:26" x14ac:dyDescent="0.2">
      <c r="C157" s="110"/>
      <c r="D157" s="111"/>
      <c r="E157" s="112"/>
      <c r="F157" s="112"/>
      <c r="G157" s="113"/>
      <c r="H157" s="113"/>
      <c r="I157" s="112"/>
      <c r="J157" s="113"/>
      <c r="K157" s="113"/>
      <c r="L157" s="112"/>
      <c r="M157" s="113"/>
      <c r="N157" s="113"/>
      <c r="O157" s="112"/>
      <c r="P157" s="113"/>
      <c r="Q157" s="113"/>
      <c r="R157" s="112"/>
      <c r="S157" s="113"/>
      <c r="T157" s="113"/>
      <c r="U157" s="112"/>
      <c r="V157" s="113"/>
      <c r="W157" s="113"/>
      <c r="X157" s="112"/>
      <c r="Y157" s="113"/>
      <c r="Z157" s="113"/>
    </row>
    <row r="158" spans="3:26" x14ac:dyDescent="0.2">
      <c r="C158" s="110"/>
      <c r="D158" s="111"/>
      <c r="E158" s="112"/>
      <c r="F158" s="112"/>
      <c r="G158" s="113"/>
      <c r="H158" s="113"/>
      <c r="I158" s="112"/>
      <c r="J158" s="113"/>
      <c r="K158" s="113"/>
      <c r="L158" s="112"/>
      <c r="M158" s="113"/>
      <c r="N158" s="113"/>
      <c r="O158" s="112"/>
      <c r="P158" s="113"/>
      <c r="Q158" s="113"/>
      <c r="R158" s="112"/>
      <c r="S158" s="113"/>
      <c r="T158" s="113"/>
      <c r="U158" s="112"/>
      <c r="V158" s="113"/>
      <c r="W158" s="113"/>
      <c r="X158" s="112"/>
      <c r="Y158" s="113"/>
      <c r="Z158" s="113"/>
    </row>
    <row r="159" spans="3:26" x14ac:dyDescent="0.2">
      <c r="C159" s="110"/>
      <c r="D159" s="111"/>
      <c r="E159" s="112"/>
      <c r="F159" s="112"/>
      <c r="G159" s="113"/>
      <c r="H159" s="113"/>
      <c r="I159" s="112"/>
      <c r="J159" s="113"/>
      <c r="K159" s="113"/>
      <c r="L159" s="112"/>
      <c r="M159" s="113"/>
      <c r="N159" s="113"/>
      <c r="O159" s="112"/>
      <c r="P159" s="113"/>
      <c r="Q159" s="113"/>
      <c r="R159" s="112"/>
      <c r="S159" s="113"/>
      <c r="T159" s="113"/>
      <c r="U159" s="112"/>
      <c r="V159" s="113"/>
      <c r="W159" s="113"/>
      <c r="X159" s="112"/>
      <c r="Y159" s="113"/>
      <c r="Z159" s="113"/>
    </row>
    <row r="160" spans="3:26" x14ac:dyDescent="0.2">
      <c r="C160" s="110"/>
      <c r="D160" s="111"/>
      <c r="E160" s="112"/>
      <c r="F160" s="112"/>
      <c r="G160" s="113"/>
      <c r="H160" s="113"/>
      <c r="I160" s="112"/>
      <c r="J160" s="113"/>
      <c r="K160" s="113"/>
      <c r="L160" s="112"/>
      <c r="M160" s="113"/>
      <c r="N160" s="113"/>
      <c r="O160" s="112"/>
      <c r="P160" s="113"/>
      <c r="Q160" s="113"/>
      <c r="R160" s="112"/>
      <c r="S160" s="113"/>
      <c r="T160" s="113"/>
      <c r="U160" s="112"/>
      <c r="V160" s="113"/>
      <c r="W160" s="113"/>
      <c r="X160" s="112"/>
      <c r="Y160" s="113"/>
      <c r="Z160" s="113"/>
    </row>
    <row r="161" spans="3:26" x14ac:dyDescent="0.2">
      <c r="C161" s="110"/>
      <c r="D161" s="111"/>
      <c r="E161" s="112"/>
      <c r="F161" s="112"/>
      <c r="G161" s="113"/>
      <c r="H161" s="113"/>
      <c r="I161" s="112"/>
      <c r="J161" s="113"/>
      <c r="K161" s="113"/>
      <c r="L161" s="112"/>
      <c r="M161" s="113"/>
      <c r="N161" s="113"/>
      <c r="O161" s="112"/>
      <c r="P161" s="113"/>
      <c r="Q161" s="113"/>
      <c r="R161" s="112"/>
      <c r="S161" s="113"/>
      <c r="T161" s="113"/>
      <c r="U161" s="112"/>
      <c r="V161" s="113"/>
      <c r="W161" s="113"/>
      <c r="X161" s="112"/>
      <c r="Y161" s="113"/>
      <c r="Z161" s="113"/>
    </row>
    <row r="162" spans="3:26" x14ac:dyDescent="0.2">
      <c r="C162" s="110"/>
      <c r="D162" s="111"/>
      <c r="E162" s="112"/>
      <c r="F162" s="112"/>
      <c r="G162" s="113"/>
      <c r="H162" s="113"/>
      <c r="I162" s="112"/>
      <c r="J162" s="113"/>
      <c r="K162" s="113"/>
      <c r="L162" s="112"/>
      <c r="M162" s="113"/>
      <c r="N162" s="113"/>
      <c r="O162" s="112"/>
      <c r="P162" s="113"/>
      <c r="Q162" s="113"/>
      <c r="R162" s="112"/>
      <c r="S162" s="113"/>
      <c r="T162" s="113"/>
      <c r="U162" s="112"/>
      <c r="V162" s="113"/>
      <c r="W162" s="113"/>
      <c r="X162" s="112"/>
      <c r="Y162" s="113"/>
      <c r="Z162" s="113"/>
    </row>
    <row r="163" spans="3:26" x14ac:dyDescent="0.2">
      <c r="C163" s="110"/>
      <c r="D163" s="111"/>
      <c r="E163" s="112"/>
      <c r="F163" s="112"/>
      <c r="G163" s="113"/>
      <c r="H163" s="113"/>
      <c r="I163" s="112"/>
      <c r="J163" s="113"/>
      <c r="K163" s="113"/>
      <c r="L163" s="112"/>
      <c r="M163" s="113"/>
      <c r="N163" s="113"/>
      <c r="O163" s="112"/>
      <c r="P163" s="113"/>
      <c r="Q163" s="113"/>
      <c r="R163" s="112"/>
      <c r="S163" s="113"/>
      <c r="T163" s="113"/>
      <c r="U163" s="112"/>
      <c r="V163" s="113"/>
      <c r="W163" s="113"/>
      <c r="X163" s="112"/>
      <c r="Y163" s="113"/>
      <c r="Z163" s="113"/>
    </row>
    <row r="164" spans="3:26" x14ac:dyDescent="0.2">
      <c r="C164" s="110"/>
      <c r="D164" s="111"/>
      <c r="E164" s="112"/>
      <c r="F164" s="112"/>
      <c r="G164" s="113"/>
      <c r="H164" s="113"/>
      <c r="I164" s="112"/>
      <c r="J164" s="113"/>
      <c r="K164" s="113"/>
      <c r="L164" s="112"/>
      <c r="M164" s="113"/>
      <c r="N164" s="113"/>
      <c r="O164" s="112"/>
      <c r="P164" s="113"/>
      <c r="Q164" s="113"/>
      <c r="R164" s="112"/>
      <c r="S164" s="113"/>
      <c r="T164" s="113"/>
      <c r="U164" s="112"/>
      <c r="V164" s="113"/>
      <c r="W164" s="113"/>
      <c r="X164" s="112"/>
      <c r="Y164" s="113"/>
      <c r="Z164" s="113"/>
    </row>
    <row r="165" spans="3:26" x14ac:dyDescent="0.2">
      <c r="C165" s="110"/>
      <c r="D165" s="111"/>
      <c r="E165" s="112"/>
      <c r="F165" s="112"/>
      <c r="G165" s="113"/>
      <c r="H165" s="113"/>
      <c r="I165" s="112"/>
      <c r="J165" s="113"/>
      <c r="K165" s="113"/>
      <c r="L165" s="112"/>
      <c r="M165" s="113"/>
      <c r="N165" s="113"/>
      <c r="O165" s="112"/>
      <c r="P165" s="113"/>
      <c r="Q165" s="113"/>
      <c r="R165" s="112"/>
      <c r="S165" s="113"/>
      <c r="T165" s="113"/>
      <c r="U165" s="112"/>
      <c r="V165" s="113"/>
      <c r="W165" s="113"/>
      <c r="X165" s="112"/>
      <c r="Y165" s="113"/>
      <c r="Z165" s="113"/>
    </row>
    <row r="166" spans="3:26" x14ac:dyDescent="0.2">
      <c r="C166" s="110"/>
      <c r="D166" s="111"/>
      <c r="E166" s="112"/>
      <c r="F166" s="112"/>
      <c r="G166" s="113"/>
      <c r="H166" s="113"/>
      <c r="I166" s="112"/>
      <c r="J166" s="113"/>
      <c r="K166" s="113"/>
      <c r="L166" s="112"/>
      <c r="M166" s="113"/>
      <c r="N166" s="113"/>
      <c r="O166" s="112"/>
      <c r="P166" s="113"/>
      <c r="Q166" s="113"/>
      <c r="R166" s="112"/>
      <c r="S166" s="113"/>
      <c r="T166" s="113"/>
      <c r="U166" s="112"/>
      <c r="V166" s="113"/>
      <c r="W166" s="113"/>
      <c r="X166" s="112"/>
      <c r="Y166" s="113"/>
      <c r="Z166" s="113"/>
    </row>
    <row r="167" spans="3:26" x14ac:dyDescent="0.2">
      <c r="C167" s="110"/>
      <c r="D167" s="111"/>
      <c r="E167" s="112"/>
      <c r="F167" s="112"/>
      <c r="G167" s="113"/>
      <c r="H167" s="113"/>
      <c r="I167" s="112"/>
      <c r="J167" s="113"/>
      <c r="K167" s="113"/>
      <c r="L167" s="112"/>
      <c r="M167" s="113"/>
      <c r="N167" s="113"/>
      <c r="O167" s="112"/>
      <c r="P167" s="113"/>
      <c r="Q167" s="113"/>
      <c r="R167" s="112"/>
      <c r="S167" s="113"/>
      <c r="T167" s="113"/>
      <c r="U167" s="112"/>
      <c r="V167" s="113"/>
      <c r="W167" s="113"/>
      <c r="X167" s="112"/>
      <c r="Y167" s="113"/>
      <c r="Z167" s="113"/>
    </row>
    <row r="168" spans="3:26" x14ac:dyDescent="0.2">
      <c r="C168" s="110"/>
      <c r="D168" s="111"/>
      <c r="E168" s="112"/>
      <c r="F168" s="112"/>
      <c r="G168" s="113"/>
      <c r="H168" s="113"/>
      <c r="I168" s="112"/>
      <c r="J168" s="113"/>
      <c r="K168" s="113"/>
      <c r="L168" s="112"/>
      <c r="M168" s="113"/>
      <c r="N168" s="113"/>
      <c r="O168" s="112"/>
      <c r="P168" s="113"/>
      <c r="Q168" s="113"/>
      <c r="R168" s="112"/>
      <c r="S168" s="113"/>
      <c r="T168" s="113"/>
      <c r="U168" s="112"/>
      <c r="V168" s="113"/>
      <c r="W168" s="113"/>
      <c r="X168" s="112"/>
      <c r="Y168" s="113"/>
      <c r="Z168" s="113"/>
    </row>
    <row r="169" spans="3:26" x14ac:dyDescent="0.2">
      <c r="C169" s="110"/>
      <c r="D169" s="111"/>
      <c r="E169" s="112"/>
      <c r="F169" s="112"/>
      <c r="G169" s="113"/>
      <c r="H169" s="113"/>
      <c r="I169" s="112"/>
      <c r="J169" s="113"/>
      <c r="K169" s="113"/>
      <c r="L169" s="112"/>
      <c r="M169" s="113"/>
      <c r="N169" s="113"/>
      <c r="O169" s="112"/>
      <c r="P169" s="113"/>
      <c r="Q169" s="113"/>
      <c r="R169" s="112"/>
      <c r="S169" s="113"/>
      <c r="T169" s="113"/>
      <c r="U169" s="112"/>
      <c r="V169" s="113"/>
      <c r="W169" s="113"/>
      <c r="X169" s="112"/>
      <c r="Y169" s="113"/>
      <c r="Z169" s="113"/>
    </row>
    <row r="170" spans="3:26" x14ac:dyDescent="0.2">
      <c r="C170" s="110"/>
      <c r="D170" s="111"/>
      <c r="E170" s="112"/>
      <c r="F170" s="112"/>
      <c r="G170" s="113"/>
      <c r="H170" s="113"/>
      <c r="I170" s="112"/>
      <c r="J170" s="113"/>
      <c r="K170" s="113"/>
      <c r="L170" s="112"/>
      <c r="M170" s="113"/>
      <c r="N170" s="113"/>
      <c r="O170" s="112"/>
      <c r="P170" s="113"/>
      <c r="Q170" s="113"/>
      <c r="R170" s="112"/>
      <c r="S170" s="113"/>
      <c r="T170" s="113"/>
      <c r="U170" s="112"/>
      <c r="V170" s="113"/>
      <c r="W170" s="113"/>
      <c r="X170" s="112"/>
      <c r="Y170" s="113"/>
      <c r="Z170" s="113"/>
    </row>
    <row r="171" spans="3:26" x14ac:dyDescent="0.2">
      <c r="C171" s="110"/>
      <c r="D171" s="111"/>
      <c r="E171" s="112"/>
      <c r="F171" s="112"/>
      <c r="G171" s="113"/>
      <c r="H171" s="113"/>
      <c r="I171" s="112"/>
      <c r="J171" s="113"/>
      <c r="K171" s="113"/>
      <c r="L171" s="112"/>
      <c r="M171" s="113"/>
      <c r="N171" s="113"/>
      <c r="O171" s="112"/>
      <c r="P171" s="113"/>
      <c r="Q171" s="113"/>
      <c r="R171" s="112"/>
      <c r="S171" s="113"/>
      <c r="T171" s="113"/>
      <c r="U171" s="112"/>
      <c r="V171" s="113"/>
      <c r="W171" s="113"/>
      <c r="X171" s="112"/>
      <c r="Y171" s="113"/>
      <c r="Z171" s="113"/>
    </row>
    <row r="172" spans="3:26" x14ac:dyDescent="0.2">
      <c r="C172" s="110"/>
      <c r="D172" s="111"/>
      <c r="E172" s="112"/>
      <c r="F172" s="112"/>
      <c r="G172" s="113"/>
      <c r="H172" s="113"/>
      <c r="I172" s="112"/>
      <c r="J172" s="113"/>
      <c r="K172" s="113"/>
      <c r="L172" s="112"/>
      <c r="M172" s="113"/>
      <c r="N172" s="113"/>
      <c r="O172" s="112"/>
      <c r="P172" s="113"/>
      <c r="Q172" s="113"/>
      <c r="R172" s="112"/>
      <c r="S172" s="113"/>
      <c r="T172" s="113"/>
      <c r="U172" s="112"/>
      <c r="V172" s="113"/>
      <c r="W172" s="113"/>
      <c r="X172" s="112"/>
      <c r="Y172" s="113"/>
      <c r="Z172" s="113"/>
    </row>
    <row r="173" spans="3:26" x14ac:dyDescent="0.2">
      <c r="C173" s="110"/>
      <c r="D173" s="111"/>
      <c r="E173" s="112"/>
      <c r="F173" s="112"/>
      <c r="G173" s="113"/>
      <c r="H173" s="113"/>
      <c r="I173" s="112"/>
      <c r="J173" s="113"/>
      <c r="K173" s="113"/>
      <c r="L173" s="112"/>
      <c r="M173" s="113"/>
      <c r="N173" s="113"/>
      <c r="O173" s="112"/>
      <c r="P173" s="113"/>
      <c r="Q173" s="113"/>
      <c r="R173" s="112"/>
      <c r="S173" s="113"/>
      <c r="T173" s="113"/>
      <c r="U173" s="112"/>
      <c r="V173" s="113"/>
      <c r="W173" s="113"/>
      <c r="X173" s="112"/>
      <c r="Y173" s="113"/>
      <c r="Z173" s="113"/>
    </row>
    <row r="174" spans="3:26" x14ac:dyDescent="0.2">
      <c r="C174" s="110"/>
      <c r="D174" s="111"/>
      <c r="E174" s="112"/>
      <c r="F174" s="112"/>
      <c r="G174" s="113"/>
      <c r="H174" s="113"/>
      <c r="I174" s="112"/>
      <c r="J174" s="113"/>
      <c r="K174" s="113"/>
      <c r="L174" s="112"/>
      <c r="M174" s="113"/>
      <c r="N174" s="113"/>
      <c r="O174" s="112"/>
      <c r="P174" s="113"/>
      <c r="Q174" s="113"/>
      <c r="R174" s="112"/>
      <c r="S174" s="113"/>
      <c r="T174" s="113"/>
      <c r="U174" s="112"/>
      <c r="V174" s="113"/>
      <c r="W174" s="113"/>
      <c r="X174" s="112"/>
      <c r="Y174" s="113"/>
      <c r="Z174" s="113"/>
    </row>
    <row r="175" spans="3:26" x14ac:dyDescent="0.2">
      <c r="C175" s="110"/>
      <c r="D175" s="111"/>
      <c r="E175" s="112"/>
      <c r="F175" s="112"/>
      <c r="G175" s="113"/>
      <c r="H175" s="113"/>
      <c r="I175" s="112"/>
      <c r="J175" s="113"/>
      <c r="K175" s="113"/>
      <c r="L175" s="112"/>
      <c r="M175" s="113"/>
      <c r="N175" s="113"/>
      <c r="O175" s="112"/>
      <c r="P175" s="113"/>
      <c r="Q175" s="113"/>
      <c r="R175" s="112"/>
      <c r="S175" s="113"/>
      <c r="T175" s="113"/>
      <c r="U175" s="112"/>
      <c r="V175" s="113"/>
      <c r="W175" s="113"/>
      <c r="X175" s="112"/>
      <c r="Y175" s="113"/>
      <c r="Z175" s="113"/>
    </row>
    <row r="176" spans="3:26" x14ac:dyDescent="0.2">
      <c r="C176" s="110"/>
      <c r="D176" s="111"/>
      <c r="E176" s="112"/>
      <c r="F176" s="112"/>
      <c r="G176" s="113"/>
      <c r="H176" s="113"/>
      <c r="I176" s="112"/>
      <c r="J176" s="113"/>
      <c r="K176" s="113"/>
      <c r="L176" s="112"/>
      <c r="M176" s="113"/>
      <c r="N176" s="113"/>
      <c r="O176" s="112"/>
      <c r="P176" s="113"/>
      <c r="Q176" s="113"/>
      <c r="R176" s="112"/>
      <c r="S176" s="113"/>
      <c r="T176" s="113"/>
      <c r="U176" s="112"/>
      <c r="V176" s="113"/>
      <c r="W176" s="113"/>
      <c r="X176" s="112"/>
      <c r="Y176" s="113"/>
      <c r="Z176" s="113"/>
    </row>
    <row r="177" spans="3:26" x14ac:dyDescent="0.2">
      <c r="C177" s="110"/>
      <c r="D177" s="111"/>
      <c r="E177" s="112"/>
      <c r="F177" s="112"/>
      <c r="G177" s="113"/>
      <c r="H177" s="113"/>
      <c r="I177" s="112"/>
      <c r="J177" s="113"/>
      <c r="K177" s="113"/>
      <c r="L177" s="112"/>
      <c r="M177" s="113"/>
      <c r="N177" s="113"/>
      <c r="O177" s="112"/>
      <c r="P177" s="113"/>
      <c r="Q177" s="113"/>
      <c r="R177" s="112"/>
      <c r="S177" s="113"/>
      <c r="T177" s="113"/>
      <c r="U177" s="112"/>
      <c r="V177" s="113"/>
      <c r="W177" s="113"/>
      <c r="X177" s="112"/>
      <c r="Y177" s="113"/>
      <c r="Z177" s="113"/>
    </row>
    <row r="178" spans="3:26" x14ac:dyDescent="0.2">
      <c r="C178" s="110"/>
      <c r="D178" s="111"/>
      <c r="E178" s="112"/>
      <c r="F178" s="112"/>
      <c r="G178" s="113"/>
      <c r="H178" s="113"/>
      <c r="I178" s="112"/>
      <c r="J178" s="113"/>
      <c r="K178" s="113"/>
      <c r="L178" s="112"/>
      <c r="M178" s="113"/>
      <c r="N178" s="113"/>
      <c r="O178" s="112"/>
      <c r="P178" s="113"/>
      <c r="Q178" s="113"/>
      <c r="R178" s="112"/>
      <c r="S178" s="113"/>
      <c r="T178" s="113"/>
      <c r="U178" s="112"/>
      <c r="V178" s="113"/>
      <c r="W178" s="113"/>
      <c r="X178" s="112"/>
      <c r="Y178" s="113"/>
      <c r="Z178" s="113"/>
    </row>
    <row r="179" spans="3:26" x14ac:dyDescent="0.2">
      <c r="C179" s="110"/>
      <c r="D179" s="111"/>
      <c r="E179" s="112"/>
      <c r="F179" s="112"/>
      <c r="G179" s="113"/>
      <c r="H179" s="113"/>
      <c r="I179" s="112"/>
      <c r="J179" s="113"/>
      <c r="K179" s="113"/>
      <c r="L179" s="112"/>
      <c r="M179" s="113"/>
      <c r="N179" s="113"/>
      <c r="O179" s="112"/>
      <c r="P179" s="113"/>
      <c r="Q179" s="113"/>
      <c r="R179" s="112"/>
      <c r="S179" s="113"/>
      <c r="T179" s="113"/>
      <c r="U179" s="112"/>
      <c r="V179" s="113"/>
      <c r="W179" s="113"/>
      <c r="X179" s="112"/>
      <c r="Y179" s="113"/>
      <c r="Z179" s="113"/>
    </row>
    <row r="180" spans="3:26" x14ac:dyDescent="0.2">
      <c r="C180" s="110"/>
      <c r="D180" s="111"/>
      <c r="E180" s="112"/>
      <c r="F180" s="112"/>
      <c r="G180" s="113"/>
      <c r="H180" s="113"/>
      <c r="I180" s="112"/>
      <c r="J180" s="113"/>
      <c r="K180" s="113"/>
      <c r="L180" s="112"/>
      <c r="M180" s="113"/>
      <c r="N180" s="113"/>
      <c r="O180" s="112"/>
      <c r="P180" s="113"/>
      <c r="Q180" s="113"/>
      <c r="R180" s="112"/>
      <c r="S180" s="113"/>
      <c r="T180" s="113"/>
      <c r="U180" s="112"/>
      <c r="V180" s="113"/>
      <c r="W180" s="113"/>
      <c r="X180" s="112"/>
      <c r="Y180" s="113"/>
      <c r="Z180" s="113"/>
    </row>
    <row r="181" spans="3:26" x14ac:dyDescent="0.2">
      <c r="C181" s="110"/>
      <c r="D181" s="111"/>
      <c r="E181" s="112"/>
      <c r="F181" s="112"/>
      <c r="G181" s="113"/>
      <c r="H181" s="113"/>
      <c r="I181" s="112"/>
      <c r="J181" s="113"/>
      <c r="K181" s="113"/>
      <c r="L181" s="112"/>
      <c r="M181" s="113"/>
      <c r="N181" s="113"/>
      <c r="O181" s="112"/>
      <c r="P181" s="113"/>
      <c r="Q181" s="113"/>
      <c r="R181" s="112"/>
      <c r="S181" s="113"/>
      <c r="T181" s="113"/>
      <c r="U181" s="112"/>
      <c r="V181" s="113"/>
      <c r="W181" s="113"/>
      <c r="X181" s="112"/>
      <c r="Y181" s="113"/>
      <c r="Z181" s="113"/>
    </row>
    <row r="182" spans="3:26" x14ac:dyDescent="0.2">
      <c r="C182" s="110"/>
      <c r="D182" s="111"/>
      <c r="E182" s="112"/>
      <c r="F182" s="112"/>
      <c r="G182" s="113"/>
      <c r="H182" s="113"/>
      <c r="I182" s="112"/>
      <c r="J182" s="113"/>
      <c r="K182" s="113"/>
      <c r="L182" s="112"/>
      <c r="M182" s="113"/>
      <c r="N182" s="113"/>
      <c r="O182" s="112"/>
      <c r="P182" s="113"/>
      <c r="Q182" s="113"/>
      <c r="R182" s="112"/>
      <c r="S182" s="113"/>
      <c r="T182" s="113"/>
      <c r="U182" s="112"/>
      <c r="V182" s="113"/>
      <c r="W182" s="113"/>
      <c r="X182" s="112"/>
      <c r="Y182" s="113"/>
      <c r="Z182" s="113"/>
    </row>
    <row r="183" spans="3:26" x14ac:dyDescent="0.2">
      <c r="C183" s="110"/>
      <c r="D183" s="111"/>
      <c r="E183" s="112"/>
      <c r="F183" s="112"/>
      <c r="G183" s="113"/>
      <c r="H183" s="113"/>
      <c r="I183" s="112"/>
      <c r="J183" s="113"/>
      <c r="K183" s="113"/>
      <c r="L183" s="112"/>
      <c r="M183" s="113"/>
      <c r="N183" s="113"/>
      <c r="O183" s="112"/>
      <c r="P183" s="113"/>
      <c r="Q183" s="113"/>
      <c r="R183" s="112"/>
      <c r="S183" s="113"/>
      <c r="T183" s="113"/>
      <c r="U183" s="112"/>
      <c r="V183" s="113"/>
      <c r="W183" s="113"/>
      <c r="X183" s="112"/>
      <c r="Y183" s="113"/>
      <c r="Z183" s="113"/>
    </row>
    <row r="184" spans="3:26" x14ac:dyDescent="0.2">
      <c r="C184" s="110"/>
      <c r="D184" s="111"/>
      <c r="E184" s="112"/>
      <c r="F184" s="112"/>
      <c r="G184" s="113"/>
      <c r="H184" s="113"/>
      <c r="I184" s="112"/>
      <c r="J184" s="113"/>
      <c r="K184" s="113"/>
      <c r="L184" s="112"/>
      <c r="M184" s="113"/>
      <c r="N184" s="113"/>
      <c r="O184" s="112"/>
      <c r="P184" s="113"/>
      <c r="Q184" s="113"/>
      <c r="R184" s="112"/>
      <c r="S184" s="113"/>
      <c r="T184" s="113"/>
      <c r="U184" s="112"/>
      <c r="V184" s="113"/>
      <c r="W184" s="113"/>
      <c r="X184" s="112"/>
      <c r="Y184" s="113"/>
      <c r="Z184" s="113"/>
    </row>
    <row r="185" spans="3:26" x14ac:dyDescent="0.2">
      <c r="C185" s="110"/>
      <c r="D185" s="111"/>
      <c r="E185" s="112"/>
      <c r="F185" s="112"/>
      <c r="G185" s="113"/>
      <c r="H185" s="113"/>
      <c r="I185" s="112"/>
      <c r="J185" s="113"/>
      <c r="K185" s="113"/>
      <c r="L185" s="112"/>
      <c r="M185" s="113"/>
      <c r="N185" s="113"/>
      <c r="O185" s="112"/>
      <c r="P185" s="113"/>
      <c r="Q185" s="113"/>
      <c r="R185" s="112"/>
      <c r="S185" s="113"/>
      <c r="T185" s="113"/>
      <c r="U185" s="112"/>
      <c r="V185" s="113"/>
      <c r="W185" s="113"/>
      <c r="X185" s="112"/>
      <c r="Y185" s="113"/>
      <c r="Z185" s="113"/>
    </row>
    <row r="186" spans="3:26" x14ac:dyDescent="0.2">
      <c r="C186" s="110"/>
      <c r="D186" s="111"/>
      <c r="E186" s="112"/>
      <c r="F186" s="112"/>
      <c r="G186" s="113"/>
      <c r="H186" s="113"/>
      <c r="I186" s="112"/>
      <c r="J186" s="113"/>
      <c r="K186" s="113"/>
      <c r="L186" s="112"/>
      <c r="M186" s="113"/>
      <c r="N186" s="113"/>
      <c r="O186" s="112"/>
      <c r="P186" s="113"/>
      <c r="Q186" s="113"/>
      <c r="R186" s="112"/>
      <c r="S186" s="113"/>
      <c r="T186" s="113"/>
      <c r="U186" s="112"/>
      <c r="V186" s="113"/>
      <c r="W186" s="113"/>
      <c r="X186" s="112"/>
      <c r="Y186" s="113"/>
      <c r="Z186" s="113"/>
    </row>
    <row r="187" spans="3:26" x14ac:dyDescent="0.2">
      <c r="C187" s="110"/>
      <c r="D187" s="111"/>
      <c r="E187" s="112"/>
      <c r="F187" s="112"/>
      <c r="G187" s="113"/>
      <c r="H187" s="113"/>
      <c r="I187" s="112"/>
      <c r="J187" s="113"/>
      <c r="K187" s="113"/>
      <c r="L187" s="112"/>
      <c r="M187" s="113"/>
      <c r="N187" s="113"/>
      <c r="O187" s="112"/>
      <c r="P187" s="113"/>
      <c r="Q187" s="113"/>
      <c r="R187" s="112"/>
      <c r="S187" s="113"/>
      <c r="T187" s="113"/>
      <c r="U187" s="112"/>
      <c r="V187" s="113"/>
      <c r="W187" s="113"/>
      <c r="X187" s="112"/>
      <c r="Y187" s="113"/>
      <c r="Z187" s="113"/>
    </row>
    <row r="188" spans="3:26" x14ac:dyDescent="0.2">
      <c r="C188" s="110"/>
      <c r="D188" s="111"/>
      <c r="E188" s="112"/>
      <c r="F188" s="112"/>
      <c r="G188" s="113"/>
      <c r="H188" s="113"/>
      <c r="I188" s="112"/>
      <c r="J188" s="113"/>
      <c r="K188" s="113"/>
      <c r="L188" s="112"/>
      <c r="M188" s="113"/>
      <c r="N188" s="113"/>
      <c r="O188" s="112"/>
      <c r="P188" s="113"/>
      <c r="Q188" s="113"/>
      <c r="R188" s="112"/>
      <c r="S188" s="113"/>
      <c r="T188" s="113"/>
      <c r="U188" s="112"/>
      <c r="V188" s="113"/>
      <c r="W188" s="113"/>
      <c r="X188" s="112"/>
      <c r="Y188" s="113"/>
      <c r="Z188" s="113"/>
    </row>
    <row r="189" spans="3:26" x14ac:dyDescent="0.2">
      <c r="C189" s="110"/>
      <c r="D189" s="111"/>
      <c r="E189" s="112"/>
      <c r="F189" s="112"/>
      <c r="G189" s="113"/>
      <c r="H189" s="113"/>
      <c r="I189" s="112"/>
      <c r="J189" s="113"/>
      <c r="K189" s="113"/>
      <c r="L189" s="112"/>
      <c r="M189" s="113"/>
      <c r="N189" s="113"/>
      <c r="O189" s="112"/>
      <c r="P189" s="113"/>
      <c r="Q189" s="113"/>
      <c r="R189" s="112"/>
      <c r="S189" s="113"/>
      <c r="T189" s="113"/>
      <c r="U189" s="112"/>
      <c r="V189" s="113"/>
      <c r="W189" s="113"/>
      <c r="X189" s="112"/>
      <c r="Y189" s="113"/>
      <c r="Z189" s="113"/>
    </row>
    <row r="190" spans="3:26" x14ac:dyDescent="0.2">
      <c r="C190" s="110"/>
      <c r="D190" s="111"/>
      <c r="E190" s="112"/>
      <c r="F190" s="112"/>
      <c r="G190" s="113"/>
      <c r="H190" s="113"/>
      <c r="I190" s="112"/>
      <c r="J190" s="113"/>
      <c r="K190" s="113"/>
      <c r="L190" s="112"/>
      <c r="M190" s="113"/>
      <c r="N190" s="113"/>
      <c r="O190" s="112"/>
      <c r="P190" s="113"/>
      <c r="Q190" s="113"/>
      <c r="R190" s="112"/>
      <c r="S190" s="113"/>
      <c r="T190" s="113"/>
      <c r="U190" s="112"/>
      <c r="V190" s="113"/>
      <c r="W190" s="113"/>
      <c r="X190" s="112"/>
      <c r="Y190" s="113"/>
      <c r="Z190" s="113"/>
    </row>
    <row r="191" spans="3:26" x14ac:dyDescent="0.2">
      <c r="C191" s="110"/>
      <c r="D191" s="111"/>
      <c r="E191" s="112"/>
      <c r="F191" s="112"/>
      <c r="G191" s="113"/>
      <c r="H191" s="113"/>
      <c r="I191" s="112"/>
      <c r="J191" s="113"/>
      <c r="K191" s="113"/>
      <c r="L191" s="112"/>
      <c r="M191" s="113"/>
      <c r="N191" s="113"/>
      <c r="O191" s="112"/>
      <c r="P191" s="113"/>
      <c r="Q191" s="113"/>
      <c r="R191" s="112"/>
      <c r="S191" s="113"/>
      <c r="T191" s="113"/>
      <c r="U191" s="112"/>
      <c r="V191" s="113"/>
      <c r="W191" s="113"/>
      <c r="X191" s="112"/>
      <c r="Y191" s="113"/>
      <c r="Z191" s="113"/>
    </row>
    <row r="192" spans="3:26" x14ac:dyDescent="0.2">
      <c r="C192" s="110"/>
      <c r="D192" s="111"/>
      <c r="E192" s="112"/>
      <c r="F192" s="112"/>
      <c r="G192" s="113"/>
      <c r="H192" s="113"/>
      <c r="I192" s="112"/>
      <c r="J192" s="113"/>
      <c r="K192" s="113"/>
      <c r="L192" s="112"/>
      <c r="M192" s="113"/>
      <c r="N192" s="113"/>
      <c r="O192" s="112"/>
      <c r="P192" s="113"/>
      <c r="Q192" s="113"/>
      <c r="R192" s="112"/>
      <c r="S192" s="113"/>
      <c r="T192" s="113"/>
      <c r="U192" s="112"/>
      <c r="V192" s="113"/>
      <c r="W192" s="113"/>
      <c r="X192" s="112"/>
      <c r="Y192" s="113"/>
      <c r="Z192" s="113"/>
    </row>
    <row r="193" spans="3:26" x14ac:dyDescent="0.2">
      <c r="C193" s="110"/>
      <c r="D193" s="111"/>
      <c r="E193" s="112"/>
      <c r="F193" s="112"/>
      <c r="G193" s="113"/>
      <c r="H193" s="113"/>
      <c r="I193" s="112"/>
      <c r="J193" s="113"/>
      <c r="K193" s="113"/>
      <c r="L193" s="112"/>
      <c r="M193" s="113"/>
      <c r="N193" s="113"/>
      <c r="O193" s="112"/>
      <c r="P193" s="113"/>
      <c r="Q193" s="113"/>
      <c r="R193" s="112"/>
      <c r="S193" s="113"/>
      <c r="T193" s="113"/>
      <c r="U193" s="112"/>
      <c r="V193" s="113"/>
      <c r="W193" s="113"/>
      <c r="X193" s="112"/>
      <c r="Y193" s="113"/>
      <c r="Z193" s="113"/>
    </row>
    <row r="194" spans="3:26" x14ac:dyDescent="0.2">
      <c r="C194" s="110"/>
      <c r="D194" s="111"/>
      <c r="E194" s="112"/>
      <c r="F194" s="112"/>
      <c r="G194" s="113"/>
      <c r="H194" s="113"/>
      <c r="I194" s="112"/>
      <c r="J194" s="113"/>
      <c r="K194" s="113"/>
      <c r="L194" s="112"/>
      <c r="M194" s="113"/>
      <c r="N194" s="113"/>
      <c r="O194" s="112"/>
      <c r="P194" s="113"/>
      <c r="Q194" s="113"/>
      <c r="R194" s="112"/>
      <c r="S194" s="113"/>
      <c r="T194" s="113"/>
      <c r="U194" s="112"/>
      <c r="V194" s="113"/>
      <c r="W194" s="113"/>
      <c r="X194" s="112"/>
      <c r="Y194" s="113"/>
      <c r="Z194" s="113"/>
    </row>
    <row r="195" spans="3:26" x14ac:dyDescent="0.2">
      <c r="C195" s="110"/>
      <c r="D195" s="111"/>
      <c r="E195" s="112"/>
      <c r="F195" s="112"/>
      <c r="G195" s="113"/>
      <c r="H195" s="113"/>
      <c r="I195" s="112"/>
      <c r="J195" s="113"/>
      <c r="K195" s="113"/>
      <c r="L195" s="112"/>
      <c r="M195" s="113"/>
      <c r="N195" s="113"/>
      <c r="O195" s="112"/>
      <c r="P195" s="113"/>
      <c r="Q195" s="113"/>
      <c r="R195" s="112"/>
      <c r="S195" s="113"/>
      <c r="T195" s="113"/>
      <c r="U195" s="112"/>
      <c r="V195" s="113"/>
      <c r="W195" s="113"/>
      <c r="X195" s="112"/>
      <c r="Y195" s="113"/>
      <c r="Z195" s="113"/>
    </row>
    <row r="196" spans="3:26" x14ac:dyDescent="0.2">
      <c r="C196" s="110"/>
      <c r="D196" s="111"/>
      <c r="E196" s="112"/>
      <c r="F196" s="112"/>
      <c r="G196" s="113"/>
      <c r="H196" s="113"/>
      <c r="I196" s="112"/>
      <c r="J196" s="113"/>
      <c r="K196" s="113"/>
      <c r="L196" s="112"/>
      <c r="M196" s="113"/>
      <c r="N196" s="113"/>
      <c r="O196" s="112"/>
      <c r="P196" s="113"/>
      <c r="Q196" s="113"/>
      <c r="R196" s="112"/>
      <c r="S196" s="113"/>
      <c r="T196" s="113"/>
      <c r="U196" s="112"/>
      <c r="V196" s="113"/>
      <c r="W196" s="113"/>
      <c r="X196" s="112"/>
      <c r="Y196" s="113"/>
      <c r="Z196" s="113"/>
    </row>
    <row r="197" spans="3:26" x14ac:dyDescent="0.2">
      <c r="C197" s="110"/>
      <c r="D197" s="111"/>
      <c r="E197" s="112"/>
      <c r="F197" s="112"/>
      <c r="G197" s="113"/>
      <c r="H197" s="113"/>
      <c r="I197" s="112"/>
      <c r="J197" s="113"/>
      <c r="K197" s="113"/>
      <c r="L197" s="112"/>
      <c r="M197" s="113"/>
      <c r="N197" s="113"/>
      <c r="O197" s="112"/>
      <c r="P197" s="113"/>
      <c r="Q197" s="113"/>
      <c r="R197" s="112"/>
      <c r="S197" s="113"/>
      <c r="T197" s="113"/>
      <c r="U197" s="112"/>
      <c r="V197" s="113"/>
      <c r="W197" s="113"/>
      <c r="X197" s="112"/>
      <c r="Y197" s="113"/>
      <c r="Z197" s="113"/>
    </row>
    <row r="198" spans="3:26" x14ac:dyDescent="0.2">
      <c r="C198" s="110"/>
      <c r="D198" s="111"/>
      <c r="E198" s="112"/>
      <c r="F198" s="112"/>
      <c r="G198" s="113"/>
      <c r="H198" s="113"/>
      <c r="I198" s="112"/>
      <c r="J198" s="113"/>
      <c r="K198" s="113"/>
      <c r="L198" s="112"/>
      <c r="M198" s="113"/>
      <c r="N198" s="113"/>
      <c r="O198" s="112"/>
      <c r="P198" s="113"/>
      <c r="Q198" s="113"/>
      <c r="R198" s="112"/>
      <c r="S198" s="113"/>
      <c r="T198" s="113"/>
      <c r="U198" s="112"/>
      <c r="V198" s="113"/>
      <c r="W198" s="113"/>
      <c r="X198" s="112"/>
      <c r="Y198" s="113"/>
      <c r="Z198" s="113"/>
    </row>
    <row r="199" spans="3:26" x14ac:dyDescent="0.2">
      <c r="C199" s="110"/>
      <c r="D199" s="111"/>
      <c r="E199" s="112"/>
      <c r="F199" s="112"/>
      <c r="G199" s="113"/>
      <c r="H199" s="113"/>
      <c r="I199" s="112"/>
      <c r="J199" s="113"/>
      <c r="K199" s="113"/>
      <c r="L199" s="112"/>
      <c r="M199" s="113"/>
      <c r="N199" s="113"/>
      <c r="O199" s="112"/>
      <c r="P199" s="113"/>
      <c r="Q199" s="113"/>
      <c r="R199" s="112"/>
      <c r="S199" s="113"/>
      <c r="T199" s="113"/>
      <c r="U199" s="112"/>
      <c r="V199" s="113"/>
      <c r="W199" s="113"/>
      <c r="X199" s="112"/>
      <c r="Y199" s="113"/>
      <c r="Z199" s="113"/>
    </row>
    <row r="200" spans="3:26" x14ac:dyDescent="0.2">
      <c r="C200" s="110"/>
      <c r="D200" s="111"/>
      <c r="E200" s="112"/>
      <c r="F200" s="112"/>
      <c r="G200" s="113"/>
      <c r="H200" s="113"/>
      <c r="I200" s="112"/>
      <c r="J200" s="113"/>
      <c r="K200" s="113"/>
      <c r="L200" s="112"/>
      <c r="M200" s="113"/>
      <c r="N200" s="113"/>
      <c r="O200" s="112"/>
      <c r="P200" s="113"/>
      <c r="Q200" s="113"/>
      <c r="R200" s="112"/>
      <c r="S200" s="113"/>
      <c r="T200" s="113"/>
      <c r="U200" s="112"/>
      <c r="V200" s="113"/>
      <c r="W200" s="113"/>
      <c r="X200" s="112"/>
      <c r="Y200" s="113"/>
      <c r="Z200" s="113"/>
    </row>
    <row r="201" spans="3:26" x14ac:dyDescent="0.2">
      <c r="C201" s="110"/>
      <c r="D201" s="111"/>
      <c r="E201" s="112"/>
      <c r="F201" s="112"/>
      <c r="G201" s="113"/>
      <c r="H201" s="113"/>
      <c r="I201" s="112"/>
      <c r="J201" s="113"/>
      <c r="K201" s="113"/>
      <c r="L201" s="112"/>
      <c r="M201" s="113"/>
      <c r="N201" s="113"/>
      <c r="O201" s="112"/>
      <c r="P201" s="113"/>
      <c r="Q201" s="113"/>
      <c r="R201" s="112"/>
      <c r="S201" s="113"/>
      <c r="T201" s="113"/>
      <c r="U201" s="112"/>
      <c r="V201" s="113"/>
      <c r="W201" s="113"/>
      <c r="X201" s="112"/>
      <c r="Y201" s="113"/>
      <c r="Z201" s="113"/>
    </row>
    <row r="202" spans="3:26" x14ac:dyDescent="0.2">
      <c r="C202" s="110"/>
      <c r="D202" s="111"/>
      <c r="E202" s="112"/>
      <c r="F202" s="112"/>
      <c r="G202" s="113"/>
      <c r="H202" s="113"/>
      <c r="I202" s="112"/>
      <c r="J202" s="113"/>
      <c r="K202" s="113"/>
      <c r="L202" s="112"/>
      <c r="M202" s="113"/>
      <c r="N202" s="113"/>
      <c r="O202" s="112"/>
      <c r="P202" s="113"/>
      <c r="Q202" s="113"/>
      <c r="R202" s="112"/>
      <c r="S202" s="113"/>
      <c r="T202" s="113"/>
      <c r="U202" s="112"/>
      <c r="V202" s="113"/>
      <c r="W202" s="113"/>
      <c r="X202" s="112"/>
      <c r="Y202" s="113"/>
      <c r="Z202" s="113"/>
    </row>
    <row r="203" spans="3:26" x14ac:dyDescent="0.2">
      <c r="C203" s="110"/>
      <c r="D203" s="111"/>
      <c r="E203" s="112"/>
      <c r="F203" s="112"/>
      <c r="G203" s="113"/>
      <c r="H203" s="113"/>
      <c r="I203" s="112"/>
      <c r="J203" s="113"/>
      <c r="K203" s="113"/>
      <c r="L203" s="112"/>
      <c r="M203" s="113"/>
      <c r="N203" s="113"/>
      <c r="O203" s="112"/>
      <c r="P203" s="113"/>
      <c r="Q203" s="113"/>
      <c r="R203" s="112"/>
      <c r="S203" s="113"/>
      <c r="T203" s="113"/>
      <c r="U203" s="112"/>
      <c r="V203" s="113"/>
      <c r="W203" s="113"/>
      <c r="X203" s="112"/>
      <c r="Y203" s="113"/>
      <c r="Z203" s="113"/>
    </row>
    <row r="204" spans="3:26" x14ac:dyDescent="0.2">
      <c r="C204" s="110"/>
      <c r="D204" s="111"/>
      <c r="E204" s="112"/>
      <c r="F204" s="112"/>
      <c r="G204" s="113"/>
      <c r="H204" s="113"/>
      <c r="I204" s="112"/>
      <c r="J204" s="113"/>
      <c r="K204" s="113"/>
      <c r="L204" s="112"/>
      <c r="M204" s="113"/>
      <c r="N204" s="113"/>
      <c r="O204" s="112"/>
      <c r="P204" s="113"/>
      <c r="Q204" s="113"/>
      <c r="R204" s="112"/>
      <c r="S204" s="113"/>
      <c r="T204" s="113"/>
      <c r="U204" s="112"/>
      <c r="V204" s="113"/>
      <c r="W204" s="113"/>
      <c r="X204" s="112"/>
      <c r="Y204" s="113"/>
      <c r="Z204" s="113"/>
    </row>
    <row r="205" spans="3:26" x14ac:dyDescent="0.2">
      <c r="C205" s="110"/>
      <c r="D205" s="111"/>
      <c r="E205" s="112"/>
      <c r="F205" s="112"/>
      <c r="G205" s="113"/>
      <c r="H205" s="113"/>
      <c r="I205" s="112"/>
      <c r="J205" s="113"/>
      <c r="K205" s="113"/>
      <c r="L205" s="112"/>
      <c r="M205" s="113"/>
      <c r="N205" s="113"/>
      <c r="O205" s="112"/>
      <c r="P205" s="113"/>
      <c r="Q205" s="113"/>
      <c r="R205" s="112"/>
      <c r="S205" s="113"/>
      <c r="T205" s="113"/>
      <c r="U205" s="112"/>
      <c r="V205" s="113"/>
      <c r="W205" s="113"/>
      <c r="X205" s="112"/>
      <c r="Y205" s="113"/>
      <c r="Z205" s="113"/>
    </row>
    <row r="206" spans="3:26" x14ac:dyDescent="0.2">
      <c r="C206" s="110"/>
      <c r="D206" s="111"/>
      <c r="E206" s="112"/>
      <c r="F206" s="112"/>
      <c r="G206" s="113"/>
      <c r="H206" s="113"/>
      <c r="I206" s="112"/>
      <c r="J206" s="113"/>
      <c r="K206" s="113"/>
      <c r="L206" s="112"/>
      <c r="M206" s="113"/>
      <c r="N206" s="113"/>
      <c r="O206" s="112"/>
      <c r="P206" s="113"/>
      <c r="Q206" s="113"/>
      <c r="R206" s="112"/>
      <c r="S206" s="113"/>
      <c r="T206" s="113"/>
      <c r="U206" s="112"/>
      <c r="V206" s="113"/>
      <c r="W206" s="113"/>
      <c r="X206" s="112"/>
      <c r="Y206" s="113"/>
      <c r="Z206" s="113"/>
    </row>
    <row r="207" spans="3:26" x14ac:dyDescent="0.2">
      <c r="C207" s="110"/>
      <c r="D207" s="111"/>
      <c r="E207" s="112"/>
      <c r="F207" s="112"/>
      <c r="G207" s="113"/>
      <c r="H207" s="113"/>
      <c r="I207" s="112"/>
      <c r="J207" s="113"/>
      <c r="K207" s="113"/>
      <c r="L207" s="112"/>
      <c r="M207" s="113"/>
      <c r="N207" s="113"/>
      <c r="O207" s="112"/>
      <c r="P207" s="113"/>
      <c r="Q207" s="113"/>
      <c r="R207" s="112"/>
      <c r="S207" s="113"/>
      <c r="T207" s="113"/>
      <c r="U207" s="112"/>
      <c r="V207" s="113"/>
      <c r="W207" s="113"/>
      <c r="X207" s="112"/>
      <c r="Y207" s="113"/>
      <c r="Z207" s="113"/>
    </row>
    <row r="208" spans="3:26" x14ac:dyDescent="0.2">
      <c r="C208" s="110"/>
      <c r="D208" s="111"/>
      <c r="E208" s="112"/>
      <c r="F208" s="112"/>
      <c r="G208" s="113"/>
      <c r="H208" s="113"/>
      <c r="I208" s="112"/>
      <c r="J208" s="113"/>
      <c r="K208" s="113"/>
      <c r="L208" s="112"/>
      <c r="M208" s="113"/>
      <c r="N208" s="113"/>
      <c r="O208" s="112"/>
      <c r="P208" s="113"/>
      <c r="Q208" s="113"/>
      <c r="R208" s="112"/>
      <c r="S208" s="113"/>
      <c r="T208" s="113"/>
      <c r="U208" s="112"/>
      <c r="V208" s="113"/>
      <c r="W208" s="113"/>
      <c r="X208" s="112"/>
      <c r="Y208" s="113"/>
      <c r="Z208" s="113"/>
    </row>
    <row r="209" spans="3:26" x14ac:dyDescent="0.2">
      <c r="C209" s="110"/>
      <c r="D209" s="111"/>
      <c r="E209" s="112"/>
      <c r="F209" s="112"/>
      <c r="G209" s="113"/>
      <c r="H209" s="113"/>
      <c r="I209" s="112"/>
      <c r="J209" s="113"/>
      <c r="K209" s="113"/>
      <c r="L209" s="112"/>
      <c r="M209" s="113"/>
      <c r="N209" s="113"/>
      <c r="O209" s="112"/>
      <c r="P209" s="113"/>
      <c r="Q209" s="113"/>
      <c r="R209" s="112"/>
      <c r="S209" s="113"/>
      <c r="T209" s="113"/>
      <c r="U209" s="112"/>
      <c r="V209" s="113"/>
      <c r="W209" s="113"/>
      <c r="X209" s="112"/>
      <c r="Y209" s="113"/>
      <c r="Z209" s="113"/>
    </row>
    <row r="210" spans="3:26" x14ac:dyDescent="0.2">
      <c r="C210" s="110"/>
      <c r="D210" s="111"/>
      <c r="E210" s="112"/>
      <c r="F210" s="112"/>
      <c r="G210" s="113"/>
      <c r="H210" s="113"/>
      <c r="I210" s="112"/>
      <c r="J210" s="113"/>
      <c r="K210" s="113"/>
      <c r="L210" s="112"/>
      <c r="M210" s="113"/>
      <c r="N210" s="113"/>
      <c r="O210" s="112"/>
      <c r="P210" s="113"/>
      <c r="Q210" s="113"/>
      <c r="R210" s="112"/>
      <c r="S210" s="113"/>
      <c r="T210" s="113"/>
      <c r="U210" s="112"/>
      <c r="V210" s="113"/>
      <c r="W210" s="113"/>
      <c r="X210" s="112"/>
      <c r="Y210" s="113"/>
      <c r="Z210" s="113"/>
    </row>
    <row r="211" spans="3:26" x14ac:dyDescent="0.2">
      <c r="C211" s="110"/>
      <c r="D211" s="111"/>
      <c r="E211" s="112"/>
      <c r="F211" s="112"/>
      <c r="G211" s="113"/>
      <c r="H211" s="113"/>
      <c r="I211" s="112"/>
      <c r="J211" s="113"/>
      <c r="K211" s="113"/>
      <c r="L211" s="112"/>
      <c r="M211" s="113"/>
      <c r="N211" s="113"/>
      <c r="O211" s="112"/>
      <c r="P211" s="113"/>
      <c r="Q211" s="113"/>
      <c r="R211" s="112"/>
      <c r="S211" s="113"/>
      <c r="T211" s="113"/>
      <c r="U211" s="112"/>
      <c r="V211" s="113"/>
      <c r="W211" s="113"/>
      <c r="X211" s="112"/>
      <c r="Y211" s="113"/>
      <c r="Z211" s="113"/>
    </row>
    <row r="212" spans="3:26" x14ac:dyDescent="0.2">
      <c r="C212" s="110"/>
      <c r="D212" s="111"/>
      <c r="E212" s="112"/>
      <c r="F212" s="112"/>
      <c r="G212" s="113"/>
      <c r="H212" s="113"/>
      <c r="I212" s="112"/>
      <c r="J212" s="113"/>
      <c r="K212" s="113"/>
      <c r="L212" s="112"/>
      <c r="M212" s="113"/>
      <c r="N212" s="113"/>
      <c r="O212" s="112"/>
      <c r="P212" s="113"/>
      <c r="Q212" s="113"/>
      <c r="R212" s="112"/>
      <c r="S212" s="113"/>
      <c r="T212" s="113"/>
      <c r="U212" s="112"/>
      <c r="V212" s="113"/>
      <c r="W212" s="113"/>
      <c r="X212" s="112"/>
      <c r="Y212" s="113"/>
      <c r="Z212" s="113"/>
    </row>
    <row r="213" spans="3:26" x14ac:dyDescent="0.2">
      <c r="C213" s="110"/>
      <c r="D213" s="111"/>
      <c r="E213" s="112"/>
      <c r="F213" s="112"/>
      <c r="G213" s="113"/>
      <c r="H213" s="113"/>
      <c r="I213" s="112"/>
      <c r="J213" s="113"/>
      <c r="K213" s="113"/>
      <c r="L213" s="112"/>
      <c r="M213" s="113"/>
      <c r="N213" s="113"/>
      <c r="O213" s="112"/>
      <c r="P213" s="113"/>
      <c r="Q213" s="113"/>
      <c r="R213" s="112"/>
      <c r="S213" s="113"/>
      <c r="T213" s="113"/>
      <c r="U213" s="112"/>
      <c r="V213" s="113"/>
      <c r="W213" s="113"/>
      <c r="X213" s="112"/>
      <c r="Y213" s="113"/>
      <c r="Z213" s="113"/>
    </row>
    <row r="214" spans="3:26" x14ac:dyDescent="0.2">
      <c r="C214" s="110"/>
      <c r="D214" s="111"/>
      <c r="E214" s="112"/>
      <c r="F214" s="112"/>
      <c r="G214" s="113"/>
      <c r="H214" s="113"/>
      <c r="I214" s="112"/>
      <c r="J214" s="113"/>
      <c r="K214" s="113"/>
      <c r="L214" s="112"/>
      <c r="M214" s="113"/>
      <c r="N214" s="113"/>
      <c r="O214" s="112"/>
      <c r="P214" s="113"/>
      <c r="Q214" s="113"/>
      <c r="R214" s="112"/>
      <c r="S214" s="113"/>
      <c r="T214" s="113"/>
      <c r="U214" s="112"/>
      <c r="V214" s="113"/>
      <c r="W214" s="113"/>
      <c r="X214" s="112"/>
      <c r="Y214" s="113"/>
      <c r="Z214" s="113"/>
    </row>
    <row r="215" spans="3:26" x14ac:dyDescent="0.2">
      <c r="C215" s="110"/>
      <c r="D215" s="111"/>
      <c r="E215" s="112"/>
      <c r="F215" s="112"/>
      <c r="G215" s="113"/>
      <c r="H215" s="113"/>
      <c r="I215" s="112"/>
      <c r="J215" s="113"/>
      <c r="K215" s="113"/>
      <c r="L215" s="112"/>
      <c r="M215" s="113"/>
      <c r="N215" s="113"/>
      <c r="O215" s="112"/>
      <c r="P215" s="113"/>
      <c r="Q215" s="113"/>
      <c r="R215" s="112"/>
      <c r="S215" s="113"/>
      <c r="T215" s="113"/>
      <c r="U215" s="112"/>
      <c r="V215" s="113"/>
      <c r="W215" s="113"/>
      <c r="X215" s="112"/>
      <c r="Y215" s="113"/>
      <c r="Z215" s="113"/>
    </row>
    <row r="216" spans="3:26" x14ac:dyDescent="0.2">
      <c r="C216" s="110"/>
      <c r="D216" s="111"/>
      <c r="E216" s="112"/>
      <c r="F216" s="112"/>
      <c r="G216" s="113"/>
      <c r="H216" s="113"/>
      <c r="I216" s="112"/>
      <c r="J216" s="113"/>
      <c r="K216" s="113"/>
      <c r="L216" s="112"/>
      <c r="M216" s="113"/>
      <c r="N216" s="113"/>
      <c r="O216" s="112"/>
      <c r="P216" s="113"/>
      <c r="Q216" s="113"/>
      <c r="R216" s="112"/>
      <c r="S216" s="113"/>
      <c r="T216" s="113"/>
      <c r="U216" s="112"/>
      <c r="V216" s="113"/>
      <c r="W216" s="113"/>
      <c r="X216" s="112"/>
      <c r="Y216" s="113"/>
      <c r="Z216" s="113"/>
    </row>
    <row r="217" spans="3:26" x14ac:dyDescent="0.2">
      <c r="C217" s="110"/>
      <c r="D217" s="111"/>
      <c r="E217" s="112"/>
      <c r="F217" s="112"/>
      <c r="G217" s="113"/>
      <c r="H217" s="113"/>
      <c r="I217" s="112"/>
      <c r="J217" s="113"/>
      <c r="K217" s="113"/>
      <c r="L217" s="112"/>
      <c r="M217" s="113"/>
      <c r="N217" s="113"/>
      <c r="O217" s="112"/>
      <c r="P217" s="113"/>
      <c r="Q217" s="113"/>
      <c r="R217" s="112"/>
      <c r="S217" s="113"/>
      <c r="T217" s="113"/>
      <c r="U217" s="112"/>
      <c r="V217" s="113"/>
      <c r="W217" s="113"/>
      <c r="X217" s="112"/>
      <c r="Y217" s="113"/>
      <c r="Z217" s="113"/>
    </row>
    <row r="218" spans="3:26" x14ac:dyDescent="0.2">
      <c r="C218" s="110"/>
      <c r="D218" s="111"/>
      <c r="E218" s="112"/>
      <c r="F218" s="112"/>
      <c r="G218" s="113"/>
      <c r="H218" s="113"/>
      <c r="I218" s="112"/>
      <c r="J218" s="113"/>
      <c r="K218" s="113"/>
      <c r="L218" s="112"/>
      <c r="M218" s="113"/>
      <c r="N218" s="113"/>
      <c r="O218" s="112"/>
      <c r="P218" s="113"/>
      <c r="Q218" s="113"/>
      <c r="R218" s="112"/>
      <c r="S218" s="113"/>
      <c r="T218" s="113"/>
      <c r="U218" s="112"/>
      <c r="V218" s="113"/>
      <c r="W218" s="113"/>
      <c r="X218" s="112"/>
      <c r="Y218" s="113"/>
      <c r="Z218" s="113"/>
    </row>
    <row r="219" spans="3:26" x14ac:dyDescent="0.2">
      <c r="C219" s="110"/>
      <c r="D219" s="111"/>
      <c r="E219" s="112"/>
      <c r="F219" s="112"/>
      <c r="G219" s="113"/>
      <c r="H219" s="113"/>
      <c r="I219" s="112"/>
      <c r="J219" s="113"/>
      <c r="K219" s="113"/>
      <c r="L219" s="112"/>
      <c r="M219" s="113"/>
      <c r="N219" s="113"/>
      <c r="O219" s="112"/>
      <c r="P219" s="113"/>
      <c r="Q219" s="113"/>
      <c r="R219" s="112"/>
      <c r="S219" s="113"/>
      <c r="T219" s="113"/>
      <c r="U219" s="112"/>
      <c r="V219" s="113"/>
      <c r="W219" s="113"/>
      <c r="X219" s="112"/>
      <c r="Y219" s="113"/>
      <c r="Z219" s="113"/>
    </row>
    <row r="220" spans="3:26" x14ac:dyDescent="0.2">
      <c r="C220" s="110"/>
      <c r="D220" s="111"/>
      <c r="E220" s="112"/>
      <c r="F220" s="112"/>
      <c r="G220" s="113"/>
      <c r="H220" s="113"/>
      <c r="I220" s="112"/>
      <c r="J220" s="113"/>
      <c r="K220" s="113"/>
      <c r="L220" s="112"/>
      <c r="M220" s="113"/>
      <c r="N220" s="113"/>
      <c r="O220" s="112"/>
      <c r="P220" s="113"/>
      <c r="Q220" s="113"/>
      <c r="R220" s="112"/>
      <c r="S220" s="113"/>
      <c r="T220" s="113"/>
      <c r="U220" s="112"/>
      <c r="V220" s="113"/>
      <c r="W220" s="113"/>
      <c r="X220" s="112"/>
      <c r="Y220" s="113"/>
      <c r="Z220" s="113"/>
    </row>
    <row r="221" spans="3:26" x14ac:dyDescent="0.2">
      <c r="C221" s="110"/>
      <c r="D221" s="111"/>
      <c r="E221" s="112"/>
      <c r="F221" s="112"/>
      <c r="G221" s="113"/>
      <c r="H221" s="113"/>
      <c r="I221" s="112"/>
      <c r="J221" s="113"/>
      <c r="K221" s="113"/>
      <c r="L221" s="112"/>
      <c r="M221" s="113"/>
      <c r="N221" s="113"/>
      <c r="O221" s="112"/>
      <c r="P221" s="113"/>
      <c r="Q221" s="113"/>
      <c r="R221" s="112"/>
      <c r="S221" s="113"/>
      <c r="T221" s="113"/>
      <c r="U221" s="112"/>
      <c r="V221" s="113"/>
      <c r="W221" s="113"/>
      <c r="X221" s="112"/>
      <c r="Y221" s="113"/>
      <c r="Z221" s="113"/>
    </row>
    <row r="222" spans="3:26" x14ac:dyDescent="0.2">
      <c r="C222" s="110"/>
      <c r="D222" s="111"/>
      <c r="E222" s="112"/>
      <c r="F222" s="112"/>
      <c r="G222" s="113"/>
      <c r="H222" s="113"/>
      <c r="I222" s="112"/>
      <c r="J222" s="113"/>
      <c r="K222" s="113"/>
      <c r="L222" s="112"/>
      <c r="M222" s="113"/>
      <c r="N222" s="113"/>
      <c r="O222" s="112"/>
      <c r="P222" s="113"/>
      <c r="Q222" s="113"/>
      <c r="R222" s="112"/>
      <c r="S222" s="113"/>
      <c r="T222" s="113"/>
      <c r="U222" s="112"/>
      <c r="V222" s="113"/>
      <c r="W222" s="113"/>
      <c r="X222" s="112"/>
      <c r="Y222" s="113"/>
      <c r="Z222" s="113"/>
    </row>
    <row r="223" spans="3:26" x14ac:dyDescent="0.2">
      <c r="C223" s="110"/>
      <c r="D223" s="111"/>
      <c r="E223" s="112"/>
      <c r="F223" s="112"/>
      <c r="G223" s="113"/>
      <c r="H223" s="113"/>
      <c r="I223" s="112"/>
      <c r="J223" s="113"/>
      <c r="K223" s="113"/>
      <c r="L223" s="112"/>
      <c r="M223" s="113"/>
      <c r="N223" s="113"/>
      <c r="O223" s="112"/>
      <c r="P223" s="113"/>
      <c r="Q223" s="113"/>
      <c r="R223" s="112"/>
      <c r="S223" s="113"/>
      <c r="T223" s="113"/>
      <c r="U223" s="112"/>
      <c r="V223" s="113"/>
      <c r="W223" s="113"/>
      <c r="X223" s="112"/>
      <c r="Y223" s="113"/>
      <c r="Z223" s="113"/>
    </row>
    <row r="224" spans="3:26" x14ac:dyDescent="0.2">
      <c r="C224" s="110"/>
      <c r="D224" s="111"/>
      <c r="E224" s="112"/>
      <c r="F224" s="112"/>
      <c r="G224" s="113"/>
      <c r="H224" s="113"/>
      <c r="I224" s="112"/>
      <c r="J224" s="113"/>
      <c r="K224" s="113"/>
      <c r="L224" s="112"/>
      <c r="M224" s="113"/>
      <c r="N224" s="113"/>
      <c r="O224" s="112"/>
      <c r="P224" s="113"/>
      <c r="Q224" s="113"/>
      <c r="R224" s="112"/>
      <c r="S224" s="113"/>
      <c r="T224" s="113"/>
      <c r="U224" s="112"/>
      <c r="V224" s="113"/>
      <c r="W224" s="113"/>
      <c r="X224" s="112"/>
      <c r="Y224" s="113"/>
      <c r="Z224" s="113"/>
    </row>
    <row r="225" spans="3:26" x14ac:dyDescent="0.2">
      <c r="C225" s="110"/>
      <c r="D225" s="111"/>
      <c r="E225" s="112"/>
      <c r="F225" s="112"/>
      <c r="G225" s="113"/>
      <c r="H225" s="113"/>
      <c r="I225" s="112"/>
      <c r="J225" s="113"/>
      <c r="K225" s="113"/>
      <c r="L225" s="112"/>
      <c r="M225" s="113"/>
      <c r="N225" s="113"/>
      <c r="O225" s="112"/>
      <c r="P225" s="113"/>
      <c r="Q225" s="113"/>
      <c r="R225" s="112"/>
      <c r="S225" s="113"/>
      <c r="T225" s="113"/>
      <c r="U225" s="112"/>
      <c r="V225" s="113"/>
      <c r="W225" s="113"/>
      <c r="X225" s="112"/>
      <c r="Y225" s="113"/>
      <c r="Z225" s="113"/>
    </row>
    <row r="226" spans="3:26" x14ac:dyDescent="0.2">
      <c r="C226" s="110"/>
      <c r="D226" s="111"/>
      <c r="E226" s="112"/>
      <c r="F226" s="112"/>
      <c r="G226" s="113"/>
      <c r="H226" s="113"/>
      <c r="I226" s="112"/>
      <c r="J226" s="113"/>
      <c r="K226" s="113"/>
      <c r="L226" s="112"/>
      <c r="M226" s="113"/>
      <c r="N226" s="113"/>
      <c r="O226" s="112"/>
      <c r="P226" s="113"/>
      <c r="Q226" s="113"/>
      <c r="R226" s="112"/>
      <c r="S226" s="113"/>
      <c r="T226" s="113"/>
      <c r="U226" s="112"/>
      <c r="V226" s="113"/>
      <c r="W226" s="113"/>
      <c r="X226" s="112"/>
      <c r="Y226" s="113"/>
      <c r="Z226" s="113"/>
    </row>
    <row r="227" spans="3:26" x14ac:dyDescent="0.2">
      <c r="C227" s="110"/>
      <c r="D227" s="111"/>
      <c r="E227" s="112"/>
      <c r="F227" s="112"/>
      <c r="G227" s="113"/>
      <c r="H227" s="113"/>
      <c r="I227" s="112"/>
      <c r="J227" s="113"/>
      <c r="K227" s="113"/>
      <c r="L227" s="112"/>
      <c r="M227" s="113"/>
      <c r="N227" s="113"/>
      <c r="O227" s="112"/>
      <c r="P227" s="113"/>
      <c r="Q227" s="113"/>
      <c r="R227" s="112"/>
      <c r="S227" s="113"/>
      <c r="T227" s="113"/>
      <c r="U227" s="112"/>
      <c r="V227" s="113"/>
      <c r="W227" s="113"/>
      <c r="X227" s="112"/>
      <c r="Y227" s="113"/>
      <c r="Z227" s="113"/>
    </row>
    <row r="228" spans="3:26" x14ac:dyDescent="0.2">
      <c r="C228" s="110"/>
      <c r="D228" s="111"/>
      <c r="E228" s="112"/>
      <c r="F228" s="112"/>
      <c r="G228" s="113"/>
      <c r="H228" s="113"/>
      <c r="I228" s="112"/>
      <c r="J228" s="113"/>
      <c r="K228" s="113"/>
      <c r="L228" s="112"/>
      <c r="M228" s="113"/>
      <c r="N228" s="113"/>
      <c r="O228" s="112"/>
      <c r="P228" s="113"/>
      <c r="Q228" s="113"/>
      <c r="R228" s="112"/>
      <c r="S228" s="113"/>
      <c r="T228" s="113"/>
      <c r="U228" s="112"/>
      <c r="V228" s="113"/>
      <c r="W228" s="113"/>
      <c r="X228" s="112"/>
      <c r="Y228" s="113"/>
      <c r="Z228" s="113"/>
    </row>
    <row r="229" spans="3:26" x14ac:dyDescent="0.2">
      <c r="C229" s="110"/>
      <c r="D229" s="111"/>
      <c r="E229" s="112"/>
      <c r="F229" s="112"/>
      <c r="G229" s="113"/>
      <c r="H229" s="113"/>
      <c r="I229" s="112"/>
      <c r="J229" s="113"/>
      <c r="K229" s="113"/>
      <c r="L229" s="112"/>
      <c r="M229" s="113"/>
      <c r="N229" s="113"/>
      <c r="O229" s="112"/>
      <c r="P229" s="113"/>
      <c r="Q229" s="113"/>
      <c r="R229" s="112"/>
      <c r="S229" s="113"/>
      <c r="T229" s="113"/>
      <c r="U229" s="112"/>
      <c r="V229" s="113"/>
      <c r="W229" s="113"/>
      <c r="X229" s="112"/>
      <c r="Y229" s="113"/>
      <c r="Z229" s="113"/>
    </row>
    <row r="230" spans="3:26" x14ac:dyDescent="0.2">
      <c r="C230" s="110"/>
      <c r="D230" s="111"/>
      <c r="E230" s="112"/>
      <c r="F230" s="112"/>
      <c r="G230" s="113"/>
      <c r="H230" s="113"/>
      <c r="I230" s="112"/>
      <c r="J230" s="113"/>
      <c r="K230" s="113"/>
      <c r="L230" s="112"/>
      <c r="M230" s="113"/>
      <c r="N230" s="113"/>
      <c r="O230" s="112"/>
      <c r="P230" s="113"/>
      <c r="Q230" s="113"/>
      <c r="R230" s="112"/>
      <c r="S230" s="113"/>
      <c r="T230" s="113"/>
      <c r="U230" s="112"/>
      <c r="V230" s="113"/>
      <c r="W230" s="113"/>
      <c r="X230" s="112"/>
      <c r="Y230" s="113"/>
      <c r="Z230" s="113"/>
    </row>
    <row r="231" spans="3:26" x14ac:dyDescent="0.2">
      <c r="C231" s="110"/>
      <c r="D231" s="111"/>
      <c r="E231" s="112"/>
      <c r="F231" s="112"/>
      <c r="G231" s="113"/>
      <c r="H231" s="113"/>
      <c r="I231" s="112"/>
      <c r="J231" s="113"/>
      <c r="K231" s="113"/>
      <c r="L231" s="112"/>
      <c r="M231" s="113"/>
      <c r="N231" s="113"/>
      <c r="O231" s="112"/>
      <c r="P231" s="113"/>
      <c r="Q231" s="113"/>
      <c r="R231" s="112"/>
      <c r="S231" s="113"/>
      <c r="T231" s="113"/>
      <c r="U231" s="112"/>
      <c r="V231" s="113"/>
      <c r="W231" s="113"/>
      <c r="X231" s="112"/>
      <c r="Y231" s="113"/>
      <c r="Z231" s="113"/>
    </row>
    <row r="232" spans="3:26" x14ac:dyDescent="0.2">
      <c r="C232" s="110"/>
      <c r="D232" s="111"/>
      <c r="E232" s="112"/>
      <c r="F232" s="112"/>
      <c r="G232" s="113"/>
      <c r="H232" s="113"/>
      <c r="I232" s="112"/>
      <c r="J232" s="113"/>
      <c r="K232" s="113"/>
      <c r="L232" s="112"/>
      <c r="M232" s="113"/>
      <c r="N232" s="113"/>
      <c r="O232" s="112"/>
      <c r="P232" s="113"/>
      <c r="Q232" s="113"/>
      <c r="R232" s="112"/>
      <c r="S232" s="113"/>
      <c r="T232" s="113"/>
      <c r="U232" s="112"/>
      <c r="V232" s="113"/>
      <c r="W232" s="113"/>
      <c r="X232" s="112"/>
      <c r="Y232" s="113"/>
      <c r="Z232" s="113"/>
    </row>
    <row r="233" spans="3:26" x14ac:dyDescent="0.2">
      <c r="C233" s="110"/>
      <c r="D233" s="111"/>
      <c r="E233" s="112"/>
      <c r="F233" s="112"/>
      <c r="G233" s="113"/>
      <c r="H233" s="113"/>
      <c r="I233" s="112"/>
      <c r="J233" s="113"/>
      <c r="K233" s="113"/>
      <c r="L233" s="112"/>
      <c r="M233" s="113"/>
      <c r="N233" s="113"/>
      <c r="O233" s="112"/>
      <c r="P233" s="113"/>
      <c r="Q233" s="113"/>
      <c r="R233" s="112"/>
      <c r="S233" s="113"/>
      <c r="T233" s="113"/>
      <c r="U233" s="112"/>
      <c r="V233" s="113"/>
      <c r="W233" s="113"/>
      <c r="X233" s="112"/>
      <c r="Y233" s="113"/>
      <c r="Z233" s="113"/>
    </row>
    <row r="234" spans="3:26" x14ac:dyDescent="0.2">
      <c r="C234" s="110"/>
      <c r="D234" s="111"/>
      <c r="E234" s="112"/>
      <c r="F234" s="112"/>
      <c r="G234" s="113"/>
      <c r="H234" s="113"/>
      <c r="I234" s="112"/>
      <c r="J234" s="113"/>
      <c r="K234" s="113"/>
      <c r="L234" s="112"/>
      <c r="M234" s="113"/>
      <c r="N234" s="113"/>
      <c r="O234" s="112"/>
      <c r="P234" s="113"/>
      <c r="Q234" s="113"/>
      <c r="R234" s="112"/>
      <c r="S234" s="113"/>
      <c r="T234" s="113"/>
      <c r="U234" s="112"/>
      <c r="V234" s="113"/>
      <c r="W234" s="113"/>
      <c r="X234" s="112"/>
      <c r="Y234" s="113"/>
      <c r="Z234" s="113"/>
    </row>
    <row r="235" spans="3:26" x14ac:dyDescent="0.2">
      <c r="C235" s="110"/>
      <c r="D235" s="111"/>
      <c r="E235" s="112"/>
      <c r="F235" s="112"/>
      <c r="G235" s="113"/>
      <c r="H235" s="113"/>
      <c r="I235" s="112"/>
      <c r="J235" s="113"/>
      <c r="K235" s="113"/>
      <c r="L235" s="112"/>
      <c r="M235" s="113"/>
      <c r="N235" s="113"/>
      <c r="O235" s="112"/>
      <c r="P235" s="113"/>
      <c r="Q235" s="113"/>
      <c r="R235" s="112"/>
      <c r="S235" s="113"/>
      <c r="T235" s="113"/>
      <c r="U235" s="112"/>
      <c r="V235" s="113"/>
      <c r="W235" s="113"/>
      <c r="X235" s="112"/>
      <c r="Y235" s="113"/>
      <c r="Z235" s="113"/>
    </row>
    <row r="236" spans="3:26" x14ac:dyDescent="0.2">
      <c r="C236" s="110"/>
      <c r="D236" s="111"/>
      <c r="E236" s="112"/>
      <c r="F236" s="112"/>
      <c r="G236" s="113"/>
      <c r="H236" s="113"/>
      <c r="I236" s="112"/>
      <c r="J236" s="113"/>
      <c r="K236" s="113"/>
      <c r="L236" s="112"/>
      <c r="M236" s="113"/>
      <c r="N236" s="113"/>
      <c r="O236" s="112"/>
      <c r="P236" s="113"/>
      <c r="Q236" s="113"/>
      <c r="R236" s="112"/>
      <c r="S236" s="113"/>
      <c r="T236" s="113"/>
      <c r="U236" s="112"/>
      <c r="V236" s="113"/>
      <c r="W236" s="113"/>
      <c r="X236" s="112"/>
      <c r="Y236" s="113"/>
      <c r="Z236" s="113"/>
    </row>
    <row r="237" spans="3:26" x14ac:dyDescent="0.2">
      <c r="C237" s="110"/>
      <c r="D237" s="111"/>
      <c r="E237" s="112"/>
      <c r="F237" s="112"/>
      <c r="G237" s="113"/>
      <c r="H237" s="113"/>
      <c r="I237" s="112"/>
      <c r="J237" s="113"/>
      <c r="K237" s="113"/>
      <c r="L237" s="112"/>
      <c r="M237" s="113"/>
      <c r="N237" s="113"/>
      <c r="O237" s="112"/>
      <c r="P237" s="113"/>
      <c r="Q237" s="113"/>
      <c r="R237" s="112"/>
      <c r="S237" s="113"/>
      <c r="T237" s="113"/>
      <c r="U237" s="112"/>
      <c r="V237" s="113"/>
      <c r="W237" s="113"/>
      <c r="X237" s="112"/>
      <c r="Y237" s="113"/>
      <c r="Z237" s="113"/>
    </row>
    <row r="238" spans="3:26" x14ac:dyDescent="0.2">
      <c r="C238" s="110"/>
      <c r="D238" s="111"/>
      <c r="E238" s="112"/>
      <c r="F238" s="112"/>
      <c r="G238" s="113"/>
      <c r="H238" s="113"/>
      <c r="I238" s="112"/>
      <c r="J238" s="113"/>
      <c r="K238" s="113"/>
      <c r="L238" s="112"/>
      <c r="M238" s="113"/>
      <c r="N238" s="113"/>
      <c r="O238" s="112"/>
      <c r="P238" s="113"/>
      <c r="Q238" s="113"/>
      <c r="R238" s="112"/>
      <c r="S238" s="113"/>
      <c r="T238" s="113"/>
      <c r="U238" s="112"/>
      <c r="V238" s="113"/>
      <c r="W238" s="113"/>
      <c r="X238" s="112"/>
      <c r="Y238" s="113"/>
      <c r="Z238" s="113"/>
    </row>
    <row r="239" spans="3:26" x14ac:dyDescent="0.2">
      <c r="C239" s="110"/>
      <c r="D239" s="111"/>
      <c r="E239" s="112"/>
      <c r="F239" s="112"/>
      <c r="G239" s="113"/>
      <c r="H239" s="113"/>
      <c r="I239" s="112"/>
      <c r="J239" s="113"/>
      <c r="K239" s="113"/>
      <c r="L239" s="112"/>
      <c r="M239" s="113"/>
      <c r="N239" s="113"/>
      <c r="O239" s="112"/>
      <c r="P239" s="113"/>
      <c r="Q239" s="113"/>
      <c r="R239" s="112"/>
      <c r="S239" s="113"/>
      <c r="T239" s="113"/>
      <c r="U239" s="112"/>
      <c r="V239" s="113"/>
      <c r="W239" s="113"/>
      <c r="X239" s="112"/>
      <c r="Y239" s="113"/>
      <c r="Z239" s="113"/>
    </row>
    <row r="240" spans="3:26" x14ac:dyDescent="0.2">
      <c r="C240" s="110"/>
      <c r="D240" s="111"/>
      <c r="E240" s="112"/>
      <c r="F240" s="112"/>
      <c r="G240" s="113"/>
      <c r="H240" s="113"/>
      <c r="I240" s="112"/>
      <c r="J240" s="113"/>
      <c r="K240" s="113"/>
      <c r="L240" s="112"/>
      <c r="M240" s="113"/>
      <c r="N240" s="113"/>
      <c r="O240" s="112"/>
      <c r="P240" s="113"/>
      <c r="Q240" s="113"/>
      <c r="R240" s="112"/>
      <c r="S240" s="113"/>
      <c r="T240" s="113"/>
      <c r="U240" s="112"/>
      <c r="V240" s="113"/>
      <c r="W240" s="113"/>
      <c r="X240" s="112"/>
      <c r="Y240" s="113"/>
      <c r="Z240" s="113"/>
    </row>
    <row r="241" spans="3:26" x14ac:dyDescent="0.2">
      <c r="C241" s="110"/>
      <c r="D241" s="111"/>
      <c r="E241" s="112"/>
      <c r="F241" s="112"/>
      <c r="G241" s="113"/>
      <c r="H241" s="113"/>
      <c r="I241" s="112"/>
      <c r="J241" s="113"/>
      <c r="K241" s="113"/>
      <c r="L241" s="112"/>
      <c r="M241" s="113"/>
      <c r="N241" s="113"/>
      <c r="O241" s="112"/>
      <c r="P241" s="113"/>
      <c r="Q241" s="113"/>
      <c r="R241" s="112"/>
      <c r="S241" s="113"/>
      <c r="T241" s="113"/>
      <c r="U241" s="112"/>
      <c r="V241" s="113"/>
      <c r="W241" s="113"/>
      <c r="X241" s="112"/>
      <c r="Y241" s="113"/>
      <c r="Z241" s="113"/>
    </row>
    <row r="242" spans="3:26" x14ac:dyDescent="0.2">
      <c r="C242" s="110"/>
      <c r="D242" s="111"/>
      <c r="E242" s="112"/>
      <c r="F242" s="112"/>
      <c r="G242" s="113"/>
      <c r="H242" s="113"/>
      <c r="I242" s="112"/>
      <c r="J242" s="113"/>
      <c r="K242" s="113"/>
      <c r="L242" s="112"/>
      <c r="M242" s="113"/>
      <c r="N242" s="113"/>
      <c r="O242" s="112"/>
      <c r="P242" s="113"/>
      <c r="Q242" s="113"/>
      <c r="R242" s="112"/>
      <c r="S242" s="113"/>
      <c r="T242" s="113"/>
      <c r="U242" s="112"/>
      <c r="V242" s="113"/>
      <c r="W242" s="113"/>
      <c r="X242" s="112"/>
      <c r="Y242" s="113"/>
      <c r="Z242" s="113"/>
    </row>
    <row r="243" spans="3:26" x14ac:dyDescent="0.2">
      <c r="C243" s="110"/>
      <c r="D243" s="111"/>
      <c r="E243" s="112"/>
      <c r="F243" s="112"/>
      <c r="G243" s="113"/>
      <c r="H243" s="113"/>
      <c r="I243" s="112"/>
      <c r="J243" s="113"/>
      <c r="K243" s="113"/>
      <c r="L243" s="112"/>
      <c r="M243" s="113"/>
      <c r="N243" s="113"/>
      <c r="O243" s="112"/>
      <c r="P243" s="113"/>
      <c r="Q243" s="113"/>
      <c r="R243" s="112"/>
      <c r="S243" s="113"/>
      <c r="T243" s="113"/>
      <c r="U243" s="112"/>
      <c r="V243" s="113"/>
      <c r="W243" s="113"/>
      <c r="X243" s="112"/>
      <c r="Y243" s="113"/>
      <c r="Z243" s="113"/>
    </row>
    <row r="244" spans="3:26" x14ac:dyDescent="0.2">
      <c r="C244" s="110"/>
      <c r="D244" s="111"/>
      <c r="E244" s="112"/>
      <c r="F244" s="112"/>
      <c r="G244" s="113"/>
      <c r="H244" s="113"/>
      <c r="I244" s="112"/>
      <c r="J244" s="113"/>
      <c r="K244" s="113"/>
      <c r="L244" s="112"/>
      <c r="M244" s="113"/>
      <c r="N244" s="113"/>
      <c r="O244" s="112"/>
      <c r="P244" s="113"/>
      <c r="Q244" s="113"/>
      <c r="R244" s="112"/>
      <c r="S244" s="113"/>
      <c r="T244" s="113"/>
      <c r="U244" s="112"/>
      <c r="V244" s="113"/>
      <c r="W244" s="113"/>
      <c r="X244" s="112"/>
      <c r="Y244" s="113"/>
      <c r="Z244" s="113"/>
    </row>
    <row r="245" spans="3:26" x14ac:dyDescent="0.2">
      <c r="C245" s="110"/>
      <c r="D245" s="111"/>
      <c r="E245" s="112"/>
      <c r="F245" s="112"/>
      <c r="G245" s="113"/>
      <c r="H245" s="113"/>
      <c r="I245" s="112"/>
      <c r="J245" s="113"/>
      <c r="K245" s="113"/>
      <c r="L245" s="112"/>
      <c r="M245" s="113"/>
      <c r="N245" s="113"/>
      <c r="O245" s="112"/>
      <c r="P245" s="113"/>
      <c r="Q245" s="113"/>
      <c r="R245" s="112"/>
      <c r="S245" s="113"/>
      <c r="T245" s="113"/>
      <c r="U245" s="112"/>
      <c r="V245" s="113"/>
      <c r="W245" s="113"/>
      <c r="X245" s="112"/>
      <c r="Y245" s="113"/>
      <c r="Z245" s="113"/>
    </row>
    <row r="246" spans="3:26" x14ac:dyDescent="0.2">
      <c r="C246" s="110"/>
      <c r="D246" s="111"/>
      <c r="E246" s="112"/>
      <c r="F246" s="112"/>
      <c r="G246" s="113"/>
      <c r="H246" s="113"/>
      <c r="I246" s="112"/>
      <c r="J246" s="113"/>
      <c r="K246" s="113"/>
      <c r="L246" s="112"/>
      <c r="M246" s="113"/>
      <c r="N246" s="113"/>
      <c r="O246" s="112"/>
      <c r="P246" s="113"/>
      <c r="Q246" s="113"/>
      <c r="R246" s="112"/>
      <c r="S246" s="113"/>
      <c r="T246" s="113"/>
      <c r="U246" s="112"/>
      <c r="V246" s="113"/>
      <c r="W246" s="113"/>
      <c r="X246" s="112"/>
      <c r="Y246" s="113"/>
      <c r="Z246" s="113"/>
    </row>
    <row r="247" spans="3:26" x14ac:dyDescent="0.2">
      <c r="C247" s="110"/>
      <c r="D247" s="111"/>
      <c r="E247" s="112"/>
      <c r="F247" s="112"/>
      <c r="G247" s="113"/>
      <c r="H247" s="113"/>
      <c r="I247" s="112"/>
      <c r="J247" s="113"/>
      <c r="K247" s="113"/>
      <c r="L247" s="112"/>
      <c r="M247" s="113"/>
      <c r="N247" s="113"/>
      <c r="O247" s="112"/>
      <c r="P247" s="113"/>
      <c r="Q247" s="113"/>
      <c r="R247" s="112"/>
      <c r="S247" s="113"/>
      <c r="T247" s="113"/>
      <c r="U247" s="112"/>
      <c r="V247" s="113"/>
      <c r="W247" s="113"/>
      <c r="X247" s="112"/>
      <c r="Y247" s="113"/>
      <c r="Z247" s="113"/>
    </row>
    <row r="248" spans="3:26" x14ac:dyDescent="0.2">
      <c r="C248" s="110"/>
      <c r="D248" s="111"/>
      <c r="E248" s="112"/>
      <c r="F248" s="112"/>
      <c r="G248" s="113"/>
      <c r="H248" s="113"/>
      <c r="I248" s="112"/>
      <c r="J248" s="113"/>
      <c r="K248" s="113"/>
      <c r="L248" s="112"/>
      <c r="M248" s="113"/>
      <c r="N248" s="113"/>
      <c r="O248" s="112"/>
      <c r="P248" s="113"/>
      <c r="Q248" s="113"/>
      <c r="R248" s="112"/>
      <c r="S248" s="113"/>
      <c r="T248" s="113"/>
      <c r="U248" s="112"/>
      <c r="V248" s="113"/>
      <c r="W248" s="113"/>
      <c r="X248" s="112"/>
      <c r="Y248" s="113"/>
      <c r="Z248" s="113"/>
    </row>
    <row r="249" spans="3:26" x14ac:dyDescent="0.2">
      <c r="C249" s="110"/>
      <c r="D249" s="111"/>
      <c r="E249" s="112"/>
      <c r="F249" s="112"/>
      <c r="G249" s="113"/>
      <c r="H249" s="113"/>
      <c r="I249" s="112"/>
      <c r="J249" s="113"/>
      <c r="K249" s="113"/>
      <c r="L249" s="112"/>
      <c r="M249" s="113"/>
      <c r="N249" s="113"/>
      <c r="O249" s="112"/>
      <c r="P249" s="113"/>
      <c r="Q249" s="113"/>
      <c r="R249" s="112"/>
      <c r="S249" s="113"/>
      <c r="T249" s="113"/>
      <c r="U249" s="112"/>
      <c r="V249" s="113"/>
      <c r="W249" s="113"/>
      <c r="X249" s="112"/>
      <c r="Y249" s="113"/>
      <c r="Z249" s="113"/>
    </row>
    <row r="250" spans="3:26" x14ac:dyDescent="0.2">
      <c r="C250" s="110"/>
      <c r="D250" s="111"/>
      <c r="E250" s="112"/>
      <c r="F250" s="112"/>
      <c r="G250" s="113"/>
      <c r="H250" s="113"/>
      <c r="I250" s="112"/>
      <c r="J250" s="113"/>
      <c r="K250" s="113"/>
      <c r="L250" s="112"/>
      <c r="M250" s="113"/>
      <c r="N250" s="113"/>
      <c r="O250" s="112"/>
      <c r="P250" s="113"/>
      <c r="Q250" s="113"/>
      <c r="R250" s="112"/>
      <c r="S250" s="113"/>
      <c r="T250" s="113"/>
      <c r="U250" s="112"/>
      <c r="V250" s="113"/>
      <c r="W250" s="113"/>
      <c r="X250" s="112"/>
      <c r="Y250" s="113"/>
      <c r="Z250" s="113"/>
    </row>
    <row r="251" spans="3:26" x14ac:dyDescent="0.2">
      <c r="C251" s="110"/>
      <c r="D251" s="111"/>
      <c r="E251" s="112"/>
      <c r="F251" s="112"/>
      <c r="G251" s="113"/>
      <c r="H251" s="113"/>
      <c r="I251" s="112"/>
      <c r="J251" s="113"/>
      <c r="K251" s="113"/>
      <c r="L251" s="112"/>
      <c r="M251" s="113"/>
      <c r="N251" s="113"/>
      <c r="O251" s="112"/>
      <c r="P251" s="113"/>
      <c r="Q251" s="113"/>
      <c r="R251" s="112"/>
      <c r="S251" s="113"/>
      <c r="T251" s="113"/>
      <c r="U251" s="112"/>
      <c r="V251" s="113"/>
      <c r="W251" s="113"/>
      <c r="X251" s="112"/>
      <c r="Y251" s="113"/>
      <c r="Z251" s="113"/>
    </row>
    <row r="252" spans="3:26" x14ac:dyDescent="0.2">
      <c r="C252" s="110"/>
      <c r="D252" s="111"/>
      <c r="E252" s="112"/>
      <c r="F252" s="112"/>
      <c r="G252" s="113"/>
      <c r="H252" s="113"/>
      <c r="I252" s="112"/>
      <c r="J252" s="113"/>
      <c r="K252" s="113"/>
      <c r="L252" s="112"/>
      <c r="M252" s="113"/>
      <c r="N252" s="113"/>
      <c r="O252" s="112"/>
      <c r="P252" s="113"/>
      <c r="Q252" s="113"/>
      <c r="R252" s="112"/>
      <c r="S252" s="113"/>
      <c r="T252" s="113"/>
      <c r="U252" s="112"/>
      <c r="V252" s="113"/>
      <c r="W252" s="113"/>
      <c r="X252" s="112"/>
      <c r="Y252" s="113"/>
      <c r="Z252" s="113"/>
    </row>
    <row r="253" spans="3:26" x14ac:dyDescent="0.2">
      <c r="C253" s="110"/>
      <c r="D253" s="111"/>
      <c r="E253" s="112"/>
      <c r="F253" s="112"/>
      <c r="G253" s="113"/>
      <c r="H253" s="113"/>
      <c r="I253" s="112"/>
      <c r="J253" s="113"/>
      <c r="K253" s="113"/>
      <c r="L253" s="112"/>
      <c r="M253" s="113"/>
      <c r="N253" s="113"/>
      <c r="O253" s="112"/>
      <c r="P253" s="113"/>
      <c r="Q253" s="113"/>
      <c r="R253" s="112"/>
      <c r="S253" s="113"/>
      <c r="T253" s="113"/>
      <c r="U253" s="112"/>
      <c r="V253" s="113"/>
      <c r="W253" s="113"/>
      <c r="X253" s="112"/>
      <c r="Y253" s="113"/>
      <c r="Z253" s="113"/>
    </row>
    <row r="254" spans="3:26" x14ac:dyDescent="0.2">
      <c r="C254" s="110"/>
      <c r="D254" s="111"/>
      <c r="E254" s="112"/>
      <c r="F254" s="112"/>
      <c r="G254" s="113"/>
      <c r="H254" s="113"/>
      <c r="I254" s="112"/>
      <c r="J254" s="113"/>
      <c r="K254" s="113"/>
      <c r="L254" s="112"/>
      <c r="M254" s="113"/>
      <c r="N254" s="113"/>
      <c r="O254" s="112"/>
      <c r="P254" s="113"/>
      <c r="Q254" s="113"/>
      <c r="R254" s="112"/>
      <c r="S254" s="113"/>
      <c r="T254" s="113"/>
      <c r="U254" s="112"/>
      <c r="V254" s="113"/>
      <c r="W254" s="113"/>
      <c r="X254" s="112"/>
      <c r="Y254" s="113"/>
      <c r="Z254" s="113"/>
    </row>
    <row r="255" spans="3:26" x14ac:dyDescent="0.2">
      <c r="C255" s="110"/>
      <c r="D255" s="111"/>
      <c r="E255" s="112"/>
      <c r="F255" s="112"/>
      <c r="G255" s="113"/>
      <c r="H255" s="113"/>
      <c r="I255" s="112"/>
      <c r="J255" s="113"/>
      <c r="K255" s="113"/>
      <c r="L255" s="112"/>
      <c r="M255" s="113"/>
      <c r="N255" s="113"/>
      <c r="O255" s="112"/>
      <c r="P255" s="113"/>
      <c r="Q255" s="113"/>
      <c r="R255" s="112"/>
      <c r="S255" s="113"/>
      <c r="T255" s="113"/>
      <c r="U255" s="112"/>
      <c r="V255" s="113"/>
      <c r="W255" s="113"/>
      <c r="X255" s="112"/>
      <c r="Y255" s="113"/>
      <c r="Z255" s="113"/>
    </row>
    <row r="256" spans="3:26" x14ac:dyDescent="0.2">
      <c r="C256" s="110"/>
      <c r="D256" s="111"/>
      <c r="E256" s="112"/>
      <c r="F256" s="112"/>
      <c r="G256" s="113"/>
      <c r="H256" s="113"/>
      <c r="I256" s="112"/>
      <c r="J256" s="113"/>
      <c r="K256" s="113"/>
      <c r="L256" s="112"/>
      <c r="M256" s="113"/>
      <c r="N256" s="113"/>
      <c r="O256" s="112"/>
      <c r="P256" s="113"/>
      <c r="Q256" s="113"/>
      <c r="R256" s="112"/>
      <c r="S256" s="113"/>
      <c r="T256" s="113"/>
      <c r="U256" s="112"/>
      <c r="V256" s="113"/>
      <c r="W256" s="113"/>
      <c r="X256" s="112"/>
      <c r="Y256" s="113"/>
      <c r="Z256" s="113"/>
    </row>
    <row r="257" spans="3:26" x14ac:dyDescent="0.2">
      <c r="C257" s="110"/>
      <c r="D257" s="111"/>
      <c r="E257" s="112"/>
      <c r="F257" s="112"/>
      <c r="G257" s="113"/>
      <c r="H257" s="113"/>
      <c r="I257" s="112"/>
      <c r="J257" s="113"/>
      <c r="K257" s="113"/>
      <c r="L257" s="112"/>
      <c r="M257" s="113"/>
      <c r="N257" s="113"/>
      <c r="O257" s="112"/>
      <c r="P257" s="113"/>
      <c r="Q257" s="113"/>
      <c r="R257" s="112"/>
      <c r="S257" s="113"/>
      <c r="T257" s="113"/>
      <c r="U257" s="112"/>
      <c r="V257" s="113"/>
      <c r="W257" s="113"/>
      <c r="X257" s="112"/>
      <c r="Y257" s="113"/>
      <c r="Z257" s="113"/>
    </row>
    <row r="258" spans="3:26" x14ac:dyDescent="0.2">
      <c r="C258" s="110"/>
      <c r="D258" s="111"/>
      <c r="E258" s="112"/>
      <c r="F258" s="112"/>
      <c r="G258" s="113"/>
      <c r="H258" s="113"/>
      <c r="I258" s="112"/>
      <c r="J258" s="113"/>
      <c r="K258" s="113"/>
      <c r="L258" s="112"/>
      <c r="M258" s="113"/>
      <c r="N258" s="113"/>
      <c r="O258" s="112"/>
      <c r="P258" s="113"/>
      <c r="Q258" s="113"/>
      <c r="R258" s="112"/>
      <c r="S258" s="113"/>
      <c r="T258" s="113"/>
      <c r="U258" s="112"/>
      <c r="V258" s="113"/>
      <c r="W258" s="113"/>
      <c r="X258" s="112"/>
      <c r="Y258" s="113"/>
      <c r="Z258" s="113"/>
    </row>
    <row r="259" spans="3:26" x14ac:dyDescent="0.2">
      <c r="C259" s="110"/>
      <c r="D259" s="111"/>
      <c r="E259" s="112"/>
      <c r="F259" s="112"/>
      <c r="G259" s="113"/>
      <c r="H259" s="113"/>
      <c r="I259" s="112"/>
      <c r="J259" s="113"/>
      <c r="K259" s="113"/>
      <c r="L259" s="112"/>
      <c r="M259" s="113"/>
      <c r="N259" s="113"/>
      <c r="O259" s="112"/>
      <c r="P259" s="113"/>
      <c r="Q259" s="113"/>
      <c r="R259" s="112"/>
      <c r="S259" s="113"/>
      <c r="T259" s="113"/>
      <c r="U259" s="112"/>
      <c r="V259" s="113"/>
      <c r="W259" s="113"/>
      <c r="X259" s="112"/>
      <c r="Y259" s="113"/>
      <c r="Z259" s="113"/>
    </row>
    <row r="260" spans="3:26" x14ac:dyDescent="0.2">
      <c r="C260" s="110"/>
      <c r="D260" s="111"/>
      <c r="E260" s="112"/>
      <c r="F260" s="112"/>
      <c r="G260" s="113"/>
      <c r="H260" s="113"/>
      <c r="I260" s="112"/>
      <c r="J260" s="113"/>
      <c r="K260" s="113"/>
      <c r="L260" s="112"/>
      <c r="M260" s="113"/>
      <c r="N260" s="113"/>
      <c r="O260" s="112"/>
      <c r="P260" s="113"/>
      <c r="Q260" s="113"/>
      <c r="R260" s="112"/>
      <c r="S260" s="113"/>
      <c r="T260" s="113"/>
      <c r="U260" s="112"/>
      <c r="V260" s="113"/>
      <c r="W260" s="113"/>
      <c r="X260" s="112"/>
      <c r="Y260" s="113"/>
      <c r="Z260" s="113"/>
    </row>
    <row r="261" spans="3:26" x14ac:dyDescent="0.2">
      <c r="C261" s="110"/>
      <c r="D261" s="111"/>
      <c r="E261" s="112"/>
      <c r="F261" s="112"/>
      <c r="G261" s="113"/>
      <c r="H261" s="113"/>
      <c r="I261" s="112"/>
      <c r="J261" s="113"/>
      <c r="K261" s="113"/>
      <c r="L261" s="112"/>
      <c r="M261" s="113"/>
      <c r="N261" s="113"/>
      <c r="O261" s="112"/>
      <c r="P261" s="113"/>
      <c r="Q261" s="113"/>
      <c r="R261" s="112"/>
      <c r="S261" s="113"/>
      <c r="T261" s="113"/>
      <c r="U261" s="112"/>
      <c r="V261" s="113"/>
      <c r="W261" s="113"/>
      <c r="X261" s="112"/>
      <c r="Y261" s="113"/>
      <c r="Z261" s="113"/>
    </row>
    <row r="262" spans="3:26" x14ac:dyDescent="0.2">
      <c r="C262" s="110"/>
      <c r="D262" s="111"/>
      <c r="E262" s="112"/>
      <c r="F262" s="112"/>
      <c r="G262" s="113"/>
      <c r="H262" s="113"/>
      <c r="I262" s="112"/>
      <c r="J262" s="113"/>
      <c r="K262" s="113"/>
      <c r="L262" s="112"/>
      <c r="M262" s="113"/>
      <c r="N262" s="113"/>
      <c r="O262" s="112"/>
      <c r="P262" s="113"/>
      <c r="Q262" s="113"/>
      <c r="R262" s="112"/>
      <c r="S262" s="113"/>
      <c r="T262" s="113"/>
      <c r="U262" s="112"/>
      <c r="V262" s="113"/>
      <c r="W262" s="113"/>
      <c r="X262" s="112"/>
      <c r="Y262" s="113"/>
      <c r="Z262" s="113"/>
    </row>
    <row r="263" spans="3:26" x14ac:dyDescent="0.2">
      <c r="C263" s="110"/>
      <c r="D263" s="111"/>
      <c r="E263" s="112"/>
      <c r="F263" s="112"/>
      <c r="G263" s="113"/>
      <c r="H263" s="113"/>
      <c r="I263" s="112"/>
      <c r="J263" s="113"/>
      <c r="K263" s="113"/>
      <c r="L263" s="112"/>
      <c r="M263" s="113"/>
      <c r="N263" s="113"/>
      <c r="O263" s="112"/>
      <c r="P263" s="113"/>
      <c r="Q263" s="113"/>
      <c r="R263" s="112"/>
      <c r="S263" s="113"/>
      <c r="T263" s="113"/>
      <c r="U263" s="112"/>
      <c r="V263" s="113"/>
      <c r="W263" s="113"/>
      <c r="X263" s="112"/>
      <c r="Y263" s="113"/>
      <c r="Z263" s="113"/>
    </row>
    <row r="264" spans="3:26" x14ac:dyDescent="0.2">
      <c r="C264" s="110"/>
      <c r="D264" s="111"/>
      <c r="E264" s="112"/>
      <c r="F264" s="112"/>
      <c r="G264" s="113"/>
      <c r="H264" s="113"/>
      <c r="I264" s="112"/>
      <c r="J264" s="113"/>
      <c r="K264" s="113"/>
      <c r="L264" s="112"/>
      <c r="M264" s="113"/>
      <c r="N264" s="113"/>
      <c r="O264" s="112"/>
      <c r="P264" s="113"/>
      <c r="Q264" s="113"/>
      <c r="R264" s="112"/>
      <c r="S264" s="113"/>
      <c r="T264" s="113"/>
      <c r="U264" s="112"/>
      <c r="V264" s="113"/>
      <c r="W264" s="113"/>
      <c r="X264" s="112"/>
      <c r="Y264" s="113"/>
      <c r="Z264" s="113"/>
    </row>
    <row r="265" spans="3:26" x14ac:dyDescent="0.2">
      <c r="C265" s="110"/>
      <c r="D265" s="111"/>
      <c r="E265" s="112"/>
      <c r="F265" s="112"/>
      <c r="G265" s="113"/>
      <c r="H265" s="113"/>
      <c r="I265" s="112"/>
      <c r="J265" s="113"/>
      <c r="K265" s="113"/>
      <c r="L265" s="112"/>
      <c r="M265" s="113"/>
      <c r="N265" s="113"/>
      <c r="O265" s="112"/>
      <c r="P265" s="113"/>
      <c r="Q265" s="113"/>
      <c r="R265" s="112"/>
      <c r="S265" s="113"/>
      <c r="T265" s="113"/>
      <c r="U265" s="112"/>
      <c r="V265" s="113"/>
      <c r="W265" s="113"/>
      <c r="X265" s="112"/>
      <c r="Y265" s="113"/>
      <c r="Z265" s="113"/>
    </row>
    <row r="266" spans="3:26" x14ac:dyDescent="0.2">
      <c r="C266" s="110"/>
      <c r="D266" s="111"/>
      <c r="E266" s="112"/>
      <c r="F266" s="112"/>
      <c r="G266" s="113"/>
      <c r="H266" s="113"/>
      <c r="I266" s="112"/>
      <c r="J266" s="113"/>
      <c r="K266" s="113"/>
      <c r="L266" s="112"/>
      <c r="M266" s="113"/>
      <c r="N266" s="113"/>
      <c r="O266" s="112"/>
      <c r="P266" s="113"/>
      <c r="Q266" s="113"/>
      <c r="R266" s="112"/>
      <c r="S266" s="113"/>
      <c r="T266" s="113"/>
      <c r="U266" s="112"/>
      <c r="V266" s="113"/>
      <c r="W266" s="113"/>
      <c r="X266" s="112"/>
      <c r="Y266" s="113"/>
      <c r="Z266" s="113"/>
    </row>
    <row r="267" spans="3:26" x14ac:dyDescent="0.2">
      <c r="C267" s="110"/>
      <c r="D267" s="111"/>
      <c r="E267" s="112"/>
      <c r="F267" s="112"/>
      <c r="G267" s="113"/>
      <c r="H267" s="113"/>
      <c r="I267" s="112"/>
      <c r="J267" s="113"/>
      <c r="K267" s="113"/>
      <c r="L267" s="112"/>
      <c r="M267" s="113"/>
      <c r="N267" s="113"/>
      <c r="O267" s="112"/>
      <c r="P267" s="113"/>
      <c r="Q267" s="113"/>
      <c r="R267" s="112"/>
      <c r="S267" s="113"/>
      <c r="T267" s="113"/>
      <c r="U267" s="112"/>
      <c r="V267" s="113"/>
      <c r="W267" s="113"/>
      <c r="X267" s="112"/>
      <c r="Y267" s="113"/>
      <c r="Z267" s="113"/>
    </row>
    <row r="268" spans="3:26" x14ac:dyDescent="0.2">
      <c r="C268" s="110"/>
      <c r="D268" s="111"/>
      <c r="E268" s="112"/>
      <c r="F268" s="112"/>
      <c r="G268" s="113"/>
      <c r="H268" s="113"/>
      <c r="I268" s="112"/>
      <c r="J268" s="113"/>
      <c r="K268" s="113"/>
      <c r="L268" s="112"/>
      <c r="M268" s="113"/>
      <c r="N268" s="113"/>
      <c r="O268" s="112"/>
      <c r="P268" s="113"/>
      <c r="Q268" s="113"/>
      <c r="R268" s="112"/>
      <c r="S268" s="113"/>
      <c r="T268" s="113"/>
      <c r="U268" s="112"/>
      <c r="V268" s="113"/>
      <c r="W268" s="113"/>
      <c r="X268" s="112"/>
      <c r="Y268" s="113"/>
      <c r="Z268" s="113"/>
    </row>
    <row r="269" spans="3:26" x14ac:dyDescent="0.2">
      <c r="C269" s="110"/>
      <c r="D269" s="111"/>
      <c r="E269" s="112"/>
      <c r="F269" s="112"/>
      <c r="G269" s="113"/>
      <c r="H269" s="113"/>
      <c r="I269" s="112"/>
      <c r="J269" s="113"/>
      <c r="K269" s="113"/>
      <c r="L269" s="112"/>
      <c r="M269" s="113"/>
      <c r="N269" s="113"/>
      <c r="O269" s="112"/>
      <c r="P269" s="113"/>
      <c r="Q269" s="113"/>
      <c r="R269" s="112"/>
      <c r="S269" s="113"/>
      <c r="T269" s="113"/>
      <c r="U269" s="112"/>
      <c r="V269" s="113"/>
      <c r="W269" s="113"/>
      <c r="X269" s="112"/>
      <c r="Y269" s="113"/>
      <c r="Z269" s="113"/>
    </row>
    <row r="270" spans="3:26" x14ac:dyDescent="0.2">
      <c r="C270" s="110"/>
      <c r="D270" s="111"/>
      <c r="E270" s="112"/>
      <c r="F270" s="112"/>
      <c r="G270" s="113"/>
      <c r="H270" s="113"/>
      <c r="I270" s="112"/>
      <c r="J270" s="113"/>
      <c r="K270" s="113"/>
      <c r="L270" s="112"/>
      <c r="M270" s="113"/>
      <c r="N270" s="113"/>
      <c r="O270" s="112"/>
      <c r="P270" s="113"/>
      <c r="Q270" s="113"/>
      <c r="R270" s="112"/>
      <c r="S270" s="113"/>
      <c r="T270" s="113"/>
      <c r="U270" s="112"/>
      <c r="V270" s="113"/>
      <c r="W270" s="113"/>
      <c r="X270" s="112"/>
      <c r="Y270" s="113"/>
      <c r="Z270" s="113"/>
    </row>
    <row r="271" spans="3:26" x14ac:dyDescent="0.2">
      <c r="C271" s="110"/>
      <c r="D271" s="111"/>
      <c r="E271" s="112"/>
      <c r="F271" s="112"/>
      <c r="G271" s="113"/>
      <c r="H271" s="113"/>
      <c r="I271" s="112"/>
      <c r="J271" s="113"/>
      <c r="K271" s="113"/>
      <c r="L271" s="112"/>
      <c r="M271" s="113"/>
      <c r="N271" s="113"/>
      <c r="O271" s="112"/>
      <c r="P271" s="113"/>
      <c r="Q271" s="113"/>
      <c r="R271" s="112"/>
      <c r="S271" s="113"/>
      <c r="T271" s="113"/>
      <c r="U271" s="112"/>
      <c r="V271" s="113"/>
      <c r="W271" s="113"/>
      <c r="X271" s="112"/>
      <c r="Y271" s="113"/>
      <c r="Z271" s="113"/>
    </row>
    <row r="272" spans="3:26" x14ac:dyDescent="0.2">
      <c r="C272" s="110"/>
      <c r="D272" s="111"/>
      <c r="E272" s="112"/>
      <c r="F272" s="112"/>
      <c r="G272" s="113"/>
      <c r="H272" s="113"/>
      <c r="I272" s="112"/>
      <c r="J272" s="113"/>
      <c r="K272" s="113"/>
      <c r="L272" s="112"/>
      <c r="M272" s="113"/>
      <c r="N272" s="113"/>
      <c r="O272" s="112"/>
      <c r="P272" s="113"/>
      <c r="Q272" s="113"/>
      <c r="R272" s="112"/>
      <c r="S272" s="113"/>
      <c r="T272" s="113"/>
      <c r="U272" s="112"/>
      <c r="V272" s="113"/>
      <c r="W272" s="113"/>
      <c r="X272" s="112"/>
      <c r="Y272" s="113"/>
      <c r="Z272" s="113"/>
    </row>
    <row r="273" spans="3:26" x14ac:dyDescent="0.2">
      <c r="C273" s="110"/>
      <c r="D273" s="111"/>
      <c r="E273" s="112"/>
      <c r="F273" s="112"/>
      <c r="G273" s="113"/>
      <c r="H273" s="113"/>
      <c r="I273" s="112"/>
      <c r="J273" s="113"/>
      <c r="K273" s="113"/>
      <c r="L273" s="112"/>
      <c r="M273" s="113"/>
      <c r="N273" s="113"/>
      <c r="O273" s="112"/>
      <c r="P273" s="113"/>
      <c r="Q273" s="113"/>
      <c r="R273" s="112"/>
      <c r="S273" s="113"/>
      <c r="T273" s="113"/>
      <c r="U273" s="112"/>
      <c r="V273" s="113"/>
      <c r="W273" s="113"/>
      <c r="X273" s="112"/>
      <c r="Y273" s="113"/>
      <c r="Z273" s="113"/>
    </row>
    <row r="274" spans="3:26" x14ac:dyDescent="0.2">
      <c r="C274" s="110"/>
      <c r="D274" s="111"/>
      <c r="E274" s="112"/>
      <c r="F274" s="112"/>
      <c r="G274" s="113"/>
      <c r="H274" s="113"/>
      <c r="I274" s="112"/>
      <c r="J274" s="113"/>
      <c r="K274" s="113"/>
      <c r="L274" s="112"/>
      <c r="M274" s="113"/>
      <c r="N274" s="113"/>
      <c r="O274" s="112"/>
      <c r="P274" s="113"/>
      <c r="Q274" s="113"/>
      <c r="R274" s="112"/>
      <c r="S274" s="113"/>
      <c r="T274" s="113"/>
      <c r="U274" s="112"/>
      <c r="V274" s="113"/>
      <c r="W274" s="113"/>
      <c r="X274" s="112"/>
      <c r="Y274" s="113"/>
      <c r="Z274" s="113"/>
    </row>
    <row r="275" spans="3:26" x14ac:dyDescent="0.2">
      <c r="C275" s="110"/>
      <c r="D275" s="111"/>
      <c r="E275" s="112"/>
      <c r="F275" s="112"/>
      <c r="G275" s="113"/>
      <c r="H275" s="113"/>
      <c r="I275" s="112"/>
      <c r="J275" s="113"/>
      <c r="K275" s="113"/>
      <c r="L275" s="112"/>
      <c r="M275" s="113"/>
      <c r="N275" s="113"/>
      <c r="O275" s="112"/>
      <c r="P275" s="113"/>
      <c r="Q275" s="113"/>
      <c r="R275" s="112"/>
      <c r="S275" s="113"/>
      <c r="T275" s="113"/>
      <c r="U275" s="112"/>
      <c r="V275" s="113"/>
      <c r="W275" s="113"/>
      <c r="X275" s="112"/>
      <c r="Y275" s="113"/>
      <c r="Z275" s="113"/>
    </row>
    <row r="276" spans="3:26" x14ac:dyDescent="0.2">
      <c r="C276" s="110"/>
      <c r="D276" s="111"/>
      <c r="E276" s="112"/>
      <c r="F276" s="112"/>
      <c r="G276" s="113"/>
      <c r="H276" s="113"/>
      <c r="I276" s="112"/>
      <c r="J276" s="113"/>
      <c r="K276" s="113"/>
      <c r="L276" s="112"/>
      <c r="M276" s="113"/>
      <c r="N276" s="113"/>
      <c r="O276" s="112"/>
      <c r="P276" s="113"/>
      <c r="Q276" s="113"/>
      <c r="R276" s="112"/>
      <c r="S276" s="113"/>
      <c r="T276" s="113"/>
      <c r="U276" s="112"/>
      <c r="V276" s="113"/>
      <c r="W276" s="113"/>
      <c r="X276" s="112"/>
      <c r="Y276" s="113"/>
      <c r="Z276" s="113"/>
    </row>
    <row r="277" spans="3:26" x14ac:dyDescent="0.2">
      <c r="C277" s="110"/>
      <c r="D277" s="111"/>
      <c r="E277" s="112"/>
      <c r="F277" s="112"/>
      <c r="G277" s="113"/>
      <c r="H277" s="113"/>
      <c r="I277" s="112"/>
      <c r="J277" s="113"/>
      <c r="K277" s="113"/>
      <c r="L277" s="112"/>
      <c r="M277" s="113"/>
      <c r="N277" s="113"/>
      <c r="O277" s="112"/>
      <c r="P277" s="113"/>
      <c r="Q277" s="113"/>
      <c r="R277" s="112"/>
      <c r="S277" s="113"/>
      <c r="T277" s="113"/>
      <c r="U277" s="112"/>
      <c r="V277" s="113"/>
      <c r="W277" s="113"/>
      <c r="X277" s="112"/>
      <c r="Y277" s="113"/>
      <c r="Z277" s="113"/>
    </row>
    <row r="278" spans="3:26" x14ac:dyDescent="0.2">
      <c r="C278" s="110"/>
      <c r="D278" s="111"/>
      <c r="E278" s="112"/>
      <c r="F278" s="112"/>
      <c r="G278" s="113"/>
      <c r="H278" s="113"/>
      <c r="I278" s="112"/>
      <c r="J278" s="113"/>
      <c r="K278" s="113"/>
      <c r="L278" s="112"/>
      <c r="M278" s="113"/>
      <c r="N278" s="113"/>
      <c r="O278" s="112"/>
      <c r="P278" s="113"/>
      <c r="Q278" s="113"/>
      <c r="R278" s="112"/>
      <c r="S278" s="113"/>
      <c r="T278" s="113"/>
      <c r="U278" s="112"/>
      <c r="V278" s="113"/>
      <c r="W278" s="113"/>
      <c r="X278" s="112"/>
      <c r="Y278" s="113"/>
      <c r="Z278" s="113"/>
    </row>
    <row r="279" spans="3:26" x14ac:dyDescent="0.2">
      <c r="C279" s="110"/>
      <c r="D279" s="111"/>
      <c r="E279" s="112"/>
      <c r="F279" s="112"/>
      <c r="G279" s="113"/>
      <c r="H279" s="113"/>
      <c r="I279" s="112"/>
      <c r="J279" s="113"/>
      <c r="K279" s="113"/>
      <c r="L279" s="112"/>
      <c r="M279" s="113"/>
      <c r="N279" s="113"/>
      <c r="O279" s="112"/>
      <c r="P279" s="113"/>
      <c r="Q279" s="113"/>
      <c r="R279" s="112"/>
      <c r="S279" s="113"/>
      <c r="T279" s="113"/>
      <c r="U279" s="112"/>
      <c r="V279" s="113"/>
      <c r="W279" s="113"/>
      <c r="X279" s="112"/>
      <c r="Y279" s="113"/>
      <c r="Z279" s="113"/>
    </row>
    <row r="280" spans="3:26" x14ac:dyDescent="0.2">
      <c r="C280" s="110"/>
      <c r="D280" s="111"/>
      <c r="E280" s="112"/>
      <c r="F280" s="112"/>
      <c r="G280" s="113"/>
      <c r="H280" s="113"/>
      <c r="I280" s="112"/>
      <c r="J280" s="113"/>
      <c r="K280" s="113"/>
      <c r="L280" s="112"/>
      <c r="M280" s="113"/>
      <c r="N280" s="113"/>
      <c r="O280" s="112"/>
      <c r="P280" s="113"/>
      <c r="Q280" s="113"/>
      <c r="R280" s="112"/>
      <c r="S280" s="113"/>
      <c r="T280" s="113"/>
      <c r="U280" s="112"/>
      <c r="V280" s="113"/>
      <c r="W280" s="113"/>
      <c r="X280" s="112"/>
      <c r="Y280" s="113"/>
      <c r="Z280" s="113"/>
    </row>
    <row r="281" spans="3:26" x14ac:dyDescent="0.2">
      <c r="C281" s="110"/>
      <c r="D281" s="111"/>
      <c r="E281" s="112"/>
      <c r="F281" s="112"/>
      <c r="G281" s="113"/>
      <c r="H281" s="113"/>
      <c r="I281" s="112"/>
      <c r="J281" s="113"/>
      <c r="K281" s="113"/>
      <c r="L281" s="112"/>
      <c r="M281" s="113"/>
      <c r="N281" s="113"/>
      <c r="O281" s="112"/>
      <c r="P281" s="113"/>
      <c r="Q281" s="113"/>
      <c r="R281" s="112"/>
      <c r="S281" s="113"/>
      <c r="T281" s="113"/>
      <c r="U281" s="112"/>
      <c r="V281" s="113"/>
      <c r="W281" s="113"/>
      <c r="X281" s="112"/>
      <c r="Y281" s="113"/>
      <c r="Z281" s="113"/>
    </row>
    <row r="282" spans="3:26" x14ac:dyDescent="0.2">
      <c r="C282" s="110"/>
      <c r="D282" s="111"/>
      <c r="E282" s="112"/>
      <c r="F282" s="112"/>
      <c r="G282" s="113"/>
      <c r="H282" s="113"/>
      <c r="I282" s="112"/>
      <c r="J282" s="113"/>
      <c r="K282" s="113"/>
      <c r="L282" s="112"/>
      <c r="M282" s="113"/>
      <c r="N282" s="113"/>
      <c r="O282" s="112"/>
      <c r="P282" s="113"/>
      <c r="Q282" s="113"/>
      <c r="R282" s="112"/>
      <c r="S282" s="113"/>
      <c r="T282" s="113"/>
      <c r="U282" s="112"/>
      <c r="V282" s="113"/>
      <c r="W282" s="113"/>
      <c r="X282" s="112"/>
      <c r="Y282" s="113"/>
      <c r="Z282" s="113"/>
    </row>
    <row r="283" spans="3:26" x14ac:dyDescent="0.2">
      <c r="C283" s="110"/>
      <c r="D283" s="111"/>
      <c r="E283" s="112"/>
      <c r="F283" s="112"/>
      <c r="G283" s="113"/>
      <c r="H283" s="113"/>
      <c r="I283" s="112"/>
      <c r="J283" s="113"/>
      <c r="K283" s="113"/>
      <c r="L283" s="112"/>
      <c r="M283" s="113"/>
      <c r="N283" s="113"/>
      <c r="O283" s="112"/>
      <c r="P283" s="113"/>
      <c r="Q283" s="113"/>
      <c r="R283" s="112"/>
      <c r="S283" s="113"/>
      <c r="T283" s="113"/>
      <c r="U283" s="112"/>
      <c r="V283" s="113"/>
      <c r="W283" s="113"/>
      <c r="X283" s="112"/>
      <c r="Y283" s="113"/>
      <c r="Z283" s="113"/>
    </row>
    <row r="284" spans="3:26" x14ac:dyDescent="0.2">
      <c r="C284" s="110"/>
      <c r="D284" s="111"/>
      <c r="E284" s="112"/>
      <c r="F284" s="112"/>
      <c r="G284" s="113"/>
      <c r="H284" s="113"/>
      <c r="I284" s="112"/>
      <c r="J284" s="113"/>
      <c r="K284" s="113"/>
      <c r="L284" s="112"/>
      <c r="M284" s="113"/>
      <c r="N284" s="113"/>
      <c r="O284" s="112"/>
      <c r="P284" s="113"/>
      <c r="Q284" s="113"/>
      <c r="R284" s="112"/>
      <c r="S284" s="113"/>
      <c r="T284" s="113"/>
      <c r="U284" s="112"/>
      <c r="V284" s="113"/>
      <c r="W284" s="113"/>
      <c r="X284" s="112"/>
      <c r="Y284" s="113"/>
      <c r="Z284" s="113"/>
    </row>
    <row r="285" spans="3:26" x14ac:dyDescent="0.2">
      <c r="C285" s="110"/>
      <c r="D285" s="111"/>
      <c r="E285" s="112"/>
      <c r="F285" s="112"/>
      <c r="G285" s="113"/>
      <c r="H285" s="113"/>
      <c r="I285" s="112"/>
      <c r="J285" s="113"/>
      <c r="K285" s="113"/>
      <c r="L285" s="112"/>
      <c r="M285" s="113"/>
      <c r="N285" s="113"/>
      <c r="O285" s="112"/>
      <c r="P285" s="113"/>
      <c r="Q285" s="113"/>
      <c r="R285" s="112"/>
      <c r="S285" s="113"/>
      <c r="T285" s="113"/>
      <c r="U285" s="112"/>
      <c r="V285" s="113"/>
      <c r="W285" s="113"/>
      <c r="X285" s="112"/>
      <c r="Y285" s="113"/>
      <c r="Z285" s="113"/>
    </row>
    <row r="286" spans="3:26" x14ac:dyDescent="0.2">
      <c r="C286" s="110"/>
      <c r="D286" s="111"/>
      <c r="E286" s="112"/>
      <c r="F286" s="112"/>
      <c r="G286" s="113"/>
      <c r="H286" s="113"/>
      <c r="I286" s="112"/>
      <c r="J286" s="113"/>
      <c r="K286" s="113"/>
      <c r="L286" s="112"/>
      <c r="M286" s="113"/>
      <c r="N286" s="113"/>
      <c r="O286" s="112"/>
      <c r="P286" s="113"/>
      <c r="Q286" s="113"/>
      <c r="R286" s="112"/>
      <c r="S286" s="113"/>
      <c r="T286" s="113"/>
      <c r="U286" s="112"/>
      <c r="V286" s="113"/>
      <c r="W286" s="113"/>
      <c r="X286" s="112"/>
      <c r="Y286" s="113"/>
      <c r="Z286" s="113"/>
    </row>
    <row r="287" spans="3:26" x14ac:dyDescent="0.2">
      <c r="C287" s="110"/>
      <c r="D287" s="111"/>
      <c r="E287" s="112"/>
      <c r="F287" s="112"/>
      <c r="G287" s="113"/>
      <c r="H287" s="113"/>
      <c r="I287" s="112"/>
      <c r="J287" s="113"/>
      <c r="K287" s="113"/>
      <c r="L287" s="112"/>
      <c r="M287" s="113"/>
      <c r="N287" s="113"/>
      <c r="O287" s="112"/>
      <c r="P287" s="113"/>
      <c r="Q287" s="113"/>
      <c r="R287" s="112"/>
      <c r="S287" s="113"/>
      <c r="T287" s="113"/>
      <c r="U287" s="112"/>
      <c r="V287" s="113"/>
      <c r="W287" s="113"/>
      <c r="X287" s="112"/>
      <c r="Y287" s="113"/>
      <c r="Z287" s="113"/>
    </row>
    <row r="288" spans="3:26" x14ac:dyDescent="0.2">
      <c r="C288" s="110"/>
      <c r="D288" s="111"/>
      <c r="E288" s="112"/>
      <c r="F288" s="112"/>
      <c r="G288" s="113"/>
      <c r="H288" s="113"/>
      <c r="I288" s="112"/>
      <c r="J288" s="113"/>
      <c r="K288" s="113"/>
      <c r="L288" s="112"/>
      <c r="M288" s="113"/>
      <c r="N288" s="113"/>
      <c r="O288" s="112"/>
      <c r="P288" s="113"/>
      <c r="Q288" s="113"/>
      <c r="R288" s="112"/>
      <c r="S288" s="113"/>
      <c r="T288" s="113"/>
      <c r="U288" s="112"/>
      <c r="V288" s="113"/>
      <c r="W288" s="113"/>
      <c r="X288" s="112"/>
      <c r="Y288" s="113"/>
      <c r="Z288" s="113"/>
    </row>
    <row r="289" spans="3:26" x14ac:dyDescent="0.2">
      <c r="C289" s="110"/>
      <c r="D289" s="111"/>
      <c r="E289" s="112"/>
      <c r="F289" s="112"/>
      <c r="G289" s="113"/>
      <c r="H289" s="113"/>
      <c r="I289" s="112"/>
      <c r="J289" s="113"/>
      <c r="K289" s="113"/>
      <c r="L289" s="112"/>
      <c r="M289" s="113"/>
      <c r="N289" s="113"/>
      <c r="O289" s="112"/>
      <c r="P289" s="113"/>
      <c r="Q289" s="113"/>
      <c r="R289" s="112"/>
      <c r="S289" s="113"/>
      <c r="T289" s="113"/>
      <c r="U289" s="112"/>
      <c r="V289" s="113"/>
      <c r="W289" s="113"/>
      <c r="X289" s="112"/>
      <c r="Y289" s="113"/>
      <c r="Z289" s="113"/>
    </row>
    <row r="290" spans="3:26" x14ac:dyDescent="0.2">
      <c r="C290" s="110"/>
      <c r="D290" s="111"/>
      <c r="E290" s="112"/>
      <c r="F290" s="112"/>
      <c r="G290" s="113"/>
      <c r="H290" s="113"/>
      <c r="I290" s="112"/>
      <c r="J290" s="113"/>
      <c r="K290" s="113"/>
      <c r="L290" s="112"/>
      <c r="M290" s="113"/>
      <c r="N290" s="113"/>
      <c r="O290" s="112"/>
      <c r="P290" s="113"/>
      <c r="Q290" s="113"/>
      <c r="R290" s="112"/>
      <c r="S290" s="113"/>
      <c r="T290" s="113"/>
      <c r="U290" s="112"/>
      <c r="V290" s="113"/>
      <c r="W290" s="113"/>
      <c r="X290" s="112"/>
      <c r="Y290" s="113"/>
      <c r="Z290" s="113"/>
    </row>
    <row r="291" spans="3:26" x14ac:dyDescent="0.2">
      <c r="C291" s="110"/>
      <c r="D291" s="111"/>
      <c r="E291" s="112"/>
      <c r="F291" s="112"/>
      <c r="G291" s="113"/>
      <c r="H291" s="113"/>
      <c r="I291" s="112"/>
      <c r="J291" s="113"/>
      <c r="K291" s="113"/>
      <c r="L291" s="112"/>
      <c r="M291" s="113"/>
      <c r="N291" s="113"/>
      <c r="O291" s="112"/>
      <c r="P291" s="113"/>
      <c r="Q291" s="113"/>
      <c r="R291" s="112"/>
      <c r="S291" s="113"/>
      <c r="T291" s="113"/>
      <c r="U291" s="112"/>
      <c r="V291" s="113"/>
      <c r="W291" s="113"/>
      <c r="X291" s="112"/>
      <c r="Y291" s="113"/>
      <c r="Z291" s="113"/>
    </row>
    <row r="292" spans="3:26" x14ac:dyDescent="0.2">
      <c r="C292" s="110"/>
      <c r="D292" s="111"/>
      <c r="E292" s="112"/>
      <c r="F292" s="112"/>
      <c r="G292" s="113"/>
      <c r="H292" s="113"/>
      <c r="I292" s="112"/>
      <c r="J292" s="113"/>
      <c r="K292" s="113"/>
      <c r="L292" s="112"/>
      <c r="M292" s="113"/>
      <c r="N292" s="113"/>
      <c r="O292" s="112"/>
      <c r="P292" s="113"/>
      <c r="Q292" s="113"/>
      <c r="R292" s="112"/>
      <c r="S292" s="113"/>
      <c r="T292" s="113"/>
      <c r="U292" s="112"/>
      <c r="V292" s="113"/>
      <c r="W292" s="113"/>
      <c r="X292" s="112"/>
      <c r="Y292" s="113"/>
      <c r="Z292" s="113"/>
    </row>
    <row r="293" spans="3:26" x14ac:dyDescent="0.2">
      <c r="C293" s="110"/>
      <c r="D293" s="111"/>
      <c r="E293" s="112"/>
      <c r="F293" s="112"/>
      <c r="G293" s="113"/>
      <c r="H293" s="113"/>
      <c r="I293" s="112"/>
      <c r="J293" s="113"/>
      <c r="K293" s="113"/>
      <c r="L293" s="112"/>
      <c r="M293" s="113"/>
      <c r="N293" s="113"/>
      <c r="O293" s="112"/>
      <c r="P293" s="113"/>
      <c r="Q293" s="113"/>
      <c r="R293" s="112"/>
      <c r="S293" s="113"/>
      <c r="T293" s="113"/>
      <c r="U293" s="112"/>
      <c r="V293" s="113"/>
      <c r="W293" s="113"/>
      <c r="X293" s="112"/>
      <c r="Y293" s="113"/>
      <c r="Z293" s="113"/>
    </row>
    <row r="294" spans="3:26" x14ac:dyDescent="0.2">
      <c r="C294" s="110"/>
      <c r="D294" s="111"/>
      <c r="E294" s="112"/>
      <c r="F294" s="112"/>
      <c r="G294" s="113"/>
      <c r="H294" s="113"/>
      <c r="I294" s="112"/>
      <c r="J294" s="113"/>
      <c r="K294" s="113"/>
      <c r="L294" s="112"/>
      <c r="M294" s="113"/>
      <c r="N294" s="113"/>
      <c r="O294" s="112"/>
      <c r="P294" s="113"/>
      <c r="Q294" s="113"/>
      <c r="R294" s="112"/>
      <c r="S294" s="113"/>
      <c r="T294" s="113"/>
      <c r="U294" s="112"/>
      <c r="V294" s="113"/>
      <c r="W294" s="113"/>
      <c r="X294" s="112"/>
      <c r="Y294" s="113"/>
      <c r="Z294" s="113"/>
    </row>
    <row r="295" spans="3:26" x14ac:dyDescent="0.2">
      <c r="C295" s="110"/>
      <c r="D295" s="111"/>
      <c r="E295" s="112"/>
      <c r="F295" s="112"/>
      <c r="G295" s="113"/>
      <c r="H295" s="113"/>
      <c r="I295" s="112"/>
      <c r="J295" s="113"/>
      <c r="K295" s="113"/>
      <c r="L295" s="112"/>
      <c r="M295" s="113"/>
      <c r="N295" s="113"/>
      <c r="O295" s="112"/>
      <c r="P295" s="113"/>
      <c r="Q295" s="113"/>
      <c r="R295" s="112"/>
      <c r="S295" s="113"/>
      <c r="T295" s="113"/>
      <c r="U295" s="112"/>
      <c r="V295" s="113"/>
      <c r="W295" s="113"/>
      <c r="X295" s="112"/>
      <c r="Y295" s="113"/>
      <c r="Z295" s="113"/>
    </row>
    <row r="296" spans="3:26" x14ac:dyDescent="0.2">
      <c r="C296" s="110"/>
      <c r="D296" s="111"/>
      <c r="E296" s="112"/>
      <c r="F296" s="112"/>
      <c r="G296" s="113"/>
      <c r="H296" s="113"/>
      <c r="I296" s="112"/>
      <c r="J296" s="113"/>
      <c r="K296" s="113"/>
      <c r="L296" s="112"/>
      <c r="M296" s="113"/>
      <c r="N296" s="113"/>
      <c r="O296" s="112"/>
      <c r="P296" s="113"/>
      <c r="Q296" s="113"/>
      <c r="R296" s="112"/>
      <c r="S296" s="113"/>
      <c r="T296" s="113"/>
      <c r="U296" s="112"/>
      <c r="V296" s="113"/>
      <c r="W296" s="113"/>
      <c r="X296" s="112"/>
      <c r="Y296" s="113"/>
      <c r="Z296" s="113"/>
    </row>
    <row r="297" spans="3:26" x14ac:dyDescent="0.2">
      <c r="C297" s="110"/>
      <c r="D297" s="111"/>
      <c r="E297" s="112"/>
      <c r="F297" s="112"/>
      <c r="G297" s="113"/>
      <c r="H297" s="113"/>
      <c r="I297" s="112"/>
      <c r="J297" s="113"/>
      <c r="K297" s="113"/>
      <c r="L297" s="112"/>
      <c r="M297" s="113"/>
      <c r="N297" s="113"/>
      <c r="O297" s="112"/>
      <c r="P297" s="113"/>
      <c r="Q297" s="113"/>
      <c r="R297" s="112"/>
      <c r="S297" s="113"/>
      <c r="T297" s="113"/>
      <c r="U297" s="112"/>
      <c r="V297" s="113"/>
      <c r="W297" s="113"/>
      <c r="X297" s="112"/>
      <c r="Y297" s="113"/>
      <c r="Z297" s="113"/>
    </row>
    <row r="298" spans="3:26" x14ac:dyDescent="0.2">
      <c r="C298" s="110"/>
      <c r="D298" s="111"/>
      <c r="E298" s="112"/>
      <c r="F298" s="112"/>
      <c r="G298" s="113"/>
      <c r="H298" s="113"/>
      <c r="I298" s="112"/>
      <c r="J298" s="113"/>
      <c r="K298" s="113"/>
      <c r="L298" s="112"/>
      <c r="M298" s="113"/>
      <c r="N298" s="113"/>
      <c r="O298" s="112"/>
      <c r="P298" s="113"/>
      <c r="Q298" s="113"/>
      <c r="R298" s="112"/>
      <c r="S298" s="113"/>
      <c r="T298" s="113"/>
      <c r="U298" s="112"/>
      <c r="V298" s="113"/>
      <c r="W298" s="113"/>
      <c r="X298" s="112"/>
      <c r="Y298" s="113"/>
      <c r="Z298" s="113"/>
    </row>
    <row r="299" spans="3:26" x14ac:dyDescent="0.2">
      <c r="C299" s="110"/>
      <c r="D299" s="111"/>
      <c r="E299" s="112"/>
      <c r="F299" s="112"/>
      <c r="G299" s="113"/>
      <c r="H299" s="113"/>
      <c r="I299" s="112"/>
      <c r="J299" s="113"/>
      <c r="K299" s="113"/>
      <c r="L299" s="112"/>
      <c r="M299" s="113"/>
      <c r="N299" s="113"/>
      <c r="O299" s="112"/>
      <c r="P299" s="113"/>
      <c r="Q299" s="113"/>
      <c r="R299" s="112"/>
      <c r="S299" s="113"/>
      <c r="T299" s="113"/>
      <c r="U299" s="112"/>
      <c r="V299" s="113"/>
      <c r="W299" s="113"/>
      <c r="X299" s="112"/>
      <c r="Y299" s="113"/>
      <c r="Z299" s="113"/>
    </row>
    <row r="300" spans="3:26" x14ac:dyDescent="0.2">
      <c r="C300" s="110"/>
      <c r="D300" s="111"/>
      <c r="E300" s="112"/>
      <c r="F300" s="112"/>
      <c r="G300" s="113"/>
      <c r="H300" s="113"/>
      <c r="I300" s="112"/>
      <c r="J300" s="113"/>
      <c r="K300" s="113"/>
      <c r="L300" s="112"/>
      <c r="M300" s="113"/>
      <c r="N300" s="113"/>
      <c r="O300" s="112"/>
      <c r="P300" s="113"/>
      <c r="Q300" s="113"/>
      <c r="R300" s="112"/>
      <c r="S300" s="113"/>
      <c r="T300" s="113"/>
      <c r="U300" s="112"/>
      <c r="V300" s="113"/>
      <c r="W300" s="113"/>
      <c r="X300" s="112"/>
      <c r="Y300" s="113"/>
      <c r="Z300" s="113"/>
    </row>
    <row r="301" spans="3:26" x14ac:dyDescent="0.2">
      <c r="C301" s="110"/>
      <c r="D301" s="111"/>
      <c r="E301" s="112"/>
      <c r="F301" s="112"/>
      <c r="G301" s="113"/>
      <c r="H301" s="113"/>
      <c r="I301" s="112"/>
      <c r="J301" s="113"/>
      <c r="K301" s="113"/>
      <c r="L301" s="112"/>
      <c r="M301" s="113"/>
      <c r="N301" s="113"/>
      <c r="O301" s="112"/>
      <c r="P301" s="113"/>
      <c r="Q301" s="113"/>
      <c r="R301" s="112"/>
      <c r="S301" s="113"/>
      <c r="T301" s="113"/>
      <c r="U301" s="112"/>
      <c r="V301" s="113"/>
      <c r="W301" s="113"/>
      <c r="X301" s="112"/>
      <c r="Y301" s="113"/>
      <c r="Z301" s="113"/>
    </row>
    <row r="302" spans="3:26" x14ac:dyDescent="0.2">
      <c r="C302" s="110"/>
      <c r="D302" s="111"/>
      <c r="E302" s="112"/>
      <c r="F302" s="112"/>
      <c r="G302" s="113"/>
      <c r="H302" s="113"/>
      <c r="I302" s="112"/>
      <c r="J302" s="113"/>
      <c r="K302" s="113"/>
      <c r="L302" s="112"/>
      <c r="M302" s="113"/>
      <c r="N302" s="113"/>
      <c r="O302" s="112"/>
      <c r="P302" s="113"/>
      <c r="Q302" s="113"/>
      <c r="R302" s="112"/>
      <c r="S302" s="113"/>
      <c r="T302" s="113"/>
      <c r="U302" s="112"/>
      <c r="V302" s="113"/>
      <c r="W302" s="113"/>
      <c r="X302" s="112"/>
      <c r="Y302" s="113"/>
      <c r="Z302" s="113"/>
    </row>
    <row r="303" spans="3:26" x14ac:dyDescent="0.2">
      <c r="C303" s="110"/>
      <c r="D303" s="111"/>
      <c r="E303" s="112"/>
      <c r="F303" s="112"/>
      <c r="G303" s="113"/>
      <c r="H303" s="113"/>
      <c r="I303" s="112"/>
      <c r="J303" s="113"/>
      <c r="K303" s="113"/>
      <c r="L303" s="112"/>
      <c r="M303" s="113"/>
      <c r="N303" s="113"/>
      <c r="O303" s="112"/>
      <c r="P303" s="113"/>
      <c r="Q303" s="113"/>
      <c r="R303" s="112"/>
      <c r="S303" s="113"/>
      <c r="T303" s="113"/>
      <c r="U303" s="112"/>
      <c r="V303" s="113"/>
      <c r="W303" s="113"/>
      <c r="X303" s="112"/>
      <c r="Y303" s="113"/>
      <c r="Z303" s="113"/>
    </row>
    <row r="304" spans="3:26" x14ac:dyDescent="0.2">
      <c r="C304" s="110"/>
      <c r="D304" s="111"/>
      <c r="E304" s="112"/>
      <c r="F304" s="112"/>
      <c r="G304" s="113"/>
      <c r="H304" s="113"/>
      <c r="I304" s="112"/>
      <c r="J304" s="113"/>
      <c r="K304" s="113"/>
      <c r="L304" s="112"/>
      <c r="M304" s="113"/>
      <c r="N304" s="113"/>
      <c r="O304" s="112"/>
      <c r="P304" s="113"/>
      <c r="Q304" s="113"/>
      <c r="R304" s="112"/>
      <c r="S304" s="113"/>
      <c r="T304" s="113"/>
      <c r="U304" s="112"/>
      <c r="V304" s="113"/>
      <c r="W304" s="113"/>
      <c r="X304" s="112"/>
      <c r="Y304" s="113"/>
      <c r="Z304" s="113"/>
    </row>
    <row r="305" spans="3:26" x14ac:dyDescent="0.2">
      <c r="C305" s="110"/>
      <c r="D305" s="111"/>
      <c r="E305" s="112"/>
      <c r="F305" s="112"/>
      <c r="G305" s="113"/>
      <c r="H305" s="113"/>
      <c r="I305" s="112"/>
      <c r="J305" s="113"/>
      <c r="K305" s="113"/>
      <c r="L305" s="112"/>
      <c r="M305" s="113"/>
      <c r="N305" s="113"/>
      <c r="O305" s="112"/>
      <c r="P305" s="113"/>
      <c r="Q305" s="113"/>
      <c r="R305" s="112"/>
      <c r="S305" s="113"/>
      <c r="T305" s="113"/>
      <c r="U305" s="112"/>
      <c r="V305" s="113"/>
      <c r="W305" s="113"/>
      <c r="X305" s="112"/>
      <c r="Y305" s="113"/>
      <c r="Z305" s="113"/>
    </row>
    <row r="306" spans="3:26" x14ac:dyDescent="0.2">
      <c r="C306" s="110"/>
      <c r="D306" s="111"/>
      <c r="E306" s="112"/>
      <c r="F306" s="112"/>
      <c r="G306" s="113"/>
      <c r="H306" s="113"/>
      <c r="I306" s="112"/>
      <c r="J306" s="113"/>
      <c r="K306" s="113"/>
      <c r="L306" s="112"/>
      <c r="M306" s="113"/>
      <c r="N306" s="113"/>
      <c r="O306" s="112"/>
      <c r="P306" s="113"/>
      <c r="Q306" s="113"/>
      <c r="R306" s="112"/>
      <c r="S306" s="113"/>
      <c r="T306" s="113"/>
      <c r="U306" s="112"/>
      <c r="V306" s="113"/>
      <c r="W306" s="113"/>
      <c r="X306" s="112"/>
      <c r="Y306" s="113"/>
      <c r="Z306" s="113"/>
    </row>
    <row r="307" spans="3:26" x14ac:dyDescent="0.2">
      <c r="C307" s="110"/>
      <c r="D307" s="111"/>
      <c r="E307" s="112"/>
      <c r="F307" s="112"/>
      <c r="G307" s="113"/>
      <c r="H307" s="113"/>
      <c r="I307" s="112"/>
      <c r="J307" s="113"/>
      <c r="K307" s="113"/>
      <c r="L307" s="112"/>
      <c r="M307" s="113"/>
      <c r="N307" s="113"/>
      <c r="O307" s="112"/>
      <c r="P307" s="113"/>
      <c r="Q307" s="113"/>
      <c r="R307" s="112"/>
      <c r="S307" s="113"/>
      <c r="T307" s="113"/>
      <c r="U307" s="112"/>
      <c r="V307" s="113"/>
      <c r="W307" s="113"/>
      <c r="X307" s="112"/>
      <c r="Y307" s="113"/>
      <c r="Z307" s="113"/>
    </row>
    <row r="308" spans="3:26" x14ac:dyDescent="0.2">
      <c r="C308" s="110"/>
      <c r="D308" s="111"/>
      <c r="E308" s="112"/>
      <c r="F308" s="112"/>
      <c r="G308" s="113"/>
      <c r="H308" s="113"/>
      <c r="I308" s="112"/>
      <c r="J308" s="113"/>
      <c r="K308" s="113"/>
      <c r="L308" s="112"/>
      <c r="M308" s="113"/>
      <c r="N308" s="113"/>
      <c r="O308" s="112"/>
      <c r="P308" s="113"/>
      <c r="Q308" s="113"/>
      <c r="R308" s="112"/>
      <c r="S308" s="113"/>
      <c r="T308" s="113"/>
      <c r="U308" s="112"/>
      <c r="V308" s="113"/>
      <c r="W308" s="113"/>
      <c r="X308" s="112"/>
      <c r="Y308" s="113"/>
      <c r="Z308" s="113"/>
    </row>
    <row r="309" spans="3:26" x14ac:dyDescent="0.2">
      <c r="C309" s="110"/>
      <c r="D309" s="111"/>
      <c r="E309" s="112"/>
      <c r="F309" s="112"/>
      <c r="G309" s="113"/>
      <c r="H309" s="113"/>
      <c r="I309" s="112"/>
      <c r="J309" s="113"/>
      <c r="K309" s="113"/>
      <c r="L309" s="112"/>
      <c r="M309" s="113"/>
      <c r="N309" s="113"/>
      <c r="O309" s="112"/>
      <c r="P309" s="113"/>
      <c r="Q309" s="113"/>
      <c r="R309" s="112"/>
      <c r="S309" s="113"/>
      <c r="T309" s="113"/>
      <c r="U309" s="112"/>
      <c r="V309" s="113"/>
      <c r="W309" s="113"/>
      <c r="X309" s="112"/>
      <c r="Y309" s="113"/>
      <c r="Z309" s="113"/>
    </row>
    <row r="310" spans="3:26" x14ac:dyDescent="0.2">
      <c r="C310" s="110"/>
      <c r="D310" s="111"/>
      <c r="E310" s="112"/>
      <c r="F310" s="112"/>
      <c r="G310" s="113"/>
      <c r="H310" s="113"/>
      <c r="I310" s="112"/>
      <c r="J310" s="113"/>
      <c r="K310" s="113"/>
      <c r="L310" s="112"/>
      <c r="M310" s="113"/>
      <c r="N310" s="113"/>
      <c r="O310" s="112"/>
      <c r="P310" s="113"/>
      <c r="Q310" s="113"/>
      <c r="R310" s="112"/>
      <c r="S310" s="113"/>
      <c r="T310" s="113"/>
      <c r="U310" s="112"/>
      <c r="V310" s="113"/>
      <c r="W310" s="113"/>
      <c r="X310" s="112"/>
      <c r="Y310" s="113"/>
      <c r="Z310" s="113"/>
    </row>
    <row r="311" spans="3:26" x14ac:dyDescent="0.2">
      <c r="C311" s="110"/>
      <c r="D311" s="111"/>
      <c r="E311" s="112"/>
      <c r="F311" s="112"/>
      <c r="G311" s="113"/>
      <c r="H311" s="113"/>
      <c r="I311" s="112"/>
      <c r="J311" s="113"/>
      <c r="K311" s="113"/>
      <c r="L311" s="112"/>
      <c r="M311" s="113"/>
      <c r="N311" s="113"/>
      <c r="O311" s="112"/>
      <c r="P311" s="113"/>
      <c r="Q311" s="113"/>
      <c r="R311" s="112"/>
      <c r="S311" s="113"/>
      <c r="T311" s="113"/>
      <c r="U311" s="112"/>
      <c r="V311" s="113"/>
      <c r="W311" s="113"/>
      <c r="X311" s="112"/>
      <c r="Y311" s="113"/>
      <c r="Z311" s="113"/>
    </row>
    <row r="312" spans="3:26" x14ac:dyDescent="0.2">
      <c r="C312" s="110"/>
      <c r="D312" s="111"/>
      <c r="E312" s="112"/>
      <c r="F312" s="112"/>
      <c r="G312" s="113"/>
      <c r="H312" s="113"/>
      <c r="I312" s="112"/>
      <c r="J312" s="113"/>
      <c r="K312" s="113"/>
      <c r="L312" s="112"/>
      <c r="M312" s="113"/>
      <c r="N312" s="113"/>
      <c r="O312" s="112"/>
      <c r="P312" s="113"/>
      <c r="Q312" s="113"/>
      <c r="R312" s="112"/>
      <c r="S312" s="113"/>
      <c r="T312" s="113"/>
      <c r="U312" s="112"/>
      <c r="V312" s="113"/>
      <c r="W312" s="113"/>
      <c r="X312" s="112"/>
      <c r="Y312" s="113"/>
      <c r="Z312" s="113"/>
    </row>
    <row r="313" spans="3:26" x14ac:dyDescent="0.2">
      <c r="C313" s="110"/>
      <c r="D313" s="111"/>
      <c r="E313" s="112"/>
      <c r="F313" s="112"/>
      <c r="G313" s="113"/>
      <c r="H313" s="113"/>
      <c r="I313" s="112"/>
      <c r="J313" s="113"/>
      <c r="K313" s="113"/>
      <c r="L313" s="112"/>
      <c r="M313" s="113"/>
      <c r="N313" s="113"/>
      <c r="O313" s="112"/>
      <c r="P313" s="113"/>
      <c r="Q313" s="113"/>
      <c r="R313" s="112"/>
      <c r="S313" s="113"/>
      <c r="T313" s="113"/>
      <c r="U313" s="112"/>
      <c r="V313" s="113"/>
      <c r="W313" s="113"/>
      <c r="X313" s="112"/>
      <c r="Y313" s="113"/>
      <c r="Z313" s="113"/>
    </row>
    <row r="314" spans="3:26" x14ac:dyDescent="0.2">
      <c r="C314" s="110"/>
      <c r="D314" s="111"/>
      <c r="E314" s="112"/>
      <c r="F314" s="112"/>
      <c r="G314" s="113"/>
      <c r="H314" s="113"/>
      <c r="I314" s="112"/>
      <c r="J314" s="113"/>
      <c r="K314" s="113"/>
      <c r="L314" s="112"/>
      <c r="M314" s="113"/>
      <c r="N314" s="113"/>
      <c r="O314" s="112"/>
      <c r="P314" s="113"/>
      <c r="Q314" s="113"/>
      <c r="R314" s="112"/>
      <c r="S314" s="113"/>
      <c r="T314" s="113"/>
      <c r="U314" s="112"/>
      <c r="V314" s="113"/>
      <c r="W314" s="113"/>
      <c r="X314" s="112"/>
      <c r="Y314" s="113"/>
      <c r="Z314" s="113"/>
    </row>
  </sheetData>
  <mergeCells count="19">
    <mergeCell ref="C11:E12"/>
    <mergeCell ref="F11:H11"/>
    <mergeCell ref="U11:W11"/>
    <mergeCell ref="X11:Z11"/>
    <mergeCell ref="X12:Z12"/>
    <mergeCell ref="U12:W12"/>
    <mergeCell ref="F12:H12"/>
    <mergeCell ref="I12:K12"/>
    <mergeCell ref="I11:K11"/>
    <mergeCell ref="L11:N11"/>
    <mergeCell ref="L12:N12"/>
    <mergeCell ref="O11:Q11"/>
    <mergeCell ref="O12:Q12"/>
    <mergeCell ref="AD11:AF11"/>
    <mergeCell ref="AD12:AF12"/>
    <mergeCell ref="R11:T11"/>
    <mergeCell ref="R12:T12"/>
    <mergeCell ref="AA11:AC11"/>
    <mergeCell ref="AA12:AC12"/>
  </mergeCells>
  <phoneticPr fontId="17" type="noConversion"/>
  <pageMargins left="0.7" right="0.7" top="0.75" bottom="0.75" header="0.3" footer="0.3"/>
  <pageSetup paperSize="9" orientation="portrait" r:id="rId1"/>
  <headerFooter>
    <oddFooter>&amp;L&amp;1#&amp;"Calibri"&amp;9&amp;K000000Corporativo | Interno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B682-CA38-4B0C-9D91-9FEE0A8DCD56}">
  <sheetPr codeName="Sheet8">
    <tabColor theme="4" tint="-0.499984740745262"/>
  </sheetPr>
  <dimension ref="C3:I2140"/>
  <sheetViews>
    <sheetView showGridLines="0" zoomScaleNormal="100" workbookViewId="0">
      <selection activeCell="C31" sqref="C31"/>
    </sheetView>
  </sheetViews>
  <sheetFormatPr baseColWidth="10" defaultColWidth="8.83203125" defaultRowHeight="15" x14ac:dyDescent="0.2"/>
  <cols>
    <col min="2" max="2" width="2.33203125" customWidth="1"/>
    <col min="3" max="3" width="11.33203125" bestFit="1" customWidth="1"/>
    <col min="4" max="4" width="21.1640625" customWidth="1"/>
    <col min="5" max="6" width="21.5" customWidth="1"/>
    <col min="7" max="7" width="16.6640625" customWidth="1"/>
    <col min="8" max="49" width="15.6640625" customWidth="1"/>
  </cols>
  <sheetData>
    <row r="3" spans="3:9" x14ac:dyDescent="0.2">
      <c r="I3" s="16"/>
    </row>
    <row r="4" spans="3:9" x14ac:dyDescent="0.2">
      <c r="I4" s="17"/>
    </row>
    <row r="6" spans="3:9" x14ac:dyDescent="0.2">
      <c r="I6" s="16"/>
    </row>
    <row r="7" spans="3:9" x14ac:dyDescent="0.2">
      <c r="I7" s="17"/>
    </row>
    <row r="8" spans="3:9" x14ac:dyDescent="0.2">
      <c r="I8" s="17"/>
    </row>
    <row r="9" spans="3:9" x14ac:dyDescent="0.2">
      <c r="C9" s="18" t="s">
        <v>357</v>
      </c>
      <c r="I9" s="17"/>
    </row>
    <row r="10" spans="3:9" ht="10" customHeight="1" x14ac:dyDescent="0.2">
      <c r="I10" s="17"/>
    </row>
    <row r="11" spans="3:9" x14ac:dyDescent="0.2">
      <c r="I11" s="15"/>
    </row>
    <row r="12" spans="3:9" x14ac:dyDescent="0.2">
      <c r="I12" s="15"/>
    </row>
    <row r="13" spans="3:9" x14ac:dyDescent="0.2">
      <c r="I13" s="15"/>
    </row>
    <row r="14" spans="3:9" x14ac:dyDescent="0.2">
      <c r="I14" s="15"/>
    </row>
    <row r="15" spans="3:9" x14ac:dyDescent="0.2">
      <c r="I15" s="15"/>
    </row>
    <row r="16" spans="3:9" x14ac:dyDescent="0.2">
      <c r="I16" s="15"/>
    </row>
    <row r="17" spans="3:9" x14ac:dyDescent="0.2">
      <c r="I17" s="15"/>
    </row>
    <row r="18" spans="3:9" x14ac:dyDescent="0.2">
      <c r="I18" s="15"/>
    </row>
    <row r="19" spans="3:9" x14ac:dyDescent="0.2">
      <c r="I19" s="15"/>
    </row>
    <row r="20" spans="3:9" x14ac:dyDescent="0.2">
      <c r="I20" s="15"/>
    </row>
    <row r="21" spans="3:9" x14ac:dyDescent="0.2">
      <c r="I21" s="15"/>
    </row>
    <row r="22" spans="3:9" x14ac:dyDescent="0.2">
      <c r="I22" s="15"/>
    </row>
    <row r="23" spans="3:9" x14ac:dyDescent="0.2">
      <c r="I23" s="15"/>
    </row>
    <row r="24" spans="3:9" x14ac:dyDescent="0.2">
      <c r="I24" s="15"/>
    </row>
    <row r="25" spans="3:9" x14ac:dyDescent="0.2">
      <c r="I25" s="15"/>
    </row>
    <row r="26" spans="3:9" x14ac:dyDescent="0.2">
      <c r="I26" s="15"/>
    </row>
    <row r="27" spans="3:9" x14ac:dyDescent="0.2">
      <c r="I27" s="15"/>
    </row>
    <row r="28" spans="3:9" x14ac:dyDescent="0.2">
      <c r="I28" s="15"/>
    </row>
    <row r="29" spans="3:9" x14ac:dyDescent="0.2">
      <c r="I29" s="15"/>
    </row>
    <row r="31" spans="3:9" ht="27" customHeight="1" x14ac:dyDescent="0.2">
      <c r="C31" s="22" t="s">
        <v>358</v>
      </c>
      <c r="D31" s="22" t="s">
        <v>359</v>
      </c>
      <c r="E31" s="22" t="s">
        <v>360</v>
      </c>
      <c r="F31" s="22" t="s">
        <v>361</v>
      </c>
      <c r="G31" s="22" t="s">
        <v>362</v>
      </c>
      <c r="H31" s="22" t="s">
        <v>363</v>
      </c>
      <c r="I31" s="15"/>
    </row>
    <row r="32" spans="3:9" ht="15" customHeight="1" x14ac:dyDescent="0.2">
      <c r="C32" s="23">
        <v>45807</v>
      </c>
      <c r="D32" s="24">
        <v>91.35</v>
      </c>
      <c r="E32" s="65">
        <v>8182217.4400000004</v>
      </c>
      <c r="F32" s="24">
        <v>92.185175599999994</v>
      </c>
      <c r="G32" s="24">
        <v>6.06178259</v>
      </c>
      <c r="H32" s="25">
        <v>45807</v>
      </c>
      <c r="I32" s="15"/>
    </row>
    <row r="33" spans="3:9" ht="15" customHeight="1" x14ac:dyDescent="0.2">
      <c r="C33" s="23">
        <v>45806</v>
      </c>
      <c r="D33" s="24">
        <v>91.35</v>
      </c>
      <c r="E33" s="65">
        <v>3117987.13</v>
      </c>
      <c r="F33" s="24">
        <v>93.431740599999998</v>
      </c>
      <c r="G33" s="24">
        <v>6.06178259</v>
      </c>
      <c r="H33" s="25">
        <v>45806</v>
      </c>
      <c r="I33" s="15"/>
    </row>
    <row r="34" spans="3:9" ht="15" customHeight="1" x14ac:dyDescent="0.2">
      <c r="C34" s="23">
        <v>45805</v>
      </c>
      <c r="D34" s="24">
        <v>91.35</v>
      </c>
      <c r="E34" s="65">
        <v>4809130.16</v>
      </c>
      <c r="F34" s="24">
        <v>93.441858199999999</v>
      </c>
      <c r="G34" s="24">
        <v>6.06178259</v>
      </c>
      <c r="H34" s="25">
        <v>45805</v>
      </c>
      <c r="I34" s="15"/>
    </row>
    <row r="35" spans="3:9" ht="15" customHeight="1" x14ac:dyDescent="0.2">
      <c r="C35" s="23">
        <v>45804</v>
      </c>
      <c r="D35" s="24">
        <v>91.2</v>
      </c>
      <c r="E35" s="65">
        <v>7134544.9299999997</v>
      </c>
      <c r="F35" s="24">
        <v>93.510345000000001</v>
      </c>
      <c r="G35" s="24">
        <v>6.06178259</v>
      </c>
      <c r="H35" s="25">
        <v>45804</v>
      </c>
      <c r="I35" s="15"/>
    </row>
    <row r="36" spans="3:9" ht="15" customHeight="1" x14ac:dyDescent="0.2">
      <c r="C36" s="23">
        <v>45803</v>
      </c>
      <c r="D36" s="24">
        <v>91</v>
      </c>
      <c r="E36" s="65">
        <v>7566919.9199999999</v>
      </c>
      <c r="F36" s="24">
        <v>93.204520200000005</v>
      </c>
      <c r="G36" s="24">
        <v>6.06178259</v>
      </c>
      <c r="H36" s="25">
        <v>45803</v>
      </c>
      <c r="I36" s="15"/>
    </row>
    <row r="37" spans="3:9" ht="15" customHeight="1" x14ac:dyDescent="0.2">
      <c r="C37" s="23">
        <v>45800</v>
      </c>
      <c r="D37" s="24">
        <v>90.76</v>
      </c>
      <c r="E37" s="65">
        <v>8446579.9600000009</v>
      </c>
      <c r="F37" s="24">
        <v>93.203950000000006</v>
      </c>
      <c r="G37" s="24">
        <v>6.06178259</v>
      </c>
      <c r="H37" s="25">
        <v>45800</v>
      </c>
      <c r="I37" s="15"/>
    </row>
    <row r="38" spans="3:9" ht="15" customHeight="1" x14ac:dyDescent="0.2">
      <c r="C38" s="23">
        <v>45799</v>
      </c>
      <c r="D38" s="24">
        <v>91.35</v>
      </c>
      <c r="E38" s="65">
        <v>4908186.87</v>
      </c>
      <c r="F38" s="24">
        <v>93.125898300000003</v>
      </c>
      <c r="G38" s="24">
        <v>6.06178259</v>
      </c>
      <c r="H38" s="25">
        <v>45799</v>
      </c>
      <c r="I38" s="15"/>
    </row>
    <row r="39" spans="3:9" ht="15" customHeight="1" x14ac:dyDescent="0.2">
      <c r="C39" s="23">
        <v>45798</v>
      </c>
      <c r="D39" s="24">
        <v>91.48</v>
      </c>
      <c r="E39" s="65">
        <v>6071449.4299999997</v>
      </c>
      <c r="F39" s="24">
        <v>93.094918699999994</v>
      </c>
      <c r="G39" s="24">
        <v>6.06178259</v>
      </c>
      <c r="H39" s="25">
        <v>45798</v>
      </c>
      <c r="I39" s="15"/>
    </row>
    <row r="40" spans="3:9" ht="15" customHeight="1" x14ac:dyDescent="0.2">
      <c r="C40" s="23">
        <v>45797</v>
      </c>
      <c r="D40" s="24">
        <v>91.1</v>
      </c>
      <c r="E40" s="65">
        <v>5889266.46</v>
      </c>
      <c r="F40" s="24">
        <v>93.480869900000002</v>
      </c>
      <c r="G40" s="24">
        <v>6.06178259</v>
      </c>
      <c r="H40" s="25">
        <v>45797</v>
      </c>
      <c r="I40" s="15"/>
    </row>
    <row r="41" spans="3:9" ht="15" customHeight="1" x14ac:dyDescent="0.2">
      <c r="C41" s="23">
        <v>45796</v>
      </c>
      <c r="D41" s="24">
        <v>91.35</v>
      </c>
      <c r="E41" s="65">
        <v>4605467.66</v>
      </c>
      <c r="F41" s="24">
        <v>93.518513200000001</v>
      </c>
      <c r="G41" s="24">
        <v>6.06178259</v>
      </c>
      <c r="H41" s="25">
        <v>45796</v>
      </c>
      <c r="I41" s="15"/>
    </row>
    <row r="42" spans="3:9" ht="15" customHeight="1" x14ac:dyDescent="0.2">
      <c r="C42" s="23">
        <v>45793</v>
      </c>
      <c r="D42" s="24">
        <v>91.3</v>
      </c>
      <c r="E42" s="65">
        <v>9744243.7899999991</v>
      </c>
      <c r="F42" s="24">
        <v>93.188675200000006</v>
      </c>
      <c r="G42" s="24">
        <v>6.06178259</v>
      </c>
      <c r="H42" s="25">
        <v>45793</v>
      </c>
      <c r="I42" s="15"/>
    </row>
    <row r="43" spans="3:9" ht="15" customHeight="1" x14ac:dyDescent="0.2">
      <c r="C43" s="23">
        <v>45792</v>
      </c>
      <c r="D43" s="24">
        <v>90.53</v>
      </c>
      <c r="E43" s="65">
        <v>4543325.4400000004</v>
      </c>
      <c r="F43" s="24">
        <v>92.990952699999994</v>
      </c>
      <c r="G43" s="24">
        <v>6.06178259</v>
      </c>
      <c r="H43" s="25">
        <v>45792</v>
      </c>
      <c r="I43" s="15"/>
    </row>
    <row r="44" spans="3:9" ht="15" customHeight="1" x14ac:dyDescent="0.2">
      <c r="C44" s="23">
        <v>45791</v>
      </c>
      <c r="D44" s="24">
        <v>90.65</v>
      </c>
      <c r="E44" s="65">
        <v>4609283.82</v>
      </c>
      <c r="F44" s="24">
        <v>92.690052600000001</v>
      </c>
      <c r="G44" s="24">
        <v>6.06178259</v>
      </c>
      <c r="H44" s="25">
        <v>45791</v>
      </c>
      <c r="I44" s="15"/>
    </row>
    <row r="45" spans="3:9" ht="15" customHeight="1" x14ac:dyDescent="0.2">
      <c r="C45" s="23">
        <v>45790</v>
      </c>
      <c r="D45" s="24">
        <v>91</v>
      </c>
      <c r="E45" s="65">
        <v>6919490.8099999996</v>
      </c>
      <c r="F45" s="24">
        <v>92.878220200000001</v>
      </c>
      <c r="G45" s="24">
        <v>6.06178259</v>
      </c>
      <c r="H45" s="25">
        <v>45790</v>
      </c>
      <c r="I45" s="15"/>
    </row>
    <row r="46" spans="3:9" ht="15" customHeight="1" x14ac:dyDescent="0.2">
      <c r="C46" s="23">
        <v>45789</v>
      </c>
      <c r="D46" s="24">
        <v>90.98</v>
      </c>
      <c r="E46" s="65">
        <v>4285033.8</v>
      </c>
      <c r="F46" s="24">
        <v>92.747798000000003</v>
      </c>
      <c r="G46" s="24">
        <v>6.06178259</v>
      </c>
      <c r="H46" s="25">
        <v>45789</v>
      </c>
      <c r="I46" s="15"/>
    </row>
    <row r="47" spans="3:9" ht="15" customHeight="1" x14ac:dyDescent="0.2">
      <c r="C47" s="23">
        <v>45786</v>
      </c>
      <c r="D47" s="24">
        <v>90.78</v>
      </c>
      <c r="E47" s="65">
        <v>5295828.96</v>
      </c>
      <c r="F47" s="24">
        <v>92.839934900000003</v>
      </c>
      <c r="G47" s="24">
        <v>6.06178259</v>
      </c>
      <c r="H47" s="25">
        <v>45786</v>
      </c>
      <c r="I47" s="15"/>
    </row>
    <row r="48" spans="3:9" ht="15" customHeight="1" x14ac:dyDescent="0.2">
      <c r="C48" s="23">
        <v>45785</v>
      </c>
      <c r="D48" s="24">
        <v>90</v>
      </c>
      <c r="E48" s="65">
        <v>3785230.7</v>
      </c>
      <c r="F48" s="24">
        <v>92.802026999999995</v>
      </c>
      <c r="G48" s="24">
        <v>6.06178259</v>
      </c>
      <c r="H48" s="25">
        <v>45785</v>
      </c>
      <c r="I48" s="15"/>
    </row>
    <row r="49" spans="3:9" ht="15" customHeight="1" x14ac:dyDescent="0.2">
      <c r="C49" s="23">
        <v>45784</v>
      </c>
      <c r="D49" s="24">
        <v>90.71</v>
      </c>
      <c r="E49" s="65">
        <v>5496900.9299999997</v>
      </c>
      <c r="F49" s="24">
        <v>92.337416099999999</v>
      </c>
      <c r="G49" s="24">
        <v>6.06178259</v>
      </c>
      <c r="H49" s="25">
        <v>45784</v>
      </c>
      <c r="I49" s="15"/>
    </row>
    <row r="50" spans="3:9" ht="15" customHeight="1" x14ac:dyDescent="0.2">
      <c r="C50" s="23">
        <v>45783</v>
      </c>
      <c r="D50" s="24">
        <v>89.97</v>
      </c>
      <c r="E50" s="65">
        <v>5054548.25</v>
      </c>
      <c r="F50" s="24">
        <v>92.2529945</v>
      </c>
      <c r="G50" s="24">
        <v>6.06178259</v>
      </c>
      <c r="H50" s="25">
        <v>45783</v>
      </c>
      <c r="I50" s="15"/>
    </row>
    <row r="51" spans="3:9" ht="15" customHeight="1" x14ac:dyDescent="0.2">
      <c r="C51" s="23">
        <v>45782</v>
      </c>
      <c r="D51" s="24">
        <v>89.98</v>
      </c>
      <c r="E51" s="65">
        <v>8331860.2199999997</v>
      </c>
      <c r="F51" s="24">
        <v>92.027794499999999</v>
      </c>
      <c r="G51" s="24">
        <v>6.06178259</v>
      </c>
      <c r="H51" s="25">
        <v>45782</v>
      </c>
      <c r="I51" s="15"/>
    </row>
    <row r="52" spans="3:9" ht="15" customHeight="1" x14ac:dyDescent="0.2">
      <c r="C52" s="23">
        <v>45779</v>
      </c>
      <c r="D52" s="24">
        <v>90</v>
      </c>
      <c r="E52" s="65">
        <v>8499937.7100000009</v>
      </c>
      <c r="F52" s="24">
        <v>92.280809899999994</v>
      </c>
      <c r="G52" s="24">
        <v>6.06178259</v>
      </c>
      <c r="H52" s="25">
        <v>45779</v>
      </c>
      <c r="I52" s="15"/>
    </row>
    <row r="53" spans="3:9" ht="15" customHeight="1" x14ac:dyDescent="0.2">
      <c r="C53" s="23">
        <v>45777</v>
      </c>
      <c r="D53" s="24">
        <v>91.29</v>
      </c>
      <c r="E53" s="65">
        <v>3911734.48</v>
      </c>
      <c r="F53" s="24">
        <v>92.344630600000002</v>
      </c>
      <c r="G53" s="24">
        <v>5.0785158240000001</v>
      </c>
      <c r="H53" s="25">
        <v>45777</v>
      </c>
      <c r="I53" s="15"/>
    </row>
    <row r="54" spans="3:9" ht="15" customHeight="1" x14ac:dyDescent="0.2">
      <c r="C54" s="23">
        <v>45776</v>
      </c>
      <c r="D54" s="24">
        <v>91.25</v>
      </c>
      <c r="E54" s="65">
        <v>6062428.46</v>
      </c>
      <c r="F54" s="24">
        <v>93.368549000000002</v>
      </c>
      <c r="G54" s="24">
        <v>5.0785158240000001</v>
      </c>
      <c r="H54" s="25">
        <v>45776</v>
      </c>
      <c r="I54" s="15"/>
    </row>
    <row r="55" spans="3:9" ht="15" customHeight="1" x14ac:dyDescent="0.2">
      <c r="C55" s="23">
        <v>45775</v>
      </c>
      <c r="D55" s="24">
        <v>91.13</v>
      </c>
      <c r="E55" s="65">
        <v>4767274.17</v>
      </c>
      <c r="F55" s="24">
        <v>93.337389999999999</v>
      </c>
      <c r="G55" s="24">
        <v>5.0785158240000001</v>
      </c>
      <c r="H55" s="25">
        <v>45775</v>
      </c>
      <c r="I55" s="15"/>
    </row>
    <row r="56" spans="3:9" ht="15" customHeight="1" x14ac:dyDescent="0.2">
      <c r="C56" s="23">
        <v>45772</v>
      </c>
      <c r="D56" s="24">
        <v>90.96</v>
      </c>
      <c r="E56" s="65">
        <v>7761456.3200000003</v>
      </c>
      <c r="F56" s="24">
        <v>93.047349100000005</v>
      </c>
      <c r="G56" s="24">
        <v>5.0785158240000001</v>
      </c>
      <c r="H56" s="25">
        <v>45772</v>
      </c>
      <c r="I56" s="15"/>
    </row>
    <row r="57" spans="3:9" ht="15" customHeight="1" x14ac:dyDescent="0.2">
      <c r="C57" s="23">
        <v>45771</v>
      </c>
      <c r="D57" s="24">
        <v>90.96</v>
      </c>
      <c r="E57" s="65">
        <v>4601386.95</v>
      </c>
      <c r="F57" s="24">
        <v>92.891310500000003</v>
      </c>
      <c r="G57" s="24">
        <v>5.0785158240000001</v>
      </c>
      <c r="H57" s="25">
        <v>45771</v>
      </c>
      <c r="I57" s="15"/>
    </row>
    <row r="58" spans="3:9" ht="15" customHeight="1" x14ac:dyDescent="0.2">
      <c r="C58" s="23">
        <v>45770</v>
      </c>
      <c r="D58" s="24">
        <v>90.68</v>
      </c>
      <c r="E58" s="65">
        <v>3859206.17</v>
      </c>
      <c r="F58" s="24">
        <v>92.387341300000003</v>
      </c>
      <c r="G58" s="24">
        <v>5.0785158240000001</v>
      </c>
      <c r="H58" s="25">
        <v>45770</v>
      </c>
      <c r="I58" s="15"/>
    </row>
    <row r="59" spans="3:9" ht="15" customHeight="1" x14ac:dyDescent="0.2">
      <c r="C59" s="23">
        <v>45769</v>
      </c>
      <c r="D59" s="24">
        <v>90.5</v>
      </c>
      <c r="E59" s="65">
        <v>5402346.2400000002</v>
      </c>
      <c r="F59" s="24">
        <v>92.060966500000006</v>
      </c>
      <c r="G59" s="24">
        <v>5.0785158240000001</v>
      </c>
      <c r="H59" s="25">
        <v>45769</v>
      </c>
      <c r="I59" s="15"/>
    </row>
    <row r="60" spans="3:9" ht="15" customHeight="1" x14ac:dyDescent="0.2">
      <c r="C60" s="23">
        <v>45764</v>
      </c>
      <c r="D60" s="24">
        <v>90.07</v>
      </c>
      <c r="E60" s="65">
        <v>2551177.06</v>
      </c>
      <c r="F60" s="24">
        <v>92.285238699999994</v>
      </c>
      <c r="G60" s="24">
        <v>5.0785158240000001</v>
      </c>
      <c r="H60" s="25">
        <v>45764</v>
      </c>
      <c r="I60" s="15"/>
    </row>
    <row r="61" spans="3:9" ht="15" customHeight="1" x14ac:dyDescent="0.2">
      <c r="C61" s="23">
        <v>45763</v>
      </c>
      <c r="D61" s="24">
        <v>89.7</v>
      </c>
      <c r="E61" s="65">
        <v>6027334.0599999996</v>
      </c>
      <c r="F61" s="24">
        <v>92.104808500000004</v>
      </c>
      <c r="G61" s="24">
        <v>5.0785158240000001</v>
      </c>
      <c r="H61" s="25">
        <v>45763</v>
      </c>
      <c r="I61" s="15"/>
    </row>
    <row r="62" spans="3:9" ht="15" customHeight="1" x14ac:dyDescent="0.2">
      <c r="C62" s="23">
        <v>45762</v>
      </c>
      <c r="D62" s="24">
        <v>89.07</v>
      </c>
      <c r="E62" s="65">
        <v>7453604.0700000003</v>
      </c>
      <c r="F62" s="24">
        <v>91.854501600000006</v>
      </c>
      <c r="G62" s="24">
        <v>5.0785158240000001</v>
      </c>
      <c r="H62" s="25">
        <v>45762</v>
      </c>
      <c r="I62" s="15"/>
    </row>
    <row r="63" spans="3:9" ht="15" customHeight="1" x14ac:dyDescent="0.2">
      <c r="C63" s="23">
        <v>45761</v>
      </c>
      <c r="D63" s="24">
        <v>89.79</v>
      </c>
      <c r="E63" s="65">
        <v>4256866.63</v>
      </c>
      <c r="F63" s="24">
        <v>91.838439100000002</v>
      </c>
      <c r="G63" s="24">
        <v>5.0785158240000001</v>
      </c>
      <c r="H63" s="25">
        <v>45761</v>
      </c>
      <c r="I63" s="15"/>
    </row>
    <row r="64" spans="3:9" ht="15" customHeight="1" x14ac:dyDescent="0.2">
      <c r="C64" s="23">
        <v>45758</v>
      </c>
      <c r="D64" s="24">
        <v>89.3</v>
      </c>
      <c r="E64" s="65">
        <v>4062097.32</v>
      </c>
      <c r="F64" s="24">
        <v>91.468519999999998</v>
      </c>
      <c r="G64" s="24">
        <v>5.0785158240000001</v>
      </c>
      <c r="H64" s="25">
        <v>45758</v>
      </c>
      <c r="I64" s="15"/>
    </row>
    <row r="65" spans="3:9" ht="15" customHeight="1" x14ac:dyDescent="0.2">
      <c r="C65" s="23">
        <v>45757</v>
      </c>
      <c r="D65" s="24">
        <v>88.24</v>
      </c>
      <c r="E65" s="65">
        <v>6061308.9299999997</v>
      </c>
      <c r="F65" s="24">
        <v>91.103992399999996</v>
      </c>
      <c r="G65" s="24">
        <v>5.0785158240000001</v>
      </c>
      <c r="H65" s="25">
        <v>45757</v>
      </c>
      <c r="I65" s="15"/>
    </row>
    <row r="66" spans="3:9" ht="15" customHeight="1" x14ac:dyDescent="0.2">
      <c r="C66" s="23">
        <v>45756</v>
      </c>
      <c r="D66" s="24">
        <v>89.29</v>
      </c>
      <c r="E66" s="65">
        <v>5191762.47</v>
      </c>
      <c r="F66" s="24">
        <v>91.293723799999995</v>
      </c>
      <c r="G66" s="24">
        <v>5.0785158240000001</v>
      </c>
      <c r="H66" s="25">
        <v>45756</v>
      </c>
      <c r="I66" s="15"/>
    </row>
    <row r="67" spans="3:9" ht="15" customHeight="1" x14ac:dyDescent="0.2">
      <c r="C67" s="23">
        <v>45755</v>
      </c>
      <c r="D67" s="24">
        <v>88.38</v>
      </c>
      <c r="E67" s="65">
        <v>4538787.59</v>
      </c>
      <c r="F67" s="24">
        <v>91.541296500000001</v>
      </c>
      <c r="G67" s="24">
        <v>5.0785158240000001</v>
      </c>
      <c r="H67" s="25">
        <v>45755</v>
      </c>
      <c r="I67" s="15"/>
    </row>
    <row r="68" spans="3:9" ht="15" customHeight="1" x14ac:dyDescent="0.2">
      <c r="C68" s="23">
        <v>45754</v>
      </c>
      <c r="D68" s="24">
        <v>89</v>
      </c>
      <c r="E68" s="65">
        <v>3858924.68</v>
      </c>
      <c r="F68" s="24">
        <v>91.688005399999994</v>
      </c>
      <c r="G68" s="24">
        <v>5.0785158240000001</v>
      </c>
      <c r="H68" s="25">
        <v>45754</v>
      </c>
      <c r="I68" s="15"/>
    </row>
    <row r="69" spans="3:9" ht="15" customHeight="1" x14ac:dyDescent="0.2">
      <c r="C69" s="23">
        <v>45751</v>
      </c>
      <c r="D69" s="24">
        <v>89.28</v>
      </c>
      <c r="E69" s="65">
        <v>2900711.94</v>
      </c>
      <c r="F69" s="24">
        <v>91.544039499999997</v>
      </c>
      <c r="G69" s="24">
        <v>5.0785158240000001</v>
      </c>
      <c r="H69" s="25">
        <v>45751</v>
      </c>
      <c r="I69" s="15"/>
    </row>
    <row r="70" spans="3:9" ht="15" customHeight="1" x14ac:dyDescent="0.2">
      <c r="C70" s="23">
        <v>45750</v>
      </c>
      <c r="D70" s="24">
        <v>90.11</v>
      </c>
      <c r="E70" s="65">
        <v>7593197.6799999997</v>
      </c>
      <c r="F70" s="24">
        <v>91.394888399999999</v>
      </c>
      <c r="G70" s="24">
        <v>5.0785158240000001</v>
      </c>
      <c r="H70" s="25">
        <v>45750</v>
      </c>
      <c r="I70" s="15"/>
    </row>
    <row r="71" spans="3:9" ht="15" customHeight="1" x14ac:dyDescent="0.2">
      <c r="C71" s="23">
        <v>45749</v>
      </c>
      <c r="D71" s="24">
        <v>90.1</v>
      </c>
      <c r="E71" s="65">
        <v>5164401.22</v>
      </c>
      <c r="F71" s="24">
        <v>90.603740900000005</v>
      </c>
      <c r="G71" s="24">
        <v>5.0785158240000001</v>
      </c>
      <c r="H71" s="25">
        <v>45749</v>
      </c>
      <c r="I71" s="15"/>
    </row>
    <row r="72" spans="3:9" ht="15" customHeight="1" x14ac:dyDescent="0.2">
      <c r="C72" s="23">
        <v>45748</v>
      </c>
      <c r="D72" s="24">
        <v>90.3</v>
      </c>
      <c r="E72" s="65">
        <v>5544310.04</v>
      </c>
      <c r="F72" s="24">
        <v>90.6092321</v>
      </c>
      <c r="G72" s="24">
        <v>5.0785158240000001</v>
      </c>
      <c r="H72" s="25">
        <v>45748</v>
      </c>
      <c r="I72" s="15"/>
    </row>
    <row r="73" spans="3:9" ht="15" customHeight="1" x14ac:dyDescent="0.2">
      <c r="C73" s="23">
        <v>45747</v>
      </c>
      <c r="D73" s="24">
        <v>91.35</v>
      </c>
      <c r="E73" s="65">
        <v>4213387.3</v>
      </c>
      <c r="F73" s="24">
        <v>90.600274999999996</v>
      </c>
      <c r="G73" s="24">
        <v>6.8122934136842108</v>
      </c>
      <c r="H73" s="25">
        <v>45747</v>
      </c>
      <c r="I73" s="15"/>
    </row>
    <row r="74" spans="3:9" ht="15" customHeight="1" x14ac:dyDescent="0.2">
      <c r="C74" s="23">
        <v>45744</v>
      </c>
      <c r="D74" s="24">
        <v>90.93</v>
      </c>
      <c r="E74" s="65">
        <v>6312062.46</v>
      </c>
      <c r="F74" s="24">
        <v>91.472740299999998</v>
      </c>
      <c r="G74" s="24">
        <v>6.8122934136842108</v>
      </c>
      <c r="H74" s="25">
        <v>45744</v>
      </c>
      <c r="I74" s="15"/>
    </row>
    <row r="75" spans="3:9" ht="15" customHeight="1" x14ac:dyDescent="0.2">
      <c r="C75" s="23">
        <v>45743</v>
      </c>
      <c r="D75" s="24">
        <v>91.33</v>
      </c>
      <c r="E75" s="65">
        <v>6975921.4699999997</v>
      </c>
      <c r="F75" s="24">
        <v>91.413008000000005</v>
      </c>
      <c r="G75" s="24">
        <v>6.8122934136842108</v>
      </c>
      <c r="H75" s="25">
        <v>45743</v>
      </c>
      <c r="I75" s="15"/>
    </row>
    <row r="76" spans="3:9" ht="15" customHeight="1" x14ac:dyDescent="0.2">
      <c r="C76" s="23">
        <v>45742</v>
      </c>
      <c r="D76" s="24">
        <v>90.71</v>
      </c>
      <c r="E76" s="65">
        <v>4760649.66</v>
      </c>
      <c r="F76" s="24">
        <v>91.393193699999998</v>
      </c>
      <c r="G76" s="24">
        <v>6.8122934136842108</v>
      </c>
      <c r="H76" s="25">
        <v>45742</v>
      </c>
      <c r="I76" s="15"/>
    </row>
    <row r="77" spans="3:9" ht="15" customHeight="1" x14ac:dyDescent="0.2">
      <c r="C77" s="23">
        <v>45741</v>
      </c>
      <c r="D77" s="24">
        <v>90.97</v>
      </c>
      <c r="E77" s="65">
        <v>5940126.6699999999</v>
      </c>
      <c r="F77" s="24">
        <v>91.470118400000004</v>
      </c>
      <c r="G77" s="24">
        <v>6.8122934136842108</v>
      </c>
      <c r="H77" s="25">
        <v>45741</v>
      </c>
      <c r="I77" s="15"/>
    </row>
    <row r="78" spans="3:9" ht="15" customHeight="1" x14ac:dyDescent="0.2">
      <c r="C78" s="23">
        <v>45740</v>
      </c>
      <c r="D78" s="24">
        <v>91.01</v>
      </c>
      <c r="E78" s="65">
        <v>9392086.2300000004</v>
      </c>
      <c r="F78" s="24">
        <v>91.474292899999995</v>
      </c>
      <c r="G78" s="24">
        <v>6.8122934136842108</v>
      </c>
      <c r="H78" s="25">
        <v>45740</v>
      </c>
      <c r="I78" s="15"/>
    </row>
    <row r="79" spans="3:9" ht="15" customHeight="1" x14ac:dyDescent="0.2">
      <c r="C79" s="23">
        <v>45737</v>
      </c>
      <c r="D79" s="24">
        <v>90.91</v>
      </c>
      <c r="E79" s="65">
        <v>4935722.68</v>
      </c>
      <c r="F79" s="24">
        <v>91.628064899999998</v>
      </c>
      <c r="G79" s="24">
        <v>6.8122934136842108</v>
      </c>
      <c r="H79" s="25">
        <v>45737</v>
      </c>
      <c r="I79" s="15"/>
    </row>
    <row r="80" spans="3:9" ht="15" customHeight="1" x14ac:dyDescent="0.2">
      <c r="C80" s="23">
        <v>45736</v>
      </c>
      <c r="D80" s="24">
        <v>90.67</v>
      </c>
      <c r="E80" s="65">
        <v>12594469.380000001</v>
      </c>
      <c r="F80" s="24">
        <v>91.722800100000001</v>
      </c>
      <c r="G80" s="24">
        <v>6.8122934136842108</v>
      </c>
      <c r="H80" s="25">
        <v>45736</v>
      </c>
      <c r="I80" s="15"/>
    </row>
    <row r="81" spans="3:9" ht="15" customHeight="1" x14ac:dyDescent="0.2">
      <c r="C81" s="23">
        <v>45735</v>
      </c>
      <c r="D81" s="24">
        <v>91.35</v>
      </c>
      <c r="E81" s="65">
        <v>6506874.29</v>
      </c>
      <c r="F81" s="24">
        <v>92.129652100000001</v>
      </c>
      <c r="G81" s="24">
        <v>6.8122934136842108</v>
      </c>
      <c r="H81" s="25">
        <v>45735</v>
      </c>
      <c r="I81" s="15"/>
    </row>
    <row r="82" spans="3:9" ht="15" customHeight="1" x14ac:dyDescent="0.2">
      <c r="C82" s="23">
        <v>45734</v>
      </c>
      <c r="D82" s="24">
        <v>90.77</v>
      </c>
      <c r="E82" s="65">
        <v>5767598.9299999997</v>
      </c>
      <c r="F82" s="24">
        <v>91.986673199999998</v>
      </c>
      <c r="G82" s="24">
        <v>6.8122934136842108</v>
      </c>
      <c r="H82" s="25">
        <v>45734</v>
      </c>
      <c r="I82" s="15"/>
    </row>
    <row r="83" spans="3:9" ht="15" customHeight="1" x14ac:dyDescent="0.2">
      <c r="C83" s="23">
        <v>45733</v>
      </c>
      <c r="D83" s="24">
        <v>91</v>
      </c>
      <c r="E83" s="65">
        <v>7181371.3700000001</v>
      </c>
      <c r="F83" s="24">
        <v>91.723341300000001</v>
      </c>
      <c r="G83" s="24">
        <v>6.8122934136842108</v>
      </c>
      <c r="H83" s="25">
        <v>45733</v>
      </c>
      <c r="I83" s="15"/>
    </row>
    <row r="84" spans="3:9" ht="15" customHeight="1" x14ac:dyDescent="0.2">
      <c r="C84" s="23">
        <v>45730</v>
      </c>
      <c r="D84" s="24">
        <v>90.53</v>
      </c>
      <c r="E84" s="65">
        <v>10738050.83</v>
      </c>
      <c r="F84" s="24">
        <v>91.674545499999994</v>
      </c>
      <c r="G84" s="24">
        <v>6.8122934136842108</v>
      </c>
      <c r="H84" s="25">
        <v>45730</v>
      </c>
      <c r="I84" s="15"/>
    </row>
    <row r="85" spans="3:9" ht="15" customHeight="1" x14ac:dyDescent="0.2">
      <c r="C85" s="23">
        <v>45729</v>
      </c>
      <c r="D85" s="24">
        <v>90.2</v>
      </c>
      <c r="E85" s="65">
        <v>5117560.2</v>
      </c>
      <c r="F85" s="24">
        <v>91.910408500000003</v>
      </c>
      <c r="G85" s="24">
        <v>6.8122934136842108</v>
      </c>
      <c r="H85" s="25">
        <v>45729</v>
      </c>
      <c r="I85" s="15"/>
    </row>
    <row r="86" spans="3:9" ht="15" customHeight="1" x14ac:dyDescent="0.2">
      <c r="C86" s="23">
        <v>45728</v>
      </c>
      <c r="D86" s="24">
        <v>90.2</v>
      </c>
      <c r="E86" s="65">
        <v>5789913.3099999996</v>
      </c>
      <c r="F86" s="24">
        <v>91.771557200000004</v>
      </c>
      <c r="G86" s="24">
        <v>6.8122934136842108</v>
      </c>
      <c r="H86" s="25">
        <v>45728</v>
      </c>
      <c r="I86" s="15"/>
    </row>
    <row r="87" spans="3:9" ht="15" customHeight="1" x14ac:dyDescent="0.2">
      <c r="C87" s="23">
        <v>45727</v>
      </c>
      <c r="D87" s="24">
        <v>89.44</v>
      </c>
      <c r="E87" s="65">
        <v>4619040.5</v>
      </c>
      <c r="F87" s="24">
        <v>91.744026899999994</v>
      </c>
      <c r="G87" s="24">
        <v>6.8122934136842108</v>
      </c>
      <c r="H87" s="25">
        <v>45727</v>
      </c>
      <c r="I87" s="15"/>
    </row>
    <row r="88" spans="3:9" ht="15" customHeight="1" x14ac:dyDescent="0.2">
      <c r="C88" s="23">
        <v>45726</v>
      </c>
      <c r="D88" s="24">
        <v>88.86</v>
      </c>
      <c r="E88" s="65">
        <v>7065664.3099999996</v>
      </c>
      <c r="F88" s="24">
        <v>91.329142000000004</v>
      </c>
      <c r="G88" s="24">
        <v>6.8122934136842108</v>
      </c>
      <c r="H88" s="25">
        <v>45726</v>
      </c>
      <c r="I88" s="15"/>
    </row>
    <row r="89" spans="3:9" ht="15" customHeight="1" x14ac:dyDescent="0.2">
      <c r="C89" s="23">
        <v>45723</v>
      </c>
      <c r="D89" s="24">
        <v>88.82</v>
      </c>
      <c r="E89" s="65">
        <v>9271507.8100000005</v>
      </c>
      <c r="F89" s="24">
        <v>91.448855399999999</v>
      </c>
      <c r="G89" s="24">
        <v>6.8122934136842108</v>
      </c>
      <c r="H89" s="25">
        <v>45723</v>
      </c>
      <c r="I89" s="15"/>
    </row>
    <row r="90" spans="3:9" ht="15" customHeight="1" x14ac:dyDescent="0.2">
      <c r="C90" s="23">
        <v>45722</v>
      </c>
      <c r="D90" s="24">
        <v>87.34</v>
      </c>
      <c r="E90" s="65">
        <v>6953279.0099999998</v>
      </c>
      <c r="F90" s="24">
        <v>91.226380000000006</v>
      </c>
      <c r="G90" s="24">
        <v>6.8122934136842108</v>
      </c>
      <c r="H90" s="25">
        <v>45722</v>
      </c>
      <c r="I90" s="15"/>
    </row>
    <row r="91" spans="3:9" ht="15" customHeight="1" x14ac:dyDescent="0.2">
      <c r="C91" s="23">
        <v>45721</v>
      </c>
      <c r="D91" s="24">
        <v>86.49</v>
      </c>
      <c r="E91" s="65">
        <v>5298288.45</v>
      </c>
      <c r="F91" s="24">
        <v>91.252756099999999</v>
      </c>
      <c r="G91" s="24">
        <v>6.8122934136842108</v>
      </c>
      <c r="H91" s="25">
        <v>45721</v>
      </c>
      <c r="I91" s="15"/>
    </row>
    <row r="92" spans="3:9" ht="15" customHeight="1" x14ac:dyDescent="0.2">
      <c r="C92" s="23">
        <v>45716</v>
      </c>
      <c r="D92" s="24">
        <v>87.35</v>
      </c>
      <c r="E92" s="65">
        <v>7656371.5499999998</v>
      </c>
      <c r="F92" s="24">
        <v>90.826645400000004</v>
      </c>
      <c r="G92" s="24">
        <v>7.5871590685000001</v>
      </c>
      <c r="H92" s="25">
        <v>45716</v>
      </c>
      <c r="I92" s="15"/>
    </row>
    <row r="93" spans="3:9" ht="15" customHeight="1" x14ac:dyDescent="0.2">
      <c r="C93" s="23">
        <v>45715</v>
      </c>
      <c r="D93" s="24">
        <v>87.21</v>
      </c>
      <c r="E93" s="65">
        <v>6834877.71</v>
      </c>
      <c r="F93" s="24">
        <v>92.094027400000002</v>
      </c>
      <c r="G93" s="24">
        <v>7.5871590685000001</v>
      </c>
      <c r="H93" s="25">
        <v>45715</v>
      </c>
      <c r="I93" s="15"/>
    </row>
    <row r="94" spans="3:9" ht="15" customHeight="1" x14ac:dyDescent="0.2">
      <c r="C94" s="23">
        <v>45714</v>
      </c>
      <c r="D94" s="24">
        <v>87.08</v>
      </c>
      <c r="E94" s="65">
        <v>7031860.6500000004</v>
      </c>
      <c r="F94" s="24">
        <v>92.162392499999996</v>
      </c>
      <c r="G94" s="24">
        <v>7.5871590685000001</v>
      </c>
      <c r="H94" s="25">
        <v>45714</v>
      </c>
      <c r="I94" s="15"/>
    </row>
    <row r="95" spans="3:9" ht="15" customHeight="1" x14ac:dyDescent="0.2">
      <c r="C95" s="23">
        <v>45713</v>
      </c>
      <c r="D95" s="24">
        <v>87.02</v>
      </c>
      <c r="E95" s="65">
        <v>6637952.21</v>
      </c>
      <c r="F95" s="24">
        <v>92.489264599999998</v>
      </c>
      <c r="G95" s="24">
        <v>7.5871590685000001</v>
      </c>
      <c r="H95" s="25">
        <v>45713</v>
      </c>
      <c r="I95" s="15"/>
    </row>
    <row r="96" spans="3:9" ht="15" customHeight="1" x14ac:dyDescent="0.2">
      <c r="C96" s="23">
        <v>45712</v>
      </c>
      <c r="D96" s="24">
        <v>87.37</v>
      </c>
      <c r="E96" s="65">
        <v>6862977.21</v>
      </c>
      <c r="F96" s="24">
        <v>92.322068799999997</v>
      </c>
      <c r="G96" s="24">
        <v>7.5871590685000001</v>
      </c>
      <c r="H96" s="25">
        <v>45712</v>
      </c>
      <c r="I96" s="15"/>
    </row>
    <row r="97" spans="3:9" ht="15" customHeight="1" x14ac:dyDescent="0.2">
      <c r="C97" s="23">
        <v>45709</v>
      </c>
      <c r="D97" s="24">
        <v>87.5</v>
      </c>
      <c r="E97" s="65">
        <v>5546364.5499999998</v>
      </c>
      <c r="F97" s="24">
        <v>92.651502199999996</v>
      </c>
      <c r="G97" s="24">
        <v>7.5871590685000001</v>
      </c>
      <c r="H97" s="25">
        <v>45709</v>
      </c>
      <c r="I97" s="15"/>
    </row>
    <row r="98" spans="3:9" ht="15" customHeight="1" x14ac:dyDescent="0.2">
      <c r="C98" s="23">
        <v>45708</v>
      </c>
      <c r="D98" s="24">
        <v>86.96</v>
      </c>
      <c r="E98" s="65">
        <v>4693300.5199999996</v>
      </c>
      <c r="F98" s="24">
        <v>92.516976999999997</v>
      </c>
      <c r="G98" s="24">
        <v>7.5871590685000001</v>
      </c>
      <c r="H98" s="25">
        <v>45708</v>
      </c>
      <c r="I98" s="15"/>
    </row>
    <row r="99" spans="3:9" ht="15" customHeight="1" x14ac:dyDescent="0.2">
      <c r="C99" s="23">
        <v>45707</v>
      </c>
      <c r="D99" s="24">
        <v>86.66</v>
      </c>
      <c r="E99" s="65">
        <v>6100548.7999999998</v>
      </c>
      <c r="F99" s="24">
        <v>92.219806700000007</v>
      </c>
      <c r="G99" s="24">
        <v>7.5871590685000001</v>
      </c>
      <c r="H99" s="25">
        <v>45707</v>
      </c>
      <c r="I99" s="15"/>
    </row>
    <row r="100" spans="3:9" ht="15" customHeight="1" x14ac:dyDescent="0.2">
      <c r="C100" s="23">
        <v>45706</v>
      </c>
      <c r="D100" s="24">
        <v>87.05</v>
      </c>
      <c r="E100" s="65">
        <v>4988801.95</v>
      </c>
      <c r="F100" s="24">
        <v>92.365387499999997</v>
      </c>
      <c r="G100" s="24">
        <v>7.5871590685000001</v>
      </c>
      <c r="H100" s="25">
        <v>45706</v>
      </c>
      <c r="I100" s="15"/>
    </row>
    <row r="101" spans="3:9" ht="15" customHeight="1" x14ac:dyDescent="0.2">
      <c r="C101" s="23">
        <v>45705</v>
      </c>
      <c r="D101" s="24">
        <v>86.27</v>
      </c>
      <c r="E101" s="65">
        <v>4672423.5199999996</v>
      </c>
      <c r="F101" s="24">
        <v>92.613651599999997</v>
      </c>
      <c r="G101" s="24">
        <v>7.5871590685000001</v>
      </c>
      <c r="H101" s="25">
        <v>45705</v>
      </c>
      <c r="I101" s="15"/>
    </row>
    <row r="102" spans="3:9" ht="15" customHeight="1" x14ac:dyDescent="0.2">
      <c r="C102" s="23">
        <v>45702</v>
      </c>
      <c r="D102" s="24">
        <v>85.93</v>
      </c>
      <c r="E102" s="65">
        <v>7789367.6299999999</v>
      </c>
      <c r="F102" s="24">
        <v>92.251915699999998</v>
      </c>
      <c r="G102" s="24">
        <v>7.5871590685000001</v>
      </c>
      <c r="H102" s="25">
        <v>45702</v>
      </c>
      <c r="I102" s="15"/>
    </row>
    <row r="103" spans="3:9" ht="15" customHeight="1" x14ac:dyDescent="0.2">
      <c r="C103" s="23">
        <v>45701</v>
      </c>
      <c r="D103" s="24">
        <v>86.43</v>
      </c>
      <c r="E103" s="65">
        <v>9537656.0800000001</v>
      </c>
      <c r="F103" s="24">
        <v>91.817487299999996</v>
      </c>
      <c r="G103" s="24">
        <v>7.5871590685000001</v>
      </c>
      <c r="H103" s="25">
        <v>45701</v>
      </c>
      <c r="I103" s="15"/>
    </row>
    <row r="104" spans="3:9" ht="15" customHeight="1" x14ac:dyDescent="0.2">
      <c r="C104" s="23">
        <v>45700</v>
      </c>
      <c r="D104" s="24">
        <v>85.94</v>
      </c>
      <c r="E104" s="65">
        <v>9863148.6600000001</v>
      </c>
      <c r="F104" s="24">
        <v>91.6373155</v>
      </c>
      <c r="G104" s="24">
        <v>7.5871590685000001</v>
      </c>
      <c r="H104" s="25">
        <v>45700</v>
      </c>
      <c r="I104" s="15"/>
    </row>
    <row r="105" spans="3:9" ht="15" customHeight="1" x14ac:dyDescent="0.2">
      <c r="C105" s="23">
        <v>45699</v>
      </c>
      <c r="D105" s="24">
        <v>85.33</v>
      </c>
      <c r="E105" s="65">
        <v>7205368.4100000001</v>
      </c>
      <c r="F105" s="24">
        <v>91.748806999999999</v>
      </c>
      <c r="G105" s="24">
        <v>7.5871590685000001</v>
      </c>
      <c r="H105" s="25">
        <v>45699</v>
      </c>
      <c r="I105" s="15"/>
    </row>
    <row r="106" spans="3:9" ht="15" customHeight="1" x14ac:dyDescent="0.2">
      <c r="C106" s="23">
        <v>45698</v>
      </c>
      <c r="D106" s="24">
        <v>85.05</v>
      </c>
      <c r="E106" s="65">
        <v>7694264.21</v>
      </c>
      <c r="F106" s="24">
        <v>91.475604500000003</v>
      </c>
      <c r="G106" s="24">
        <v>7.5871590685000001</v>
      </c>
      <c r="H106" s="25">
        <v>45698</v>
      </c>
      <c r="I106" s="15"/>
    </row>
    <row r="107" spans="3:9" ht="15" customHeight="1" x14ac:dyDescent="0.2">
      <c r="C107" s="23">
        <v>45695</v>
      </c>
      <c r="D107" s="24">
        <v>85.19</v>
      </c>
      <c r="E107" s="65">
        <v>8876156.7200000007</v>
      </c>
      <c r="F107" s="24">
        <v>91.419094700000002</v>
      </c>
      <c r="G107" s="24">
        <v>7.5871590685000001</v>
      </c>
      <c r="H107" s="25">
        <v>45695</v>
      </c>
      <c r="I107" s="15"/>
    </row>
    <row r="108" spans="3:9" ht="15" customHeight="1" x14ac:dyDescent="0.2">
      <c r="C108" s="23">
        <v>45694</v>
      </c>
      <c r="D108" s="24">
        <v>84.2</v>
      </c>
      <c r="E108" s="65">
        <v>8644973.6899999995</v>
      </c>
      <c r="F108" s="24">
        <v>91.292540500000001</v>
      </c>
      <c r="G108" s="24">
        <v>7.5871590685000001</v>
      </c>
      <c r="H108" s="25">
        <v>45694</v>
      </c>
      <c r="I108" s="15"/>
    </row>
    <row r="109" spans="3:9" ht="15" customHeight="1" x14ac:dyDescent="0.2">
      <c r="C109" s="23">
        <v>45693</v>
      </c>
      <c r="D109" s="24">
        <v>83.79</v>
      </c>
      <c r="E109" s="65">
        <v>12945917.210000001</v>
      </c>
      <c r="F109" s="24">
        <v>91.184355800000006</v>
      </c>
      <c r="G109" s="24">
        <v>7.5871590685000001</v>
      </c>
      <c r="H109" s="25">
        <v>45693</v>
      </c>
      <c r="I109" s="15"/>
    </row>
    <row r="110" spans="3:9" ht="15" customHeight="1" x14ac:dyDescent="0.2">
      <c r="C110" s="23">
        <v>45692</v>
      </c>
      <c r="D110" s="24">
        <v>84.01</v>
      </c>
      <c r="E110" s="65">
        <v>9418781.2899999991</v>
      </c>
      <c r="F110" s="24">
        <v>91.307591000000002</v>
      </c>
      <c r="G110" s="24">
        <v>7.5871590685000001</v>
      </c>
      <c r="H110" s="25">
        <v>45692</v>
      </c>
      <c r="I110" s="15"/>
    </row>
    <row r="111" spans="3:9" ht="15" customHeight="1" x14ac:dyDescent="0.2">
      <c r="C111" s="23">
        <v>45691</v>
      </c>
      <c r="D111" s="24">
        <v>84.46</v>
      </c>
      <c r="E111" s="65">
        <v>8742068.8000000007</v>
      </c>
      <c r="F111" s="24">
        <v>91.573954999999998</v>
      </c>
      <c r="G111" s="24">
        <v>7.5871590685000001</v>
      </c>
      <c r="H111" s="25">
        <v>45691</v>
      </c>
      <c r="I111" s="15"/>
    </row>
    <row r="112" spans="3:9" ht="15" customHeight="1" x14ac:dyDescent="0.2">
      <c r="C112" s="23">
        <v>45688</v>
      </c>
      <c r="D112" s="24">
        <v>85.89</v>
      </c>
      <c r="E112" s="65">
        <v>7835150.6299999999</v>
      </c>
      <c r="F112" s="24">
        <v>91.222152500000007</v>
      </c>
      <c r="G112" s="24">
        <v>6.8180366700000006</v>
      </c>
      <c r="H112" s="25">
        <v>45688</v>
      </c>
      <c r="I112" s="15"/>
    </row>
    <row r="113" spans="3:9" ht="15" customHeight="1" x14ac:dyDescent="0.2">
      <c r="C113" s="23">
        <v>45687</v>
      </c>
      <c r="D113" s="24">
        <v>85.93</v>
      </c>
      <c r="E113" s="65">
        <v>10636084.380000001</v>
      </c>
      <c r="F113" s="24">
        <v>92.187754100000006</v>
      </c>
      <c r="G113" s="24">
        <v>6.8180366700000006</v>
      </c>
      <c r="H113" s="25">
        <v>45687</v>
      </c>
      <c r="I113" s="15"/>
    </row>
    <row r="114" spans="3:9" ht="15" customHeight="1" x14ac:dyDescent="0.2">
      <c r="C114" s="23">
        <v>45686</v>
      </c>
      <c r="D114" s="24">
        <v>84.72</v>
      </c>
      <c r="E114" s="65">
        <v>8872435.8100000005</v>
      </c>
      <c r="F114" s="24">
        <v>91.066208000000003</v>
      </c>
      <c r="G114" s="24">
        <v>6.8180366700000006</v>
      </c>
      <c r="H114" s="25">
        <v>45686</v>
      </c>
      <c r="I114" s="15"/>
    </row>
    <row r="115" spans="3:9" ht="15" customHeight="1" x14ac:dyDescent="0.2">
      <c r="C115" s="23">
        <v>45685</v>
      </c>
      <c r="D115" s="24">
        <v>84.16</v>
      </c>
      <c r="E115" s="65">
        <v>9620353.1500000004</v>
      </c>
      <c r="F115" s="24">
        <v>91.103690099999994</v>
      </c>
      <c r="G115" s="24">
        <v>6.8180366700000006</v>
      </c>
      <c r="H115" s="25">
        <v>45685</v>
      </c>
      <c r="I115" s="15"/>
    </row>
    <row r="116" spans="3:9" ht="15" customHeight="1" x14ac:dyDescent="0.2">
      <c r="C116" s="23">
        <v>45684</v>
      </c>
      <c r="D116" s="24">
        <v>84.63</v>
      </c>
      <c r="E116" s="65">
        <v>10282220.76</v>
      </c>
      <c r="F116" s="24">
        <v>90.965026800000004</v>
      </c>
      <c r="G116" s="24">
        <v>6.8180366700000006</v>
      </c>
      <c r="H116" s="25">
        <v>45684</v>
      </c>
      <c r="I116" s="15"/>
    </row>
    <row r="117" spans="3:9" ht="15" customHeight="1" x14ac:dyDescent="0.2">
      <c r="C117" s="23">
        <v>45681</v>
      </c>
      <c r="D117" s="24">
        <v>85.33</v>
      </c>
      <c r="E117" s="65">
        <v>5764370.1200000001</v>
      </c>
      <c r="F117" s="24">
        <v>90.918075299999998</v>
      </c>
      <c r="G117" s="24">
        <v>6.8180366700000006</v>
      </c>
      <c r="H117" s="25">
        <v>45681</v>
      </c>
      <c r="I117" s="15"/>
    </row>
    <row r="118" spans="3:9" ht="15" customHeight="1" x14ac:dyDescent="0.2">
      <c r="C118" s="23">
        <v>45680</v>
      </c>
      <c r="D118" s="24">
        <v>85.6</v>
      </c>
      <c r="E118" s="65">
        <v>6404610.1600000001</v>
      </c>
      <c r="F118" s="24">
        <v>90.751728799999995</v>
      </c>
      <c r="G118" s="24">
        <v>6.8180366700000006</v>
      </c>
      <c r="H118" s="25">
        <v>45680</v>
      </c>
      <c r="I118" s="15"/>
    </row>
    <row r="119" spans="3:9" ht="15" customHeight="1" x14ac:dyDescent="0.2">
      <c r="C119" s="23">
        <v>45679</v>
      </c>
      <c r="D119" s="24">
        <v>86.31</v>
      </c>
      <c r="E119" s="65">
        <v>5129675.17</v>
      </c>
      <c r="F119" s="24">
        <v>90.8297247</v>
      </c>
      <c r="G119" s="24">
        <v>6.8180366700000006</v>
      </c>
      <c r="H119" s="25">
        <v>45679</v>
      </c>
      <c r="I119" s="15"/>
    </row>
    <row r="120" spans="3:9" ht="15" customHeight="1" x14ac:dyDescent="0.2">
      <c r="C120" s="23">
        <v>45678</v>
      </c>
      <c r="D120" s="24">
        <v>86.76</v>
      </c>
      <c r="E120" s="65">
        <v>6054972.3300000001</v>
      </c>
      <c r="F120" s="24">
        <v>90.728588900000005</v>
      </c>
      <c r="G120" s="24">
        <v>6.8180366700000006</v>
      </c>
      <c r="H120" s="25">
        <v>45678</v>
      </c>
      <c r="I120" s="15"/>
    </row>
    <row r="121" spans="3:9" ht="15" customHeight="1" x14ac:dyDescent="0.2">
      <c r="C121" s="23">
        <v>45677</v>
      </c>
      <c r="D121" s="24">
        <v>87.5</v>
      </c>
      <c r="E121" s="65">
        <v>7538248.4800000004</v>
      </c>
      <c r="F121" s="24">
        <v>90.995678900000001</v>
      </c>
      <c r="G121" s="24">
        <v>6.8180366700000006</v>
      </c>
      <c r="H121" s="25">
        <v>45677</v>
      </c>
      <c r="I121" s="15"/>
    </row>
    <row r="122" spans="3:9" ht="15" customHeight="1" x14ac:dyDescent="0.2">
      <c r="C122" s="23">
        <v>45674</v>
      </c>
      <c r="D122" s="24">
        <v>88.7</v>
      </c>
      <c r="E122" s="65">
        <v>12769509.369999999</v>
      </c>
      <c r="F122" s="24">
        <v>90.860922799999997</v>
      </c>
      <c r="G122" s="24">
        <v>6.8180366700000006</v>
      </c>
      <c r="H122" s="25">
        <v>45674</v>
      </c>
      <c r="I122" s="15"/>
    </row>
    <row r="123" spans="3:9" ht="15" customHeight="1" x14ac:dyDescent="0.2">
      <c r="C123" s="23">
        <v>45673</v>
      </c>
      <c r="D123" s="24">
        <v>89.34</v>
      </c>
      <c r="E123" s="65">
        <v>8424750.4499999993</v>
      </c>
      <c r="F123" s="24">
        <v>91.015051200000002</v>
      </c>
      <c r="G123" s="24">
        <v>6.8180366700000006</v>
      </c>
      <c r="H123" s="25">
        <v>45673</v>
      </c>
      <c r="I123" s="15"/>
    </row>
    <row r="124" spans="3:9" ht="15" customHeight="1" x14ac:dyDescent="0.2">
      <c r="C124" s="23">
        <v>45672</v>
      </c>
      <c r="D124" s="24">
        <v>89.96</v>
      </c>
      <c r="E124" s="65">
        <v>12037942.99</v>
      </c>
      <c r="F124" s="24">
        <v>91.092959500000006</v>
      </c>
      <c r="G124" s="24">
        <v>6.8180366700000006</v>
      </c>
      <c r="H124" s="25">
        <v>45672</v>
      </c>
      <c r="I124" s="15"/>
    </row>
    <row r="125" spans="3:9" ht="15" customHeight="1" x14ac:dyDescent="0.2">
      <c r="C125" s="23">
        <v>45671</v>
      </c>
      <c r="D125" s="24">
        <v>88.39</v>
      </c>
      <c r="E125" s="65">
        <v>5811543.9800000004</v>
      </c>
      <c r="F125" s="24">
        <v>90.818895699999999</v>
      </c>
      <c r="G125" s="24">
        <v>6.8180366700000006</v>
      </c>
      <c r="H125" s="25">
        <v>45671</v>
      </c>
      <c r="I125" s="15"/>
    </row>
    <row r="126" spans="3:9" ht="15" customHeight="1" x14ac:dyDescent="0.2">
      <c r="C126" s="23">
        <v>45670</v>
      </c>
      <c r="D126" s="24">
        <v>88.9</v>
      </c>
      <c r="E126" s="65">
        <v>3578276.64</v>
      </c>
      <c r="F126" s="24">
        <v>90.620183499999996</v>
      </c>
      <c r="G126" s="24">
        <v>6.8180366700000006</v>
      </c>
      <c r="H126" s="25">
        <v>45670</v>
      </c>
      <c r="I126" s="15"/>
    </row>
    <row r="127" spans="3:9" ht="15" customHeight="1" x14ac:dyDescent="0.2">
      <c r="C127" s="23">
        <v>45667</v>
      </c>
      <c r="D127" s="24">
        <v>89.1</v>
      </c>
      <c r="E127" s="65">
        <v>4589808.22</v>
      </c>
      <c r="F127" s="24">
        <v>90.666554099999999</v>
      </c>
      <c r="G127" s="24">
        <v>6.8180366700000006</v>
      </c>
      <c r="H127" s="25">
        <v>45667</v>
      </c>
      <c r="I127" s="15"/>
    </row>
    <row r="128" spans="3:9" ht="15" customHeight="1" x14ac:dyDescent="0.2">
      <c r="C128" s="23">
        <v>45666</v>
      </c>
      <c r="D128" s="24">
        <v>88.31</v>
      </c>
      <c r="E128" s="65">
        <v>6287841.0099999998</v>
      </c>
      <c r="F128" s="24">
        <v>90.872825199999994</v>
      </c>
      <c r="G128" s="24">
        <v>6.8180366700000006</v>
      </c>
      <c r="H128" s="25">
        <v>45666</v>
      </c>
      <c r="I128" s="15"/>
    </row>
    <row r="129" spans="3:9" ht="15" customHeight="1" x14ac:dyDescent="0.2">
      <c r="C129" s="23">
        <v>45665</v>
      </c>
      <c r="D129" s="24">
        <v>87.88</v>
      </c>
      <c r="E129" s="65">
        <v>3678590.47</v>
      </c>
      <c r="F129" s="24">
        <v>90.859538200000003</v>
      </c>
      <c r="G129" s="24">
        <v>6.8180366700000006</v>
      </c>
      <c r="H129" s="25">
        <v>45665</v>
      </c>
      <c r="I129" s="15"/>
    </row>
    <row r="130" spans="3:9" ht="15" customHeight="1" x14ac:dyDescent="0.2">
      <c r="C130" s="23">
        <v>45664</v>
      </c>
      <c r="D130" s="24">
        <v>89.78</v>
      </c>
      <c r="E130" s="65">
        <v>3582567.14</v>
      </c>
      <c r="F130" s="24">
        <v>90.785756000000006</v>
      </c>
      <c r="G130" s="24">
        <v>6.8180366700000006</v>
      </c>
      <c r="H130" s="25">
        <v>45664</v>
      </c>
      <c r="I130" s="15"/>
    </row>
    <row r="131" spans="3:9" ht="15" customHeight="1" x14ac:dyDescent="0.2">
      <c r="C131" s="23">
        <v>45663</v>
      </c>
      <c r="D131" s="24">
        <v>89.82</v>
      </c>
      <c r="E131" s="65">
        <v>4722613.4400000004</v>
      </c>
      <c r="F131" s="24">
        <v>90.9284502</v>
      </c>
      <c r="G131" s="24">
        <v>6.8180366700000006</v>
      </c>
      <c r="H131" s="25">
        <v>45663</v>
      </c>
      <c r="I131" s="15"/>
    </row>
    <row r="132" spans="3:9" ht="15" customHeight="1" x14ac:dyDescent="0.2">
      <c r="C132" s="23">
        <v>45660</v>
      </c>
      <c r="D132" s="24">
        <v>89.81</v>
      </c>
      <c r="E132" s="65">
        <v>3932141.69</v>
      </c>
      <c r="F132" s="24">
        <v>90.705161500000003</v>
      </c>
      <c r="G132" s="24">
        <v>6.8180366700000006</v>
      </c>
      <c r="H132" s="25">
        <v>45660</v>
      </c>
      <c r="I132" s="15"/>
    </row>
    <row r="133" spans="3:9" ht="15" customHeight="1" x14ac:dyDescent="0.2">
      <c r="C133" s="23">
        <v>45659</v>
      </c>
      <c r="D133" s="24">
        <v>88.81</v>
      </c>
      <c r="E133" s="65">
        <v>2443100.35</v>
      </c>
      <c r="F133" s="24">
        <v>90.547544799999997</v>
      </c>
      <c r="G133" s="24">
        <v>6.8180366700000006</v>
      </c>
      <c r="H133" s="25">
        <v>45659</v>
      </c>
      <c r="I133" s="15"/>
    </row>
    <row r="134" spans="3:9" ht="15" customHeight="1" x14ac:dyDescent="0.2">
      <c r="C134" s="23">
        <v>45656</v>
      </c>
      <c r="D134" s="24">
        <v>90.3</v>
      </c>
      <c r="E134" s="65">
        <v>5552240.5099999998</v>
      </c>
      <c r="F134" s="24">
        <v>90.143375500000005</v>
      </c>
      <c r="G134" s="24">
        <v>14.03580475</v>
      </c>
      <c r="H134" s="25">
        <v>45656</v>
      </c>
      <c r="I134" s="15"/>
    </row>
    <row r="135" spans="3:9" ht="15" customHeight="1" x14ac:dyDescent="0.2">
      <c r="C135" s="23">
        <v>45653</v>
      </c>
      <c r="D135" s="24">
        <v>90.17</v>
      </c>
      <c r="E135" s="65">
        <v>6468105.9299999997</v>
      </c>
      <c r="F135" s="24">
        <v>91.441429499999998</v>
      </c>
      <c r="G135" s="24">
        <v>14.03580475</v>
      </c>
      <c r="H135" s="25">
        <v>45653</v>
      </c>
      <c r="I135" s="15"/>
    </row>
    <row r="136" spans="3:9" ht="15" customHeight="1" x14ac:dyDescent="0.2">
      <c r="C136" s="23">
        <v>45652</v>
      </c>
      <c r="D136" s="24">
        <v>89.21</v>
      </c>
      <c r="E136" s="65">
        <v>14360280</v>
      </c>
      <c r="F136" s="24">
        <v>91.994343200000003</v>
      </c>
      <c r="G136" s="24">
        <v>14.03580475</v>
      </c>
      <c r="H136" s="25">
        <v>45652</v>
      </c>
      <c r="I136" s="15"/>
    </row>
    <row r="137" spans="3:9" ht="15" customHeight="1" x14ac:dyDescent="0.2">
      <c r="C137" s="23">
        <v>45649</v>
      </c>
      <c r="D137" s="24">
        <v>88.42</v>
      </c>
      <c r="E137" s="65">
        <v>10116714.609999999</v>
      </c>
      <c r="F137" s="24">
        <v>91.914301600000002</v>
      </c>
      <c r="G137" s="24">
        <v>14.03580475</v>
      </c>
      <c r="H137" s="25">
        <v>45649</v>
      </c>
      <c r="I137" s="15"/>
    </row>
    <row r="138" spans="3:9" ht="15" customHeight="1" x14ac:dyDescent="0.2">
      <c r="C138" s="23">
        <v>45646</v>
      </c>
      <c r="D138" s="24">
        <v>87.35</v>
      </c>
      <c r="E138" s="65">
        <v>9503511.3200000003</v>
      </c>
      <c r="F138" s="24">
        <v>92.111834200000004</v>
      </c>
      <c r="G138" s="24">
        <v>14.03580475</v>
      </c>
      <c r="H138" s="25">
        <v>45646</v>
      </c>
      <c r="I138" s="15"/>
    </row>
    <row r="139" spans="3:9" ht="15" customHeight="1" x14ac:dyDescent="0.2">
      <c r="C139" s="23">
        <v>45645</v>
      </c>
      <c r="D139" s="24">
        <v>85.93</v>
      </c>
      <c r="E139" s="65">
        <v>13093895.08</v>
      </c>
      <c r="F139" s="24">
        <v>91.223800400000002</v>
      </c>
      <c r="G139" s="24">
        <v>14.03580475</v>
      </c>
      <c r="H139" s="25">
        <v>45645</v>
      </c>
      <c r="I139" s="15"/>
    </row>
    <row r="140" spans="3:9" ht="15" customHeight="1" x14ac:dyDescent="0.2">
      <c r="C140" s="23">
        <v>45644</v>
      </c>
      <c r="D140" s="24">
        <v>86.46</v>
      </c>
      <c r="E140" s="65">
        <v>13862339.949999999</v>
      </c>
      <c r="F140" s="24">
        <v>90.117311799999996</v>
      </c>
      <c r="G140" s="24">
        <v>14.03580475</v>
      </c>
      <c r="H140" s="25">
        <v>45644</v>
      </c>
      <c r="I140" s="15"/>
    </row>
    <row r="141" spans="3:9" ht="15" customHeight="1" x14ac:dyDescent="0.2">
      <c r="C141" s="23">
        <v>45643</v>
      </c>
      <c r="D141" s="24">
        <v>86.3</v>
      </c>
      <c r="E141" s="65">
        <v>11597651.66</v>
      </c>
      <c r="F141" s="24">
        <v>91.302521400000003</v>
      </c>
      <c r="G141" s="24">
        <v>14.03580475</v>
      </c>
      <c r="H141" s="25">
        <v>45643</v>
      </c>
      <c r="I141" s="15"/>
    </row>
    <row r="142" spans="3:9" ht="15" customHeight="1" x14ac:dyDescent="0.2">
      <c r="C142" s="23">
        <v>45642</v>
      </c>
      <c r="D142" s="24">
        <v>86.71</v>
      </c>
      <c r="E142" s="65">
        <v>41743941.880000003</v>
      </c>
      <c r="F142" s="24">
        <v>91.591202999999993</v>
      </c>
      <c r="G142" s="24">
        <v>14.03580475</v>
      </c>
      <c r="H142" s="25">
        <v>45642</v>
      </c>
      <c r="I142" s="15"/>
    </row>
    <row r="143" spans="3:9" ht="15" customHeight="1" x14ac:dyDescent="0.2">
      <c r="C143" s="23">
        <v>45639</v>
      </c>
      <c r="D143" s="24">
        <v>88.1</v>
      </c>
      <c r="E143" s="65">
        <v>8038849.2199999997</v>
      </c>
      <c r="F143" s="24">
        <v>92.197476399999999</v>
      </c>
      <c r="G143" s="24">
        <v>14.03580475</v>
      </c>
      <c r="H143" s="25">
        <v>45639</v>
      </c>
      <c r="I143" s="15"/>
    </row>
    <row r="144" spans="3:9" ht="15" customHeight="1" x14ac:dyDescent="0.2">
      <c r="C144" s="23">
        <v>45638</v>
      </c>
      <c r="D144" s="24">
        <v>88.32</v>
      </c>
      <c r="E144" s="65">
        <v>9872225.1500000004</v>
      </c>
      <c r="F144" s="24">
        <v>92.560899699999993</v>
      </c>
      <c r="G144" s="24">
        <v>14.03580475</v>
      </c>
      <c r="H144" s="25">
        <v>45638</v>
      </c>
      <c r="I144" s="15"/>
    </row>
    <row r="145" spans="3:9" ht="15" customHeight="1" x14ac:dyDescent="0.2">
      <c r="C145" s="23">
        <v>45637</v>
      </c>
      <c r="D145" s="24">
        <v>88.45</v>
      </c>
      <c r="E145" s="65">
        <v>20116068.25</v>
      </c>
      <c r="F145" s="24">
        <v>93.264624699999999</v>
      </c>
      <c r="G145" s="24">
        <v>14.03580475</v>
      </c>
      <c r="H145" s="25">
        <v>45637</v>
      </c>
      <c r="I145" s="15"/>
    </row>
    <row r="146" spans="3:9" ht="15" customHeight="1" x14ac:dyDescent="0.2">
      <c r="C146" s="23">
        <v>45636</v>
      </c>
      <c r="D146" s="24">
        <v>88.95</v>
      </c>
      <c r="E146" s="65">
        <v>16757038.369999999</v>
      </c>
      <c r="F146" s="24">
        <v>92.652427200000005</v>
      </c>
      <c r="G146" s="24">
        <v>14.03580475</v>
      </c>
      <c r="H146" s="25">
        <v>45636</v>
      </c>
      <c r="I146" s="15"/>
    </row>
    <row r="147" spans="3:9" ht="15" customHeight="1" x14ac:dyDescent="0.2">
      <c r="C147" s="23">
        <v>45635</v>
      </c>
      <c r="D147" s="24">
        <v>88.6</v>
      </c>
      <c r="E147" s="65">
        <v>12917041.060000001</v>
      </c>
      <c r="F147" s="24">
        <v>92.234998599999997</v>
      </c>
      <c r="G147" s="24">
        <v>14.03580475</v>
      </c>
      <c r="H147" s="25">
        <v>45635</v>
      </c>
      <c r="I147" s="15"/>
    </row>
    <row r="148" spans="3:9" ht="15" customHeight="1" x14ac:dyDescent="0.2">
      <c r="C148" s="23">
        <v>45632</v>
      </c>
      <c r="D148" s="24">
        <v>88</v>
      </c>
      <c r="E148" s="65">
        <v>12165082.189999999</v>
      </c>
      <c r="F148" s="24">
        <v>92.364626599999994</v>
      </c>
      <c r="G148" s="24">
        <v>14.03580475</v>
      </c>
      <c r="H148" s="25">
        <v>45632</v>
      </c>
      <c r="I148" s="15"/>
    </row>
    <row r="149" spans="3:9" ht="15" customHeight="1" x14ac:dyDescent="0.2">
      <c r="C149" s="23">
        <v>45631</v>
      </c>
      <c r="D149" s="24">
        <v>86.44</v>
      </c>
      <c r="E149" s="65">
        <v>15683189.58</v>
      </c>
      <c r="F149" s="24">
        <v>92.8870711</v>
      </c>
      <c r="G149" s="24">
        <v>14.03580475</v>
      </c>
      <c r="H149" s="25">
        <v>45631</v>
      </c>
      <c r="I149" s="15"/>
    </row>
    <row r="150" spans="3:9" x14ac:dyDescent="0.2">
      <c r="C150" s="23">
        <v>45630</v>
      </c>
      <c r="D150" s="24">
        <v>88.54</v>
      </c>
      <c r="E150" s="65">
        <v>19096646.690000001</v>
      </c>
      <c r="F150" s="24">
        <v>93.042676599999993</v>
      </c>
      <c r="G150" s="24">
        <v>14.03580475</v>
      </c>
      <c r="H150" s="25">
        <v>45630</v>
      </c>
      <c r="I150" s="15"/>
    </row>
    <row r="151" spans="3:9" x14ac:dyDescent="0.2">
      <c r="C151" s="23">
        <v>45629</v>
      </c>
      <c r="D151" s="24">
        <v>88</v>
      </c>
      <c r="E151" s="65">
        <v>15160196.609999999</v>
      </c>
      <c r="F151" s="24">
        <v>92.927667799999995</v>
      </c>
      <c r="G151" s="24">
        <v>14.03580475</v>
      </c>
      <c r="H151" s="25">
        <v>45629</v>
      </c>
      <c r="I151" s="15"/>
    </row>
    <row r="152" spans="3:9" x14ac:dyDescent="0.2">
      <c r="C152" s="23">
        <v>45628</v>
      </c>
      <c r="D152" s="24">
        <v>89.14</v>
      </c>
      <c r="E152" s="65">
        <v>10575272.189999999</v>
      </c>
      <c r="F152" s="24">
        <v>93.198387299999993</v>
      </c>
      <c r="G152" s="24">
        <v>14.03580475</v>
      </c>
      <c r="H152" s="25">
        <v>45628</v>
      </c>
      <c r="I152" s="15"/>
    </row>
    <row r="153" spans="3:9" x14ac:dyDescent="0.2">
      <c r="C153" s="23">
        <v>45625</v>
      </c>
      <c r="D153" s="24">
        <v>90.73</v>
      </c>
      <c r="E153" s="65">
        <v>6608493.0199999996</v>
      </c>
      <c r="F153" s="24">
        <v>92.911610699999997</v>
      </c>
      <c r="G153" s="24">
        <v>9.7955115494736837</v>
      </c>
      <c r="H153" s="25">
        <v>45625</v>
      </c>
      <c r="I153" s="15"/>
    </row>
    <row r="154" spans="3:9" x14ac:dyDescent="0.2">
      <c r="C154" s="23">
        <v>45624</v>
      </c>
      <c r="D154" s="24">
        <v>90.56</v>
      </c>
      <c r="E154" s="65">
        <v>10145805.09</v>
      </c>
      <c r="F154" s="24">
        <v>93.739140800000001</v>
      </c>
      <c r="G154" s="24">
        <v>9.7955115494736837</v>
      </c>
      <c r="H154" s="25">
        <v>45624</v>
      </c>
      <c r="I154" s="15"/>
    </row>
    <row r="155" spans="3:9" x14ac:dyDescent="0.2">
      <c r="C155" s="23">
        <v>45623</v>
      </c>
      <c r="D155" s="24">
        <v>90.33</v>
      </c>
      <c r="E155" s="65">
        <v>8916673.3599999994</v>
      </c>
      <c r="F155" s="24">
        <v>94.030489500000002</v>
      </c>
      <c r="G155" s="24">
        <v>9.7955115494736837</v>
      </c>
      <c r="H155" s="25">
        <v>45623</v>
      </c>
      <c r="I155" s="15"/>
    </row>
    <row r="156" spans="3:9" x14ac:dyDescent="0.2">
      <c r="C156" s="23">
        <v>45622</v>
      </c>
      <c r="D156" s="24">
        <v>90.4</v>
      </c>
      <c r="E156" s="65">
        <v>15028712.210000001</v>
      </c>
      <c r="F156" s="24">
        <v>94.527948199999997</v>
      </c>
      <c r="G156" s="24">
        <v>9.7955115494736837</v>
      </c>
      <c r="H156" s="25">
        <v>45622</v>
      </c>
      <c r="I156" s="15"/>
    </row>
    <row r="157" spans="3:9" x14ac:dyDescent="0.2">
      <c r="C157" s="23">
        <v>45621</v>
      </c>
      <c r="D157" s="24">
        <v>90.51</v>
      </c>
      <c r="E157" s="65">
        <v>13551531.58</v>
      </c>
      <c r="F157" s="24">
        <v>94.548271900000003</v>
      </c>
      <c r="G157" s="24">
        <v>9.7955115494736837</v>
      </c>
      <c r="H157" s="25">
        <v>45621</v>
      </c>
      <c r="I157" s="15"/>
    </row>
    <row r="158" spans="3:9" x14ac:dyDescent="0.2">
      <c r="C158" s="23">
        <v>45618</v>
      </c>
      <c r="D158" s="24">
        <v>90.82</v>
      </c>
      <c r="E158" s="65">
        <v>12682529.720000001</v>
      </c>
      <c r="F158" s="24">
        <v>94.4403516</v>
      </c>
      <c r="G158" s="24">
        <v>9.7955115494736837</v>
      </c>
      <c r="H158" s="25">
        <v>45618</v>
      </c>
      <c r="I158" s="15"/>
    </row>
    <row r="159" spans="3:9" x14ac:dyDescent="0.2">
      <c r="C159" s="23">
        <v>45617</v>
      </c>
      <c r="D159" s="24">
        <v>90.6</v>
      </c>
      <c r="E159" s="65">
        <v>9100737.0999999996</v>
      </c>
      <c r="F159" s="24">
        <v>94.6377667</v>
      </c>
      <c r="G159" s="24">
        <v>9.7955115494736837</v>
      </c>
      <c r="H159" s="25">
        <v>45617</v>
      </c>
      <c r="I159" s="15"/>
    </row>
    <row r="160" spans="3:9" x14ac:dyDescent="0.2">
      <c r="C160" s="23">
        <v>45615</v>
      </c>
      <c r="D160" s="24">
        <v>90.76</v>
      </c>
      <c r="E160" s="65">
        <v>8299710.9500000002</v>
      </c>
      <c r="F160" s="24">
        <v>94.319107700000004</v>
      </c>
      <c r="G160" s="24">
        <v>9.7955115494736837</v>
      </c>
      <c r="H160" s="25">
        <v>45615</v>
      </c>
      <c r="I160" s="15"/>
    </row>
    <row r="161" spans="3:9" x14ac:dyDescent="0.2">
      <c r="C161" s="23">
        <v>45614</v>
      </c>
      <c r="D161" s="24">
        <v>90.93</v>
      </c>
      <c r="E161" s="65">
        <v>7614822.7400000002</v>
      </c>
      <c r="F161" s="24">
        <v>94.163948099999999</v>
      </c>
      <c r="G161" s="24">
        <v>9.7955115494736837</v>
      </c>
      <c r="H161" s="25">
        <v>45614</v>
      </c>
      <c r="I161" s="15"/>
    </row>
    <row r="162" spans="3:9" x14ac:dyDescent="0.2">
      <c r="C162" s="23">
        <v>45610</v>
      </c>
      <c r="D162" s="24">
        <v>90.77</v>
      </c>
      <c r="E162" s="65">
        <v>5545104.6699999999</v>
      </c>
      <c r="F162" s="24">
        <v>94.208219099999994</v>
      </c>
      <c r="G162" s="24">
        <v>9.7955115494736837</v>
      </c>
      <c r="H162" s="25">
        <v>45610</v>
      </c>
      <c r="I162" s="15"/>
    </row>
    <row r="163" spans="3:9" x14ac:dyDescent="0.2">
      <c r="C163" s="23">
        <v>45609</v>
      </c>
      <c r="D163" s="24">
        <v>90.67</v>
      </c>
      <c r="E163" s="65">
        <v>6568905.6200000001</v>
      </c>
      <c r="F163" s="24">
        <v>94.044805699999998</v>
      </c>
      <c r="G163" s="24">
        <v>9.7955115494736837</v>
      </c>
      <c r="H163" s="25">
        <v>45609</v>
      </c>
      <c r="I163" s="15"/>
    </row>
    <row r="164" spans="3:9" x14ac:dyDescent="0.2">
      <c r="C164" s="23">
        <v>45608</v>
      </c>
      <c r="D164" s="24">
        <v>90.84</v>
      </c>
      <c r="E164" s="65">
        <v>7681597.5999999996</v>
      </c>
      <c r="F164" s="24">
        <v>94.154467199999999</v>
      </c>
      <c r="G164" s="24">
        <v>9.7955115494736837</v>
      </c>
      <c r="H164" s="25">
        <v>45608</v>
      </c>
      <c r="I164" s="15"/>
    </row>
    <row r="165" spans="3:9" x14ac:dyDescent="0.2">
      <c r="C165" s="23">
        <v>45607</v>
      </c>
      <c r="D165" s="24">
        <v>91</v>
      </c>
      <c r="E165" s="65">
        <v>10816471.9</v>
      </c>
      <c r="F165" s="24">
        <v>94.592083700000003</v>
      </c>
      <c r="G165" s="24">
        <v>9.7955115494736837</v>
      </c>
      <c r="H165" s="25">
        <v>45607</v>
      </c>
      <c r="I165" s="15"/>
    </row>
    <row r="166" spans="3:9" x14ac:dyDescent="0.2">
      <c r="C166" s="23">
        <v>45604</v>
      </c>
      <c r="D166" s="24">
        <v>91.22</v>
      </c>
      <c r="E166" s="65">
        <v>12068974.77</v>
      </c>
      <c r="F166" s="24">
        <v>94.630180199999998</v>
      </c>
      <c r="G166" s="24">
        <v>9.7955115494736837</v>
      </c>
      <c r="H166" s="25">
        <v>45604</v>
      </c>
      <c r="I166" s="15"/>
    </row>
    <row r="167" spans="3:9" x14ac:dyDescent="0.2">
      <c r="C167" s="23">
        <v>45603</v>
      </c>
      <c r="D167" s="24">
        <v>90.87</v>
      </c>
      <c r="E167" s="65">
        <v>12974683.02</v>
      </c>
      <c r="F167" s="24">
        <v>94.547420900000006</v>
      </c>
      <c r="G167" s="24">
        <v>9.7955115494736837</v>
      </c>
      <c r="H167" s="25">
        <v>45603</v>
      </c>
      <c r="I167" s="15"/>
    </row>
    <row r="168" spans="3:9" x14ac:dyDescent="0.2">
      <c r="C168" s="23">
        <v>45602</v>
      </c>
      <c r="D168" s="24">
        <v>90.52</v>
      </c>
      <c r="E168" s="65">
        <v>7736866.0300000003</v>
      </c>
      <c r="F168" s="24">
        <v>94.310728699999999</v>
      </c>
      <c r="G168" s="24">
        <v>9.7955115494736837</v>
      </c>
      <c r="H168" s="25">
        <v>45602</v>
      </c>
      <c r="I168" s="15"/>
    </row>
    <row r="169" spans="3:9" x14ac:dyDescent="0.2">
      <c r="C169" s="23">
        <v>45601</v>
      </c>
      <c r="D169" s="24">
        <v>90.58</v>
      </c>
      <c r="E169" s="65">
        <v>7811512.2000000002</v>
      </c>
      <c r="F169" s="24">
        <v>94.202412699999996</v>
      </c>
      <c r="G169" s="24">
        <v>9.7955115494736837</v>
      </c>
      <c r="H169" s="25">
        <v>45601</v>
      </c>
      <c r="I169" s="15"/>
    </row>
    <row r="170" spans="3:9" x14ac:dyDescent="0.2">
      <c r="C170" s="23">
        <v>45600</v>
      </c>
      <c r="D170" s="24">
        <v>90.15</v>
      </c>
      <c r="E170" s="65">
        <v>7574211.2000000002</v>
      </c>
      <c r="F170" s="24">
        <v>94.0033715</v>
      </c>
      <c r="G170" s="24">
        <v>9.7955115494736837</v>
      </c>
      <c r="H170" s="25">
        <v>45600</v>
      </c>
      <c r="I170" s="15"/>
    </row>
    <row r="171" spans="3:9" x14ac:dyDescent="0.2">
      <c r="C171" s="23">
        <v>45597</v>
      </c>
      <c r="D171" s="24">
        <v>91.51</v>
      </c>
      <c r="E171" s="65">
        <v>15387376.66</v>
      </c>
      <c r="F171" s="24">
        <v>93.439705000000004</v>
      </c>
      <c r="G171" s="24">
        <v>9.7955115494736837</v>
      </c>
      <c r="H171" s="25">
        <v>45597</v>
      </c>
      <c r="I171" s="15"/>
    </row>
    <row r="172" spans="3:9" x14ac:dyDescent="0.2">
      <c r="C172" s="23">
        <v>45596</v>
      </c>
      <c r="D172" s="24">
        <v>91.48</v>
      </c>
      <c r="E172" s="65">
        <v>5785938.5099999998</v>
      </c>
      <c r="F172" s="24">
        <v>93.792714700000005</v>
      </c>
      <c r="G172" s="24">
        <v>10.833743250434782</v>
      </c>
      <c r="H172" s="25">
        <v>45596</v>
      </c>
      <c r="I172" s="15"/>
    </row>
    <row r="173" spans="3:9" x14ac:dyDescent="0.2">
      <c r="C173" s="23">
        <v>45595</v>
      </c>
      <c r="D173" s="24">
        <v>91.93</v>
      </c>
      <c r="E173" s="65">
        <v>8201793.7599999998</v>
      </c>
      <c r="F173" s="24">
        <v>94.486403499999994</v>
      </c>
      <c r="G173" s="24">
        <v>10.833743250434782</v>
      </c>
      <c r="H173" s="25">
        <v>45595</v>
      </c>
      <c r="I173" s="15"/>
    </row>
    <row r="174" spans="3:9" x14ac:dyDescent="0.2">
      <c r="C174" s="23">
        <v>45594</v>
      </c>
      <c r="D174" s="24">
        <v>91.81</v>
      </c>
      <c r="E174" s="65">
        <v>7001963.5300000003</v>
      </c>
      <c r="F174" s="24">
        <v>94.467926500000004</v>
      </c>
      <c r="G174" s="24">
        <v>10.833743250434782</v>
      </c>
      <c r="H174" s="25">
        <v>45594</v>
      </c>
      <c r="I174" s="15"/>
    </row>
    <row r="175" spans="3:9" x14ac:dyDescent="0.2">
      <c r="C175" s="23">
        <v>45593</v>
      </c>
      <c r="D175" s="24">
        <v>91.48</v>
      </c>
      <c r="E175" s="65">
        <v>6434886.3700000001</v>
      </c>
      <c r="F175" s="24">
        <v>94.660511900000003</v>
      </c>
      <c r="G175" s="24">
        <v>10.833743250434782</v>
      </c>
      <c r="H175" s="25">
        <v>45593</v>
      </c>
      <c r="I175" s="15"/>
    </row>
    <row r="176" spans="3:9" x14ac:dyDescent="0.2">
      <c r="C176" s="23">
        <v>45590</v>
      </c>
      <c r="D176" s="24">
        <v>92.1</v>
      </c>
      <c r="E176" s="65">
        <v>11702827.52</v>
      </c>
      <c r="F176" s="24">
        <v>94.791199800000001</v>
      </c>
      <c r="G176" s="24">
        <v>10.833743250434782</v>
      </c>
      <c r="H176" s="25">
        <v>45590</v>
      </c>
      <c r="I176" s="15"/>
    </row>
    <row r="177" spans="3:9" x14ac:dyDescent="0.2">
      <c r="C177" s="23">
        <v>45589</v>
      </c>
      <c r="D177" s="24">
        <v>91.57</v>
      </c>
      <c r="E177" s="65">
        <v>9582645.4900000002</v>
      </c>
      <c r="F177" s="24">
        <v>95.0348738</v>
      </c>
      <c r="G177" s="24">
        <v>10.833743250434782</v>
      </c>
      <c r="H177" s="25">
        <v>45589</v>
      </c>
      <c r="I177" s="15"/>
    </row>
    <row r="178" spans="3:9" x14ac:dyDescent="0.2">
      <c r="C178" s="23">
        <v>45588</v>
      </c>
      <c r="D178" s="24">
        <v>91.33</v>
      </c>
      <c r="E178" s="65">
        <v>11977113.27</v>
      </c>
      <c r="F178" s="24">
        <v>94.471149199999999</v>
      </c>
      <c r="G178" s="24">
        <v>10.833743250434782</v>
      </c>
      <c r="H178" s="25">
        <v>45588</v>
      </c>
      <c r="I178" s="15"/>
    </row>
    <row r="179" spans="3:9" x14ac:dyDescent="0.2">
      <c r="C179" s="23">
        <v>45587</v>
      </c>
      <c r="D179" s="24">
        <v>91.8</v>
      </c>
      <c r="E179" s="65">
        <v>13613774.92</v>
      </c>
      <c r="F179" s="24">
        <v>94.577454299999999</v>
      </c>
      <c r="G179" s="24">
        <v>10.833743250434782</v>
      </c>
      <c r="H179" s="25">
        <v>45587</v>
      </c>
      <c r="I179" s="15"/>
    </row>
    <row r="180" spans="3:9" x14ac:dyDescent="0.2">
      <c r="C180" s="23">
        <v>45586</v>
      </c>
      <c r="D180" s="24">
        <v>91.32</v>
      </c>
      <c r="E180" s="65">
        <v>6317134.1200000001</v>
      </c>
      <c r="F180" s="24">
        <v>94.557486299999994</v>
      </c>
      <c r="G180" s="24">
        <v>10.833743250434782</v>
      </c>
      <c r="H180" s="25">
        <v>45586</v>
      </c>
      <c r="I180" s="15"/>
    </row>
    <row r="181" spans="3:9" x14ac:dyDescent="0.2">
      <c r="C181" s="23">
        <v>45583</v>
      </c>
      <c r="D181" s="24">
        <v>91.9</v>
      </c>
      <c r="E181" s="65">
        <v>37806773.049999997</v>
      </c>
      <c r="F181" s="24">
        <v>94.566830100000004</v>
      </c>
      <c r="G181" s="24">
        <v>10.833743250434782</v>
      </c>
      <c r="H181" s="25">
        <v>45583</v>
      </c>
      <c r="I181" s="15"/>
    </row>
    <row r="182" spans="3:9" x14ac:dyDescent="0.2">
      <c r="C182" s="23">
        <v>45582</v>
      </c>
      <c r="D182" s="24">
        <v>91.67</v>
      </c>
      <c r="E182" s="65">
        <v>7779447.7300000004</v>
      </c>
      <c r="F182" s="24">
        <v>94.810865300000003</v>
      </c>
      <c r="G182" s="24">
        <v>10.833743250434782</v>
      </c>
      <c r="H182" s="25">
        <v>45582</v>
      </c>
      <c r="I182" s="15"/>
    </row>
    <row r="183" spans="3:9" x14ac:dyDescent="0.2">
      <c r="C183" s="23">
        <v>45581</v>
      </c>
      <c r="D183" s="24">
        <v>92.1</v>
      </c>
      <c r="E183" s="65">
        <v>8842290.8800000008</v>
      </c>
      <c r="F183" s="24">
        <v>94.764263099999994</v>
      </c>
      <c r="G183" s="24">
        <v>10.833743250434782</v>
      </c>
      <c r="H183" s="25">
        <v>45581</v>
      </c>
    </row>
    <row r="184" spans="3:9" x14ac:dyDescent="0.2">
      <c r="C184" s="23">
        <v>45580</v>
      </c>
      <c r="D184" s="24">
        <v>92.35</v>
      </c>
      <c r="E184" s="65">
        <v>6919714.4000000004</v>
      </c>
      <c r="F184" s="24">
        <v>94.789327599999993</v>
      </c>
      <c r="G184" s="24">
        <v>10.833743250434782</v>
      </c>
      <c r="H184" s="25">
        <v>45580</v>
      </c>
      <c r="I184" s="15"/>
    </row>
    <row r="185" spans="3:9" x14ac:dyDescent="0.2">
      <c r="C185" s="23">
        <v>45579</v>
      </c>
      <c r="D185" s="24">
        <v>91.82</v>
      </c>
      <c r="E185" s="65">
        <v>4742429.55</v>
      </c>
      <c r="F185" s="24">
        <v>94.9657701</v>
      </c>
      <c r="G185" s="24">
        <v>10.833743250434782</v>
      </c>
      <c r="H185" s="25">
        <v>45579</v>
      </c>
      <c r="I185" s="15"/>
    </row>
    <row r="186" spans="3:9" x14ac:dyDescent="0.2">
      <c r="C186" s="23">
        <v>45576</v>
      </c>
      <c r="D186" s="24">
        <v>91.6</v>
      </c>
      <c r="E186" s="65">
        <v>6613596.5499999998</v>
      </c>
      <c r="F186" s="24">
        <v>94.838727500000005</v>
      </c>
      <c r="G186" s="24">
        <v>10.833743250434782</v>
      </c>
      <c r="H186" s="25">
        <v>45576</v>
      </c>
      <c r="I186" s="15"/>
    </row>
    <row r="187" spans="3:9" x14ac:dyDescent="0.2">
      <c r="C187" s="23">
        <v>45575</v>
      </c>
      <c r="D187" s="24">
        <v>91.3</v>
      </c>
      <c r="E187" s="65">
        <v>10677313.189999999</v>
      </c>
      <c r="F187" s="24">
        <v>94.661624399999994</v>
      </c>
      <c r="G187" s="24">
        <v>10.833743250434782</v>
      </c>
      <c r="H187" s="25">
        <v>45575</v>
      </c>
      <c r="I187" s="15"/>
    </row>
    <row r="188" spans="3:9" x14ac:dyDescent="0.2">
      <c r="C188" s="23">
        <v>45574</v>
      </c>
      <c r="D188" s="24">
        <v>91.91</v>
      </c>
      <c r="E188" s="65">
        <v>8421641.3300000001</v>
      </c>
      <c r="F188" s="24">
        <v>94.492707600000003</v>
      </c>
      <c r="G188" s="24">
        <v>10.833743250434782</v>
      </c>
      <c r="H188" s="25">
        <v>45574</v>
      </c>
      <c r="I188" s="15"/>
    </row>
    <row r="189" spans="3:9" x14ac:dyDescent="0.2">
      <c r="C189" s="23">
        <v>45573</v>
      </c>
      <c r="D189" s="24">
        <v>92.01</v>
      </c>
      <c r="E189" s="65">
        <v>10134362.470000001</v>
      </c>
      <c r="F189" s="24">
        <v>94.920438300000001</v>
      </c>
      <c r="G189" s="24">
        <v>10.833743250434782</v>
      </c>
      <c r="H189" s="25">
        <v>45573</v>
      </c>
      <c r="I189" s="15"/>
    </row>
    <row r="190" spans="3:9" x14ac:dyDescent="0.2">
      <c r="C190" s="23">
        <v>45572</v>
      </c>
      <c r="D190" s="24">
        <v>92.25</v>
      </c>
      <c r="E190" s="65">
        <v>9914923.3599999994</v>
      </c>
      <c r="F190" s="24">
        <v>94.825718800000004</v>
      </c>
      <c r="G190" s="24">
        <v>10.833743250434782</v>
      </c>
      <c r="H190" s="25">
        <v>45572</v>
      </c>
      <c r="I190" s="15"/>
    </row>
    <row r="191" spans="3:9" x14ac:dyDescent="0.2">
      <c r="C191" s="23">
        <v>45569</v>
      </c>
      <c r="D191" s="24">
        <v>92.5</v>
      </c>
      <c r="E191" s="65">
        <v>6782198.9900000002</v>
      </c>
      <c r="F191" s="24">
        <v>94.693497500000007</v>
      </c>
      <c r="G191" s="24">
        <v>10.833743250434782</v>
      </c>
      <c r="H191" s="25">
        <v>45569</v>
      </c>
      <c r="I191" s="15"/>
    </row>
    <row r="192" spans="3:9" x14ac:dyDescent="0.2">
      <c r="C192" s="23">
        <v>45568</v>
      </c>
      <c r="D192" s="24">
        <v>92.5</v>
      </c>
      <c r="E192" s="65">
        <v>5704261.0499999998</v>
      </c>
      <c r="F192" s="24">
        <v>94.822768400000001</v>
      </c>
      <c r="G192" s="24">
        <v>10.833743250434782</v>
      </c>
      <c r="H192" s="25">
        <v>45568</v>
      </c>
      <c r="I192" s="15"/>
    </row>
    <row r="193" spans="3:9" x14ac:dyDescent="0.2">
      <c r="C193" s="23">
        <v>45567</v>
      </c>
      <c r="D193" s="24">
        <v>92.49</v>
      </c>
      <c r="E193" s="65">
        <v>13788773.6</v>
      </c>
      <c r="F193" s="24">
        <v>94.881464600000001</v>
      </c>
      <c r="G193" s="24">
        <v>10.833743250434782</v>
      </c>
      <c r="H193" s="25">
        <v>45567</v>
      </c>
      <c r="I193" s="15"/>
    </row>
    <row r="194" spans="3:9" x14ac:dyDescent="0.2">
      <c r="C194" s="23">
        <v>45566</v>
      </c>
      <c r="D194" s="24">
        <v>92.3</v>
      </c>
      <c r="E194" s="65">
        <v>30430291.120000001</v>
      </c>
      <c r="F194" s="24">
        <v>94.8029066</v>
      </c>
      <c r="G194" s="24">
        <v>10.833743250434782</v>
      </c>
      <c r="H194" s="25">
        <v>45566</v>
      </c>
      <c r="I194" s="15"/>
    </row>
    <row r="195" spans="3:9" x14ac:dyDescent="0.2">
      <c r="C195" s="23">
        <v>45565</v>
      </c>
      <c r="D195" s="24">
        <v>94</v>
      </c>
      <c r="E195" s="65">
        <v>19872575.66</v>
      </c>
      <c r="F195" s="24">
        <v>94.780813899999998</v>
      </c>
      <c r="G195" s="24">
        <v>8.521658678095239</v>
      </c>
      <c r="H195" s="25">
        <v>45565</v>
      </c>
      <c r="I195" s="15"/>
    </row>
    <row r="196" spans="3:9" x14ac:dyDescent="0.2">
      <c r="C196" s="23">
        <v>45562</v>
      </c>
      <c r="D196" s="24">
        <v>93.7</v>
      </c>
      <c r="E196" s="65">
        <v>8778253.4299999997</v>
      </c>
      <c r="F196" s="24">
        <v>95.660054299999999</v>
      </c>
      <c r="G196" s="24">
        <v>8.521658678095239</v>
      </c>
      <c r="H196" s="25">
        <v>45562</v>
      </c>
      <c r="I196" s="15"/>
    </row>
    <row r="197" spans="3:9" x14ac:dyDescent="0.2">
      <c r="C197" s="23">
        <v>45561</v>
      </c>
      <c r="D197" s="24">
        <v>93.99</v>
      </c>
      <c r="E197" s="65">
        <v>8394832.0500000007</v>
      </c>
      <c r="F197" s="24">
        <v>95.673117399999995</v>
      </c>
      <c r="G197" s="24">
        <v>8.521658678095239</v>
      </c>
      <c r="H197" s="25">
        <v>45561</v>
      </c>
      <c r="I197" s="15"/>
    </row>
    <row r="198" spans="3:9" x14ac:dyDescent="0.2">
      <c r="C198" s="23">
        <v>45560</v>
      </c>
      <c r="D198" s="24">
        <v>94</v>
      </c>
      <c r="E198" s="65">
        <v>5262380.74</v>
      </c>
      <c r="F198" s="24">
        <v>95.741467499999999</v>
      </c>
      <c r="G198" s="24">
        <v>8.521658678095239</v>
      </c>
      <c r="H198" s="25">
        <v>45560</v>
      </c>
      <c r="I198" s="15"/>
    </row>
    <row r="199" spans="3:9" x14ac:dyDescent="0.2">
      <c r="C199" s="23">
        <v>45559</v>
      </c>
      <c r="D199" s="24">
        <v>94.55</v>
      </c>
      <c r="E199" s="65">
        <v>7881664.3700000001</v>
      </c>
      <c r="F199" s="24">
        <v>95.595679200000006</v>
      </c>
      <c r="G199" s="24">
        <v>8.521658678095239</v>
      </c>
      <c r="H199" s="25">
        <v>45559</v>
      </c>
      <c r="I199" s="15"/>
    </row>
    <row r="200" spans="3:9" x14ac:dyDescent="0.2">
      <c r="C200" s="23">
        <v>45558</v>
      </c>
      <c r="D200" s="24">
        <v>94.74</v>
      </c>
      <c r="E200" s="65">
        <v>9322702.5999999996</v>
      </c>
      <c r="F200" s="24">
        <v>95.098029800000006</v>
      </c>
      <c r="G200" s="24">
        <v>8.521658678095239</v>
      </c>
      <c r="H200" s="25">
        <v>45558</v>
      </c>
      <c r="I200" s="15"/>
    </row>
    <row r="201" spans="3:9" x14ac:dyDescent="0.2">
      <c r="C201" s="23">
        <v>45555</v>
      </c>
      <c r="D201" s="24">
        <v>94.49</v>
      </c>
      <c r="E201" s="65">
        <v>12885335.880000001</v>
      </c>
      <c r="F201" s="24">
        <v>95.0111639</v>
      </c>
      <c r="G201" s="24">
        <v>8.521658678095239</v>
      </c>
      <c r="H201" s="25">
        <v>45555</v>
      </c>
      <c r="I201" s="15"/>
    </row>
    <row r="202" spans="3:9" x14ac:dyDescent="0.2">
      <c r="C202" s="23">
        <v>45554</v>
      </c>
      <c r="D202" s="24">
        <v>94.65</v>
      </c>
      <c r="E202" s="65">
        <v>5793870.4100000001</v>
      </c>
      <c r="F202" s="24">
        <v>95.492420499999994</v>
      </c>
      <c r="G202" s="24">
        <v>8.521658678095239</v>
      </c>
      <c r="H202" s="25">
        <v>45554</v>
      </c>
      <c r="I202" s="15"/>
    </row>
    <row r="203" spans="3:9" x14ac:dyDescent="0.2">
      <c r="C203" s="23">
        <v>45553</v>
      </c>
      <c r="D203" s="24">
        <v>94.85</v>
      </c>
      <c r="E203" s="65">
        <v>6195695.1100000003</v>
      </c>
      <c r="F203" s="24">
        <v>96.119158900000002</v>
      </c>
      <c r="G203" s="24">
        <v>8.521658678095239</v>
      </c>
      <c r="H203" s="25">
        <v>45553</v>
      </c>
      <c r="I203" s="15"/>
    </row>
    <row r="204" spans="3:9" x14ac:dyDescent="0.2">
      <c r="C204" s="23">
        <v>45552</v>
      </c>
      <c r="D204" s="24">
        <v>94.94</v>
      </c>
      <c r="E204" s="65">
        <v>5405030.3899999997</v>
      </c>
      <c r="F204" s="24">
        <v>96.029204399999998</v>
      </c>
      <c r="G204" s="24">
        <v>8.521658678095239</v>
      </c>
      <c r="H204" s="25">
        <v>45552</v>
      </c>
      <c r="I204" s="15"/>
    </row>
    <row r="205" spans="3:9" x14ac:dyDescent="0.2">
      <c r="C205" s="23">
        <v>45551</v>
      </c>
      <c r="D205" s="24">
        <v>94.96</v>
      </c>
      <c r="E205" s="65">
        <v>7151157.7000000002</v>
      </c>
      <c r="F205" s="24">
        <v>95.985568999999998</v>
      </c>
      <c r="G205" s="24">
        <v>8.521658678095239</v>
      </c>
      <c r="H205" s="25">
        <v>45551</v>
      </c>
      <c r="I205" s="15"/>
    </row>
    <row r="206" spans="3:9" x14ac:dyDescent="0.2">
      <c r="C206" s="23">
        <v>45548</v>
      </c>
      <c r="D206" s="24">
        <v>94.53</v>
      </c>
      <c r="E206" s="65">
        <v>6701227</v>
      </c>
      <c r="F206" s="24">
        <v>96.048701300000005</v>
      </c>
      <c r="G206" s="24">
        <v>8.521658678095239</v>
      </c>
      <c r="H206" s="25">
        <v>45548</v>
      </c>
      <c r="I206" s="15"/>
    </row>
    <row r="207" spans="3:9" x14ac:dyDescent="0.2">
      <c r="C207" s="23">
        <v>45547</v>
      </c>
      <c r="D207" s="24">
        <v>94.77</v>
      </c>
      <c r="E207" s="65">
        <v>5595279.3300000001</v>
      </c>
      <c r="F207" s="24">
        <v>95.923536400000003</v>
      </c>
      <c r="G207" s="24">
        <v>8.521658678095239</v>
      </c>
      <c r="H207" s="25">
        <v>45547</v>
      </c>
      <c r="I207" s="15"/>
    </row>
    <row r="208" spans="3:9" x14ac:dyDescent="0.2">
      <c r="C208" s="23">
        <v>45546</v>
      </c>
      <c r="D208" s="24">
        <v>94.78</v>
      </c>
      <c r="E208" s="65">
        <v>4236056.4000000004</v>
      </c>
      <c r="F208" s="24">
        <v>96.172598500000007</v>
      </c>
      <c r="G208" s="24">
        <v>8.521658678095239</v>
      </c>
      <c r="H208" s="25">
        <v>45546</v>
      </c>
      <c r="I208" s="15"/>
    </row>
    <row r="209" spans="3:9" x14ac:dyDescent="0.2">
      <c r="C209" s="23">
        <v>45545</v>
      </c>
      <c r="D209" s="24">
        <v>95.04</v>
      </c>
      <c r="E209" s="65">
        <v>14860261.640000001</v>
      </c>
      <c r="F209" s="24">
        <v>96.261589000000001</v>
      </c>
      <c r="G209" s="24">
        <v>8.521658678095239</v>
      </c>
      <c r="H209" s="25">
        <v>45545</v>
      </c>
      <c r="I209" s="15"/>
    </row>
    <row r="210" spans="3:9" x14ac:dyDescent="0.2">
      <c r="C210" s="23">
        <v>45544</v>
      </c>
      <c r="D210" s="24">
        <v>96.09</v>
      </c>
      <c r="E210" s="65">
        <v>10069371.210000001</v>
      </c>
      <c r="F210" s="24">
        <v>96.307459899999998</v>
      </c>
      <c r="G210" s="24">
        <v>8.521658678095239</v>
      </c>
      <c r="H210" s="25">
        <v>45544</v>
      </c>
      <c r="I210" s="15"/>
    </row>
    <row r="211" spans="3:9" x14ac:dyDescent="0.2">
      <c r="C211" s="23">
        <v>45541</v>
      </c>
      <c r="D211" s="24">
        <v>95.38</v>
      </c>
      <c r="E211" s="65">
        <v>5945294.9800000004</v>
      </c>
      <c r="F211" s="24">
        <v>96.313596700000005</v>
      </c>
      <c r="G211" s="24">
        <v>8.521658678095239</v>
      </c>
      <c r="H211" s="25">
        <v>45541</v>
      </c>
      <c r="I211" s="15"/>
    </row>
    <row r="212" spans="3:9" x14ac:dyDescent="0.2">
      <c r="C212" s="23">
        <v>45540</v>
      </c>
      <c r="D212" s="24">
        <v>95.3</v>
      </c>
      <c r="E212" s="65">
        <v>5271572.0199999996</v>
      </c>
      <c r="F212" s="24">
        <v>96.266804199999996</v>
      </c>
      <c r="G212" s="24">
        <v>8.521658678095239</v>
      </c>
      <c r="H212" s="25">
        <v>45540</v>
      </c>
      <c r="I212" s="15"/>
    </row>
    <row r="213" spans="3:9" x14ac:dyDescent="0.2">
      <c r="C213" s="23">
        <v>45539</v>
      </c>
      <c r="D213" s="24">
        <v>95.58</v>
      </c>
      <c r="E213" s="65">
        <v>7726426.0599999996</v>
      </c>
      <c r="F213" s="24">
        <v>96.020670800000005</v>
      </c>
      <c r="G213" s="24">
        <v>8.521658678095239</v>
      </c>
      <c r="H213" s="25">
        <v>45539</v>
      </c>
      <c r="I213" s="15"/>
    </row>
    <row r="214" spans="3:9" x14ac:dyDescent="0.2">
      <c r="C214" s="23">
        <v>45538</v>
      </c>
      <c r="D214" s="24">
        <v>94.9</v>
      </c>
      <c r="E214" s="65">
        <v>11190795.77</v>
      </c>
      <c r="F214" s="24">
        <v>95.715893699999995</v>
      </c>
      <c r="G214" s="24">
        <v>8.521658678095239</v>
      </c>
      <c r="H214" s="25">
        <v>45538</v>
      </c>
      <c r="I214" s="15"/>
    </row>
    <row r="215" spans="3:9" x14ac:dyDescent="0.2">
      <c r="C215" s="23">
        <v>45537</v>
      </c>
      <c r="D215" s="24">
        <v>95.2</v>
      </c>
      <c r="E215" s="65">
        <v>10415049.49</v>
      </c>
      <c r="F215" s="24">
        <v>95.669968400000002</v>
      </c>
      <c r="G215" s="24">
        <v>8.521658678095239</v>
      </c>
      <c r="H215" s="25">
        <v>45537</v>
      </c>
      <c r="I215" s="15"/>
    </row>
    <row r="216" spans="3:9" x14ac:dyDescent="0.2">
      <c r="C216" s="23">
        <v>45534</v>
      </c>
      <c r="D216" s="24">
        <v>96.5</v>
      </c>
      <c r="E216" s="65">
        <v>12872370.539999999</v>
      </c>
      <c r="F216" s="24">
        <v>95.607975400000001</v>
      </c>
      <c r="G216" s="24">
        <v>7.5526112472727274</v>
      </c>
      <c r="H216" s="25">
        <v>45534</v>
      </c>
      <c r="I216" s="15"/>
    </row>
    <row r="217" spans="3:9" x14ac:dyDescent="0.2">
      <c r="C217" s="23">
        <v>45533</v>
      </c>
      <c r="D217" s="24">
        <v>96.67</v>
      </c>
      <c r="E217" s="65">
        <v>8744405.1400000006</v>
      </c>
      <c r="F217" s="24">
        <v>96.545308599999998</v>
      </c>
      <c r="G217" s="24">
        <v>7.5526112472727274</v>
      </c>
      <c r="H217" s="25">
        <v>45533</v>
      </c>
      <c r="I217" s="15"/>
    </row>
    <row r="218" spans="3:9" x14ac:dyDescent="0.2">
      <c r="C218" s="23">
        <v>45532</v>
      </c>
      <c r="D218" s="24">
        <v>96.03</v>
      </c>
      <c r="E218" s="65">
        <v>7800805.5300000003</v>
      </c>
      <c r="F218" s="24">
        <v>96.694493399999999</v>
      </c>
      <c r="G218" s="24">
        <v>7.5526112472727274</v>
      </c>
      <c r="H218" s="25">
        <v>45532</v>
      </c>
      <c r="I218" s="15"/>
    </row>
    <row r="219" spans="3:9" x14ac:dyDescent="0.2">
      <c r="C219" s="23">
        <v>45531</v>
      </c>
      <c r="D219" s="24">
        <v>96</v>
      </c>
      <c r="E219" s="65">
        <v>7474795.2400000002</v>
      </c>
      <c r="F219" s="24">
        <v>96.963402500000001</v>
      </c>
      <c r="G219" s="24">
        <v>7.5526112472727274</v>
      </c>
      <c r="H219" s="25">
        <v>45531</v>
      </c>
      <c r="I219" s="15"/>
    </row>
    <row r="220" spans="3:9" x14ac:dyDescent="0.2">
      <c r="C220" s="23">
        <v>45530</v>
      </c>
      <c r="D220" s="24">
        <v>96.17</v>
      </c>
      <c r="E220" s="65">
        <v>6114187.6600000001</v>
      </c>
      <c r="F220" s="24">
        <v>96.9929889</v>
      </c>
      <c r="G220" s="24">
        <v>7.5526112472727274</v>
      </c>
      <c r="H220" s="25">
        <v>45530</v>
      </c>
      <c r="I220" s="15"/>
    </row>
    <row r="221" spans="3:9" x14ac:dyDescent="0.2">
      <c r="C221" s="23">
        <v>45527</v>
      </c>
      <c r="D221" s="24">
        <v>95.9</v>
      </c>
      <c r="E221" s="65">
        <v>5271524.93</v>
      </c>
      <c r="F221" s="24">
        <v>96.981739500000003</v>
      </c>
      <c r="G221" s="24">
        <v>7.5526112472727274</v>
      </c>
      <c r="H221" s="25">
        <v>45527</v>
      </c>
      <c r="I221" s="15"/>
    </row>
    <row r="222" spans="3:9" x14ac:dyDescent="0.2">
      <c r="C222" s="23">
        <v>45526</v>
      </c>
      <c r="D222" s="24">
        <v>95.95</v>
      </c>
      <c r="E222" s="65">
        <v>7936194.6699999999</v>
      </c>
      <c r="F222" s="24">
        <v>96.6489373</v>
      </c>
      <c r="G222" s="24">
        <v>7.5526112472727274</v>
      </c>
      <c r="H222" s="25">
        <v>45526</v>
      </c>
      <c r="I222" s="15"/>
    </row>
    <row r="223" spans="3:9" x14ac:dyDescent="0.2">
      <c r="C223" s="23">
        <v>45525</v>
      </c>
      <c r="D223" s="24">
        <v>95.8</v>
      </c>
      <c r="E223" s="65">
        <v>6683957.1100000003</v>
      </c>
      <c r="F223" s="24">
        <v>96.908933399999995</v>
      </c>
      <c r="G223" s="24">
        <v>7.5526112472727274</v>
      </c>
      <c r="H223" s="25">
        <v>45525</v>
      </c>
      <c r="I223" s="15"/>
    </row>
    <row r="224" spans="3:9" x14ac:dyDescent="0.2">
      <c r="C224" s="23">
        <v>45524</v>
      </c>
      <c r="D224" s="24">
        <v>95.85</v>
      </c>
      <c r="E224" s="65">
        <v>9511849.3599999994</v>
      </c>
      <c r="F224" s="24">
        <v>96.799106800000004</v>
      </c>
      <c r="G224" s="24">
        <v>7.5526112472727274</v>
      </c>
      <c r="H224" s="25">
        <v>45524</v>
      </c>
      <c r="I224" s="15"/>
    </row>
    <row r="225" spans="3:9" x14ac:dyDescent="0.2">
      <c r="C225" s="23">
        <v>45523</v>
      </c>
      <c r="D225" s="24">
        <v>95.83</v>
      </c>
      <c r="E225" s="65">
        <v>6526891.4100000001</v>
      </c>
      <c r="F225" s="24">
        <v>96.999702499999998</v>
      </c>
      <c r="G225" s="24">
        <v>7.5526112472727274</v>
      </c>
      <c r="H225" s="25">
        <v>45523</v>
      </c>
      <c r="I225" s="15"/>
    </row>
    <row r="226" spans="3:9" x14ac:dyDescent="0.2">
      <c r="C226" s="23">
        <v>45520</v>
      </c>
      <c r="D226" s="24">
        <v>95.97</v>
      </c>
      <c r="E226" s="65">
        <v>8213713.3600000003</v>
      </c>
      <c r="F226" s="24">
        <v>97.049212400000002</v>
      </c>
      <c r="G226" s="24">
        <v>7.5526112472727274</v>
      </c>
      <c r="H226" s="25">
        <v>45520</v>
      </c>
      <c r="I226" s="15"/>
    </row>
    <row r="227" spans="3:9" x14ac:dyDescent="0.2">
      <c r="C227" s="23">
        <v>45519</v>
      </c>
      <c r="D227" s="24">
        <v>95.74</v>
      </c>
      <c r="E227" s="65">
        <v>4518262.87</v>
      </c>
      <c r="F227" s="24">
        <v>97.351585</v>
      </c>
      <c r="G227" s="24">
        <v>7.5526112472727274</v>
      </c>
      <c r="H227" s="25">
        <v>45519</v>
      </c>
      <c r="I227" s="15"/>
    </row>
    <row r="228" spans="3:9" x14ac:dyDescent="0.2">
      <c r="C228" s="23">
        <v>45518</v>
      </c>
      <c r="D228" s="24">
        <v>95.34</v>
      </c>
      <c r="E228" s="65">
        <v>5202465.8600000003</v>
      </c>
      <c r="F228" s="24">
        <v>97.542710400000004</v>
      </c>
      <c r="G228" s="24">
        <v>7.5526112472727274</v>
      </c>
      <c r="H228" s="25">
        <v>45518</v>
      </c>
      <c r="I228" s="15"/>
    </row>
    <row r="229" spans="3:9" x14ac:dyDescent="0.2">
      <c r="C229" s="23">
        <v>45517</v>
      </c>
      <c r="D229" s="24">
        <v>95.35</v>
      </c>
      <c r="E229" s="65">
        <v>9298574.9499999993</v>
      </c>
      <c r="F229" s="24">
        <v>97.451516799999993</v>
      </c>
      <c r="G229" s="24">
        <v>7.5526112472727274</v>
      </c>
      <c r="H229" s="25">
        <v>45517</v>
      </c>
      <c r="I229" s="15"/>
    </row>
    <row r="230" spans="3:9" x14ac:dyDescent="0.2">
      <c r="C230" s="23">
        <v>45516</v>
      </c>
      <c r="D230" s="24">
        <v>94.93</v>
      </c>
      <c r="E230" s="65">
        <v>9129923.4600000009</v>
      </c>
      <c r="F230" s="24">
        <v>97.147931999999997</v>
      </c>
      <c r="G230" s="24">
        <v>7.5526112472727274</v>
      </c>
      <c r="H230" s="25">
        <v>45516</v>
      </c>
      <c r="I230" s="15"/>
    </row>
    <row r="231" spans="3:9" x14ac:dyDescent="0.2">
      <c r="C231" s="23">
        <v>45513</v>
      </c>
      <c r="D231" s="24">
        <v>94.5</v>
      </c>
      <c r="E231" s="65">
        <v>10066152.49</v>
      </c>
      <c r="F231" s="24">
        <v>96.982443900000007</v>
      </c>
      <c r="G231" s="24">
        <v>7.5526112472727274</v>
      </c>
      <c r="H231" s="25">
        <v>45513</v>
      </c>
      <c r="I231" s="15"/>
    </row>
    <row r="232" spans="3:9" x14ac:dyDescent="0.2">
      <c r="C232" s="23">
        <v>45512</v>
      </c>
      <c r="D232" s="24">
        <v>94.16</v>
      </c>
      <c r="E232" s="65">
        <v>6028623.9100000001</v>
      </c>
      <c r="F232" s="24">
        <v>96.789728400000001</v>
      </c>
      <c r="G232" s="24">
        <v>7.5526112472727274</v>
      </c>
      <c r="H232" s="25">
        <v>45512</v>
      </c>
      <c r="I232" s="15"/>
    </row>
    <row r="233" spans="3:9" x14ac:dyDescent="0.2">
      <c r="C233" s="23">
        <v>45511</v>
      </c>
      <c r="D233" s="24">
        <v>94.91</v>
      </c>
      <c r="E233" s="65">
        <v>5500049.9400000004</v>
      </c>
      <c r="F233" s="24">
        <v>96.690643300000005</v>
      </c>
      <c r="G233" s="24">
        <v>7.5526112472727274</v>
      </c>
      <c r="H233" s="25">
        <v>45511</v>
      </c>
      <c r="I233" s="15"/>
    </row>
    <row r="234" spans="3:9" x14ac:dyDescent="0.2">
      <c r="C234" s="23">
        <v>45510</v>
      </c>
      <c r="D234" s="24">
        <v>94.33</v>
      </c>
      <c r="E234" s="65">
        <v>6802997.1100000003</v>
      </c>
      <c r="F234" s="24">
        <v>96.622088099999999</v>
      </c>
      <c r="G234" s="24">
        <v>7.5526112472727274</v>
      </c>
      <c r="H234" s="25">
        <v>45510</v>
      </c>
      <c r="I234" s="15"/>
    </row>
    <row r="235" spans="3:9" x14ac:dyDescent="0.2">
      <c r="C235" s="23">
        <v>45509</v>
      </c>
      <c r="D235" s="24">
        <v>94.54</v>
      </c>
      <c r="E235" s="65">
        <v>4640558.9800000004</v>
      </c>
      <c r="F235" s="24">
        <v>96.968392699999995</v>
      </c>
      <c r="G235" s="24">
        <v>7.5526112472727274</v>
      </c>
      <c r="H235" s="25">
        <v>45509</v>
      </c>
      <c r="I235" s="15"/>
    </row>
    <row r="236" spans="3:9" x14ac:dyDescent="0.2">
      <c r="C236" s="23">
        <v>45506</v>
      </c>
      <c r="D236" s="24">
        <v>94.36</v>
      </c>
      <c r="E236" s="65">
        <v>10950359.199999999</v>
      </c>
      <c r="F236" s="24">
        <v>96.957425599999993</v>
      </c>
      <c r="G236" s="24">
        <v>7.5526112472727274</v>
      </c>
      <c r="H236" s="25">
        <v>45506</v>
      </c>
      <c r="I236" s="15"/>
    </row>
    <row r="237" spans="3:9" x14ac:dyDescent="0.2">
      <c r="C237" s="23">
        <v>45505</v>
      </c>
      <c r="D237" s="24">
        <v>94.22</v>
      </c>
      <c r="E237" s="65">
        <v>6868783.7199999997</v>
      </c>
      <c r="F237" s="24">
        <v>96.163424699999993</v>
      </c>
      <c r="G237" s="24">
        <v>7.5526112472727274</v>
      </c>
      <c r="H237" s="25">
        <v>45505</v>
      </c>
      <c r="I237" s="15"/>
    </row>
    <row r="238" spans="3:9" x14ac:dyDescent="0.2">
      <c r="C238" s="23">
        <v>45504</v>
      </c>
      <c r="D238" s="24">
        <v>95.38</v>
      </c>
      <c r="E238" s="65">
        <v>7366242.6699999999</v>
      </c>
      <c r="F238" s="24">
        <v>95.861582499999997</v>
      </c>
      <c r="G238" s="24">
        <v>7.7113407830434779</v>
      </c>
      <c r="H238" s="25">
        <v>45504</v>
      </c>
      <c r="I238" s="15"/>
    </row>
    <row r="239" spans="3:9" x14ac:dyDescent="0.2">
      <c r="C239" s="23">
        <v>45503</v>
      </c>
      <c r="D239" s="24">
        <v>94.87</v>
      </c>
      <c r="E239" s="65">
        <v>13861115.970000001</v>
      </c>
      <c r="F239" s="24">
        <v>96.524175200000002</v>
      </c>
      <c r="G239" s="24">
        <v>7.7113407830434779</v>
      </c>
      <c r="H239" s="25">
        <v>45503</v>
      </c>
      <c r="I239" s="15"/>
    </row>
    <row r="240" spans="3:9" x14ac:dyDescent="0.2">
      <c r="C240" s="23">
        <v>45502</v>
      </c>
      <c r="D240" s="24">
        <v>94.11</v>
      </c>
      <c r="E240" s="65">
        <v>14369965.279999999</v>
      </c>
      <c r="F240" s="24">
        <v>96.373164900000006</v>
      </c>
      <c r="G240" s="24">
        <v>7.7113407830434779</v>
      </c>
      <c r="H240" s="25">
        <v>45502</v>
      </c>
    </row>
    <row r="241" spans="3:8" x14ac:dyDescent="0.2">
      <c r="C241" s="23">
        <v>45499</v>
      </c>
      <c r="D241" s="24">
        <v>95.52</v>
      </c>
      <c r="E241" s="65">
        <v>6125773.0999999996</v>
      </c>
      <c r="F241" s="24">
        <v>96.285077599999994</v>
      </c>
      <c r="G241" s="24">
        <v>7.7113407830434779</v>
      </c>
      <c r="H241" s="25">
        <v>45499</v>
      </c>
    </row>
    <row r="242" spans="3:8" x14ac:dyDescent="0.2">
      <c r="C242" s="23">
        <v>45498</v>
      </c>
      <c r="D242" s="24">
        <v>96</v>
      </c>
      <c r="E242" s="65">
        <v>5806999.4800000004</v>
      </c>
      <c r="F242" s="24">
        <v>96.0744744</v>
      </c>
      <c r="G242" s="24">
        <v>7.7113407830434779</v>
      </c>
      <c r="H242" s="25">
        <v>45498</v>
      </c>
    </row>
    <row r="243" spans="3:8" x14ac:dyDescent="0.2">
      <c r="C243" s="23">
        <v>45497</v>
      </c>
      <c r="D243" s="24">
        <v>95.6</v>
      </c>
      <c r="E243" s="65">
        <v>6689136.6299999999</v>
      </c>
      <c r="F243" s="24">
        <v>96.052817399999995</v>
      </c>
      <c r="G243" s="24">
        <v>7.7113407830434779</v>
      </c>
      <c r="H243" s="25">
        <v>45497</v>
      </c>
    </row>
    <row r="244" spans="3:8" x14ac:dyDescent="0.2">
      <c r="C244" s="23">
        <v>45496</v>
      </c>
      <c r="D244" s="24">
        <v>95.5</v>
      </c>
      <c r="E244" s="65">
        <v>7706299.8099999996</v>
      </c>
      <c r="F244" s="24">
        <v>96.137705699999998</v>
      </c>
      <c r="G244" s="24">
        <v>7.7113407830434779</v>
      </c>
      <c r="H244" s="25">
        <v>45496</v>
      </c>
    </row>
    <row r="245" spans="3:8" x14ac:dyDescent="0.2">
      <c r="C245" s="23">
        <v>45495</v>
      </c>
      <c r="D245" s="24">
        <v>95.8</v>
      </c>
      <c r="E245" s="65">
        <v>7375424.54</v>
      </c>
      <c r="F245" s="24">
        <v>96.475007700000006</v>
      </c>
      <c r="G245" s="24">
        <v>7.7113407830434779</v>
      </c>
      <c r="H245" s="25">
        <v>45495</v>
      </c>
    </row>
    <row r="246" spans="3:8" x14ac:dyDescent="0.2">
      <c r="C246" s="23">
        <v>45492</v>
      </c>
      <c r="D246" s="24">
        <v>96.03</v>
      </c>
      <c r="E246" s="65">
        <v>8468618.0600000005</v>
      </c>
      <c r="F246" s="24">
        <v>96.317526000000001</v>
      </c>
      <c r="G246" s="24">
        <v>7.7113407830434779</v>
      </c>
      <c r="H246" s="25">
        <v>45492</v>
      </c>
    </row>
    <row r="247" spans="3:8" x14ac:dyDescent="0.2">
      <c r="C247" s="23">
        <v>45491</v>
      </c>
      <c r="D247" s="24">
        <v>95.29</v>
      </c>
      <c r="E247" s="65">
        <v>4407412.91</v>
      </c>
      <c r="F247" s="24">
        <v>96.408151500000002</v>
      </c>
      <c r="G247" s="24">
        <v>7.7113407830434779</v>
      </c>
      <c r="H247" s="25">
        <v>45491</v>
      </c>
    </row>
    <row r="248" spans="3:8" x14ac:dyDescent="0.2">
      <c r="C248" s="23">
        <v>45490</v>
      </c>
      <c r="D248" s="24">
        <v>94.9</v>
      </c>
      <c r="E248" s="65">
        <v>5306784.25</v>
      </c>
      <c r="F248" s="24">
        <v>96.849748199999993</v>
      </c>
      <c r="G248" s="24">
        <v>7.7113407830434779</v>
      </c>
      <c r="H248" s="25">
        <v>45490</v>
      </c>
    </row>
    <row r="249" spans="3:8" x14ac:dyDescent="0.2">
      <c r="C249" s="23">
        <v>45489</v>
      </c>
      <c r="D249" s="24">
        <v>94.82</v>
      </c>
      <c r="E249" s="65">
        <v>6705158.9100000001</v>
      </c>
      <c r="F249" s="24">
        <v>96.753731099999996</v>
      </c>
      <c r="G249" s="24">
        <v>7.7113407830434779</v>
      </c>
      <c r="H249" s="25">
        <v>45489</v>
      </c>
    </row>
    <row r="250" spans="3:8" x14ac:dyDescent="0.2">
      <c r="C250" s="23">
        <v>45488</v>
      </c>
      <c r="D250" s="24">
        <v>94.53</v>
      </c>
      <c r="E250" s="65">
        <v>5972800.9900000002</v>
      </c>
      <c r="F250" s="24">
        <v>96.593850799999998</v>
      </c>
      <c r="G250" s="24">
        <v>7.7113407830434779</v>
      </c>
      <c r="H250" s="25">
        <v>45488</v>
      </c>
    </row>
    <row r="251" spans="3:8" x14ac:dyDescent="0.2">
      <c r="C251" s="23">
        <v>45485</v>
      </c>
      <c r="D251" s="24">
        <v>94.61</v>
      </c>
      <c r="E251" s="65">
        <v>9360481.3900000006</v>
      </c>
      <c r="F251" s="24">
        <v>96.661085900000003</v>
      </c>
      <c r="G251" s="24">
        <v>7.7113407830434779</v>
      </c>
      <c r="H251" s="25">
        <v>45485</v>
      </c>
    </row>
    <row r="252" spans="3:8" x14ac:dyDescent="0.2">
      <c r="C252" s="23">
        <v>45484</v>
      </c>
      <c r="D252" s="24">
        <v>94.26</v>
      </c>
      <c r="E252" s="65">
        <v>7102785.0300000003</v>
      </c>
      <c r="F252" s="24">
        <v>96.561189200000001</v>
      </c>
      <c r="G252" s="24">
        <v>7.7113407830434779</v>
      </c>
      <c r="H252" s="25">
        <v>45484</v>
      </c>
    </row>
    <row r="253" spans="3:8" x14ac:dyDescent="0.2">
      <c r="C253" s="23">
        <v>45483</v>
      </c>
      <c r="D253" s="24">
        <v>94.31</v>
      </c>
      <c r="E253" s="65">
        <v>3138126.15</v>
      </c>
      <c r="F253" s="24">
        <v>96.151639500000002</v>
      </c>
      <c r="G253" s="24">
        <v>7.7113407830434779</v>
      </c>
      <c r="H253" s="25">
        <v>45483</v>
      </c>
    </row>
    <row r="254" spans="3:8" x14ac:dyDescent="0.2">
      <c r="C254" s="23">
        <v>45482</v>
      </c>
      <c r="D254" s="24">
        <v>94.43</v>
      </c>
      <c r="E254" s="65">
        <v>4459206.5199999996</v>
      </c>
      <c r="F254" s="24">
        <v>95.669770200000002</v>
      </c>
      <c r="G254" s="24">
        <v>7.7113407830434779</v>
      </c>
      <c r="H254" s="25">
        <v>45482</v>
      </c>
    </row>
    <row r="255" spans="3:8" x14ac:dyDescent="0.2">
      <c r="C255" s="23">
        <v>45481</v>
      </c>
      <c r="D255" s="24">
        <v>94.38</v>
      </c>
      <c r="E255" s="65">
        <v>4822850.74</v>
      </c>
      <c r="F255" s="24">
        <v>95.568995799999996</v>
      </c>
      <c r="G255" s="24">
        <v>7.7113407830434779</v>
      </c>
      <c r="H255" s="25">
        <v>45481</v>
      </c>
    </row>
    <row r="256" spans="3:8" x14ac:dyDescent="0.2">
      <c r="C256" s="23">
        <v>45478</v>
      </c>
      <c r="D256" s="24">
        <v>94.39</v>
      </c>
      <c r="E256" s="65">
        <v>8615615.8000000007</v>
      </c>
      <c r="F256" s="24">
        <v>95.571435399999999</v>
      </c>
      <c r="G256" s="24">
        <v>7.7113407830434779</v>
      </c>
      <c r="H256" s="25">
        <v>45478</v>
      </c>
    </row>
    <row r="257" spans="3:8" x14ac:dyDescent="0.2">
      <c r="C257" s="23">
        <v>45477</v>
      </c>
      <c r="D257" s="24">
        <v>94.43</v>
      </c>
      <c r="E257" s="65">
        <v>7642650.6600000001</v>
      </c>
      <c r="F257" s="24">
        <v>95.187365900000003</v>
      </c>
      <c r="G257" s="24">
        <v>7.7113407830434779</v>
      </c>
      <c r="H257" s="25">
        <v>45477</v>
      </c>
    </row>
    <row r="258" spans="3:8" x14ac:dyDescent="0.2">
      <c r="C258" s="23">
        <v>45476</v>
      </c>
      <c r="D258" s="24">
        <v>94.61</v>
      </c>
      <c r="E258" s="65">
        <v>11672855.93</v>
      </c>
      <c r="F258" s="24">
        <v>94.6785572</v>
      </c>
      <c r="G258" s="24">
        <v>7.7113407830434779</v>
      </c>
      <c r="H258" s="25">
        <v>45476</v>
      </c>
    </row>
    <row r="259" spans="3:8" x14ac:dyDescent="0.2">
      <c r="C259" s="23">
        <v>45475</v>
      </c>
      <c r="D259" s="24">
        <v>94.47</v>
      </c>
      <c r="E259" s="65">
        <v>8623682.4199999999</v>
      </c>
      <c r="F259" s="24">
        <v>94.214913899999999</v>
      </c>
      <c r="G259" s="24">
        <v>7.7113407830434779</v>
      </c>
      <c r="H259" s="25">
        <v>45475</v>
      </c>
    </row>
    <row r="260" spans="3:8" x14ac:dyDescent="0.2">
      <c r="C260" s="23">
        <v>45474</v>
      </c>
      <c r="D260" s="24">
        <v>94.83</v>
      </c>
      <c r="E260" s="65">
        <v>11760850.77</v>
      </c>
      <c r="F260" s="24">
        <v>94.180685600000004</v>
      </c>
      <c r="G260" s="24">
        <v>7.7113407830434779</v>
      </c>
      <c r="H260" s="25">
        <v>45474</v>
      </c>
    </row>
    <row r="261" spans="3:8" x14ac:dyDescent="0.2">
      <c r="C261" s="23">
        <v>45471</v>
      </c>
      <c r="D261" s="24">
        <v>96.3</v>
      </c>
      <c r="E261" s="65">
        <v>8360771.8499999996</v>
      </c>
      <c r="F261" s="24">
        <v>94.665777000000006</v>
      </c>
      <c r="G261" s="24">
        <v>8.6774863635000017</v>
      </c>
      <c r="H261" s="25">
        <v>45471</v>
      </c>
    </row>
    <row r="262" spans="3:8" x14ac:dyDescent="0.2">
      <c r="C262" s="23">
        <v>45470</v>
      </c>
      <c r="D262" s="24">
        <v>96.19</v>
      </c>
      <c r="E262" s="65">
        <v>7952417.6399999997</v>
      </c>
      <c r="F262" s="24">
        <v>95.8947182</v>
      </c>
      <c r="G262" s="24">
        <v>8.6774863635000017</v>
      </c>
      <c r="H262" s="25">
        <v>45470</v>
      </c>
    </row>
    <row r="263" spans="3:8" x14ac:dyDescent="0.2">
      <c r="C263" s="23">
        <v>45469</v>
      </c>
      <c r="D263" s="24">
        <v>95.98</v>
      </c>
      <c r="E263" s="65">
        <v>8739600.8200000003</v>
      </c>
      <c r="F263" s="24">
        <v>95.864310200000006</v>
      </c>
      <c r="G263" s="24">
        <v>8.6774863635000017</v>
      </c>
      <c r="H263" s="25">
        <v>45469</v>
      </c>
    </row>
    <row r="264" spans="3:8" x14ac:dyDescent="0.2">
      <c r="C264" s="23">
        <v>45468</v>
      </c>
      <c r="D264" s="24">
        <v>95.95</v>
      </c>
      <c r="E264" s="65">
        <v>12031832.5</v>
      </c>
      <c r="F264" s="24">
        <v>95.986081499999997</v>
      </c>
      <c r="G264" s="24">
        <v>8.6774863635000017</v>
      </c>
      <c r="H264" s="25">
        <v>45468</v>
      </c>
    </row>
    <row r="265" spans="3:8" x14ac:dyDescent="0.2">
      <c r="C265" s="23">
        <v>45467</v>
      </c>
      <c r="D265" s="24">
        <v>96</v>
      </c>
      <c r="E265" s="65">
        <v>8442781.8399999999</v>
      </c>
      <c r="F265" s="24">
        <v>96.092603299999993</v>
      </c>
      <c r="G265" s="24">
        <v>8.6774863635000017</v>
      </c>
      <c r="H265" s="25">
        <v>45467</v>
      </c>
    </row>
    <row r="266" spans="3:8" x14ac:dyDescent="0.2">
      <c r="C266" s="23">
        <v>45464</v>
      </c>
      <c r="D266" s="24">
        <v>96.35</v>
      </c>
      <c r="E266" s="65">
        <v>16778904.300000001</v>
      </c>
      <c r="F266" s="24">
        <v>96.383762599999997</v>
      </c>
      <c r="G266" s="24">
        <v>8.6774863635000017</v>
      </c>
      <c r="H266" s="25">
        <v>45464</v>
      </c>
    </row>
    <row r="267" spans="3:8" x14ac:dyDescent="0.2">
      <c r="C267" s="23">
        <v>45463</v>
      </c>
      <c r="D267" s="24">
        <v>96.06</v>
      </c>
      <c r="E267" s="65">
        <v>10381989.199999999</v>
      </c>
      <c r="F267" s="24">
        <v>96.112548799999999</v>
      </c>
      <c r="G267" s="24">
        <v>8.6774863635000017</v>
      </c>
      <c r="H267" s="25">
        <v>45463</v>
      </c>
    </row>
    <row r="268" spans="3:8" x14ac:dyDescent="0.2">
      <c r="C268" s="23">
        <v>45462</v>
      </c>
      <c r="D268" s="24">
        <v>96.05</v>
      </c>
      <c r="E268" s="65">
        <v>13143913.550000001</v>
      </c>
      <c r="F268" s="24">
        <v>95.867318900000001</v>
      </c>
      <c r="G268" s="24">
        <v>8.6774863635000017</v>
      </c>
      <c r="H268" s="25">
        <v>45462</v>
      </c>
    </row>
    <row r="269" spans="3:8" x14ac:dyDescent="0.2">
      <c r="C269" s="23">
        <v>45461</v>
      </c>
      <c r="D269" s="24">
        <v>95.95</v>
      </c>
      <c r="E269" s="65">
        <v>7439899.3799999999</v>
      </c>
      <c r="F269" s="24">
        <v>95.864915199999999</v>
      </c>
      <c r="G269" s="24">
        <v>8.6774863635000017</v>
      </c>
      <c r="H269" s="25">
        <v>45461</v>
      </c>
    </row>
    <row r="270" spans="3:8" x14ac:dyDescent="0.2">
      <c r="C270" s="23">
        <v>45460</v>
      </c>
      <c r="D270" s="24">
        <v>95.77</v>
      </c>
      <c r="E270" s="65">
        <v>9925461.9399999995</v>
      </c>
      <c r="F270" s="24">
        <v>95.710934800000004</v>
      </c>
      <c r="G270" s="24">
        <v>8.6774863635000017</v>
      </c>
      <c r="H270" s="25">
        <v>45460</v>
      </c>
    </row>
    <row r="271" spans="3:8" x14ac:dyDescent="0.2">
      <c r="C271" s="23">
        <v>45457</v>
      </c>
      <c r="D271" s="24">
        <v>95.55</v>
      </c>
      <c r="E271" s="65">
        <v>7858793.1299999999</v>
      </c>
      <c r="F271" s="24">
        <v>95.746294599999999</v>
      </c>
      <c r="G271" s="24">
        <v>8.6774863635000017</v>
      </c>
      <c r="H271" s="25">
        <v>45457</v>
      </c>
    </row>
    <row r="272" spans="3:8" x14ac:dyDescent="0.2">
      <c r="C272" s="23">
        <v>45456</v>
      </c>
      <c r="D272" s="24">
        <v>95.28</v>
      </c>
      <c r="E272" s="65">
        <v>5707960.9299999997</v>
      </c>
      <c r="F272" s="24">
        <v>95.565504399999995</v>
      </c>
      <c r="G272" s="24">
        <v>8.6774863635000017</v>
      </c>
      <c r="H272" s="25">
        <v>45456</v>
      </c>
    </row>
    <row r="273" spans="3:8" x14ac:dyDescent="0.2">
      <c r="C273" s="23">
        <v>45455</v>
      </c>
      <c r="D273" s="24">
        <v>96</v>
      </c>
      <c r="E273" s="65">
        <v>8821409.0299999993</v>
      </c>
      <c r="F273" s="24">
        <v>95.406503000000001</v>
      </c>
      <c r="G273" s="24">
        <v>8.6774863635000017</v>
      </c>
      <c r="H273" s="25">
        <v>45455</v>
      </c>
    </row>
    <row r="274" spans="3:8" x14ac:dyDescent="0.2">
      <c r="C274" s="23">
        <v>45454</v>
      </c>
      <c r="D274" s="24">
        <v>96.01</v>
      </c>
      <c r="E274" s="65">
        <v>6988463.6200000001</v>
      </c>
      <c r="F274" s="24">
        <v>95.916049900000004</v>
      </c>
      <c r="G274" s="24">
        <v>8.6774863635000017</v>
      </c>
      <c r="H274" s="25">
        <v>45454</v>
      </c>
    </row>
    <row r="275" spans="3:8" x14ac:dyDescent="0.2">
      <c r="C275" s="23">
        <v>45453</v>
      </c>
      <c r="D275" s="24">
        <v>96</v>
      </c>
      <c r="E275" s="65">
        <v>7278195.0499999998</v>
      </c>
      <c r="F275" s="24">
        <v>95.906476100000006</v>
      </c>
      <c r="G275" s="24">
        <v>8.6774863635000017</v>
      </c>
      <c r="H275" s="25">
        <v>45453</v>
      </c>
    </row>
    <row r="276" spans="3:8" x14ac:dyDescent="0.2">
      <c r="C276" s="23">
        <v>45450</v>
      </c>
      <c r="D276" s="24">
        <v>96.14</v>
      </c>
      <c r="E276" s="65">
        <v>6681671.0999999996</v>
      </c>
      <c r="F276" s="24">
        <v>95.389577799999998</v>
      </c>
      <c r="G276" s="24">
        <v>8.6774863635000017</v>
      </c>
      <c r="H276" s="25">
        <v>45450</v>
      </c>
    </row>
    <row r="277" spans="3:8" x14ac:dyDescent="0.2">
      <c r="C277" s="23">
        <v>45449</v>
      </c>
      <c r="D277" s="24">
        <v>96.13</v>
      </c>
      <c r="E277" s="65">
        <v>8457187.1400000006</v>
      </c>
      <c r="F277" s="24">
        <v>95.908195699999993</v>
      </c>
      <c r="G277" s="24">
        <v>8.6774863635000017</v>
      </c>
      <c r="H277" s="25">
        <v>45449</v>
      </c>
    </row>
    <row r="278" spans="3:8" x14ac:dyDescent="0.2">
      <c r="C278" s="23">
        <v>45448</v>
      </c>
      <c r="D278" s="24">
        <v>95.58</v>
      </c>
      <c r="E278" s="65">
        <v>3755928.27</v>
      </c>
      <c r="F278" s="24">
        <v>95.715627999999995</v>
      </c>
      <c r="G278" s="24">
        <v>8.6774863635000017</v>
      </c>
      <c r="H278" s="25">
        <v>45448</v>
      </c>
    </row>
    <row r="279" spans="3:8" x14ac:dyDescent="0.2">
      <c r="C279" s="23">
        <v>45447</v>
      </c>
      <c r="D279" s="24">
        <v>95.6</v>
      </c>
      <c r="E279" s="65">
        <v>6757079.7199999997</v>
      </c>
      <c r="F279" s="24">
        <v>95.822338999999999</v>
      </c>
      <c r="G279" s="24">
        <v>8.6774863635000017</v>
      </c>
      <c r="H279" s="25">
        <v>45447</v>
      </c>
    </row>
    <row r="280" spans="3:8" x14ac:dyDescent="0.2">
      <c r="C280" s="23">
        <v>45446</v>
      </c>
      <c r="D280" s="24">
        <v>95.65</v>
      </c>
      <c r="E280" s="65">
        <v>8045466.2599999998</v>
      </c>
      <c r="F280" s="24">
        <v>95.907020299999999</v>
      </c>
      <c r="G280" s="24">
        <v>8.6774863635000017</v>
      </c>
      <c r="H280" s="25">
        <v>45446</v>
      </c>
    </row>
    <row r="281" spans="3:8" x14ac:dyDescent="0.2">
      <c r="C281" s="23">
        <v>45443</v>
      </c>
      <c r="D281" s="24">
        <v>96.9</v>
      </c>
      <c r="E281" s="65">
        <v>7256078.4100000001</v>
      </c>
      <c r="F281" s="24">
        <v>95.707590499999995</v>
      </c>
      <c r="G281" s="24">
        <v>9.7575870790476191</v>
      </c>
      <c r="H281" s="25">
        <v>45443</v>
      </c>
    </row>
    <row r="282" spans="3:8" x14ac:dyDescent="0.2">
      <c r="C282" s="23">
        <v>45441</v>
      </c>
      <c r="D282" s="24">
        <v>97.06</v>
      </c>
      <c r="E282" s="65">
        <v>7675034.7000000002</v>
      </c>
      <c r="F282" s="24">
        <v>96.312347700000004</v>
      </c>
      <c r="G282" s="24">
        <v>9.7575870790476191</v>
      </c>
      <c r="H282" s="25">
        <v>45441</v>
      </c>
    </row>
    <row r="283" spans="3:8" x14ac:dyDescent="0.2">
      <c r="C283" s="23">
        <v>45440</v>
      </c>
      <c r="D283" s="24">
        <v>97.06</v>
      </c>
      <c r="E283" s="65">
        <v>15703581.08</v>
      </c>
      <c r="F283" s="24">
        <v>96.562857100000002</v>
      </c>
      <c r="G283" s="24">
        <v>9.7575870790476191</v>
      </c>
      <c r="H283" s="25">
        <v>45440</v>
      </c>
    </row>
    <row r="284" spans="3:8" x14ac:dyDescent="0.2">
      <c r="C284" s="23">
        <v>45439</v>
      </c>
      <c r="D284" s="24">
        <v>96.64</v>
      </c>
      <c r="E284" s="65">
        <v>8831106.4600000009</v>
      </c>
      <c r="F284" s="24">
        <v>96.529475599999998</v>
      </c>
      <c r="G284" s="24">
        <v>9.7575870790476191</v>
      </c>
      <c r="H284" s="25">
        <v>45439</v>
      </c>
    </row>
    <row r="285" spans="3:8" x14ac:dyDescent="0.2">
      <c r="C285" s="23">
        <v>45436</v>
      </c>
      <c r="D285" s="24">
        <v>96.33</v>
      </c>
      <c r="E285" s="65">
        <v>11144664.33</v>
      </c>
      <c r="F285" s="24">
        <v>96.486653500000003</v>
      </c>
      <c r="G285" s="24">
        <v>9.7575870790476191</v>
      </c>
      <c r="H285" s="25">
        <v>45436</v>
      </c>
    </row>
    <row r="286" spans="3:8" x14ac:dyDescent="0.2">
      <c r="C286" s="23">
        <v>45435</v>
      </c>
      <c r="D286" s="24">
        <v>96.8</v>
      </c>
      <c r="E286" s="65">
        <v>13986386.83</v>
      </c>
      <c r="F286" s="24">
        <v>96.546427399999999</v>
      </c>
      <c r="G286" s="24">
        <v>9.7575870790476191</v>
      </c>
      <c r="H286" s="25">
        <v>45435</v>
      </c>
    </row>
    <row r="287" spans="3:8" x14ac:dyDescent="0.2">
      <c r="C287" s="23">
        <v>45434</v>
      </c>
      <c r="D287" s="24">
        <v>96.59</v>
      </c>
      <c r="E287" s="65">
        <v>8931836.3599999994</v>
      </c>
      <c r="F287" s="24">
        <v>96.425485600000002</v>
      </c>
      <c r="G287" s="24">
        <v>9.7575870790476191</v>
      </c>
      <c r="H287" s="25">
        <v>45434</v>
      </c>
    </row>
    <row r="288" spans="3:8" x14ac:dyDescent="0.2">
      <c r="C288" s="23">
        <v>45433</v>
      </c>
      <c r="D288" s="24">
        <v>96.6</v>
      </c>
      <c r="E288" s="65">
        <v>8344178.9800000004</v>
      </c>
      <c r="F288" s="24">
        <v>96.452077099999997</v>
      </c>
      <c r="G288" s="24">
        <v>9.7575870790476191</v>
      </c>
      <c r="H288" s="25">
        <v>45433</v>
      </c>
    </row>
    <row r="289" spans="3:8" x14ac:dyDescent="0.2">
      <c r="C289" s="23">
        <v>45432</v>
      </c>
      <c r="D289" s="24">
        <v>96.81</v>
      </c>
      <c r="E289" s="65">
        <v>12785175.810000001</v>
      </c>
      <c r="F289" s="24">
        <v>96.438909199999998</v>
      </c>
      <c r="G289" s="24">
        <v>9.7575870790476191</v>
      </c>
      <c r="H289" s="25">
        <v>45432</v>
      </c>
    </row>
    <row r="290" spans="3:8" x14ac:dyDescent="0.2">
      <c r="C290" s="23">
        <v>45429</v>
      </c>
      <c r="D290" s="24">
        <v>96.75</v>
      </c>
      <c r="E290" s="65">
        <v>8315950.3799999999</v>
      </c>
      <c r="F290" s="24">
        <v>96.462843599999999</v>
      </c>
      <c r="G290" s="24">
        <v>9.7575870790476191</v>
      </c>
      <c r="H290" s="25">
        <v>45429</v>
      </c>
    </row>
    <row r="291" spans="3:8" x14ac:dyDescent="0.2">
      <c r="C291" s="23">
        <v>45428</v>
      </c>
      <c r="D291" s="24">
        <v>96.4</v>
      </c>
      <c r="E291" s="65">
        <v>6198796.6299999999</v>
      </c>
      <c r="F291" s="24">
        <v>96.488865000000004</v>
      </c>
      <c r="G291" s="24">
        <v>9.7575870790476191</v>
      </c>
      <c r="H291" s="25">
        <v>45428</v>
      </c>
    </row>
    <row r="292" spans="3:8" x14ac:dyDescent="0.2">
      <c r="C292" s="23">
        <v>45427</v>
      </c>
      <c r="D292" s="24">
        <v>96.35</v>
      </c>
      <c r="E292" s="65">
        <v>5751590.6200000001</v>
      </c>
      <c r="F292" s="24">
        <v>96.302908000000002</v>
      </c>
      <c r="G292" s="24">
        <v>9.7575870790476191</v>
      </c>
      <c r="H292" s="25">
        <v>45427</v>
      </c>
    </row>
    <row r="293" spans="3:8" x14ac:dyDescent="0.2">
      <c r="C293" s="23">
        <v>45426</v>
      </c>
      <c r="D293" s="24">
        <v>96.5</v>
      </c>
      <c r="E293" s="65">
        <v>5912297.0199999996</v>
      </c>
      <c r="F293" s="24">
        <v>96.170594899999998</v>
      </c>
      <c r="G293" s="24">
        <v>9.7575870790476191</v>
      </c>
      <c r="H293" s="25">
        <v>45426</v>
      </c>
    </row>
    <row r="294" spans="3:8" x14ac:dyDescent="0.2">
      <c r="C294" s="23">
        <v>45425</v>
      </c>
      <c r="D294" s="24">
        <v>96.15</v>
      </c>
      <c r="E294" s="65">
        <v>11082920.34</v>
      </c>
      <c r="F294" s="24">
        <v>96.037327599999998</v>
      </c>
      <c r="G294" s="24">
        <v>9.7575870790476191</v>
      </c>
      <c r="H294" s="25">
        <v>45425</v>
      </c>
    </row>
    <row r="295" spans="3:8" x14ac:dyDescent="0.2">
      <c r="C295" s="23">
        <v>45422</v>
      </c>
      <c r="D295" s="24">
        <v>96.73</v>
      </c>
      <c r="E295" s="65">
        <v>5412433.9800000004</v>
      </c>
      <c r="F295" s="24">
        <v>96.101102299999994</v>
      </c>
      <c r="G295" s="24">
        <v>9.7575870790476191</v>
      </c>
      <c r="H295" s="25">
        <v>45422</v>
      </c>
    </row>
    <row r="296" spans="3:8" x14ac:dyDescent="0.2">
      <c r="C296" s="23">
        <v>45421</v>
      </c>
      <c r="D296" s="24">
        <v>96.36</v>
      </c>
      <c r="E296" s="65">
        <v>10143631.33</v>
      </c>
      <c r="F296" s="24">
        <v>96.105898100000005</v>
      </c>
      <c r="G296" s="24">
        <v>9.7575870790476191</v>
      </c>
      <c r="H296" s="25">
        <v>45421</v>
      </c>
    </row>
    <row r="297" spans="3:8" x14ac:dyDescent="0.2">
      <c r="C297" s="23">
        <v>45420</v>
      </c>
      <c r="D297" s="24">
        <v>97</v>
      </c>
      <c r="E297" s="65">
        <v>7243197.8300000001</v>
      </c>
      <c r="F297" s="24">
        <v>95.733081900000002</v>
      </c>
      <c r="G297" s="24">
        <v>9.7575870790476191</v>
      </c>
      <c r="H297" s="25">
        <v>45420</v>
      </c>
    </row>
    <row r="298" spans="3:8" x14ac:dyDescent="0.2">
      <c r="C298" s="23">
        <v>45419</v>
      </c>
      <c r="D298" s="24">
        <v>97.09</v>
      </c>
      <c r="E298" s="65">
        <v>6522831.6399999997</v>
      </c>
      <c r="F298" s="24">
        <v>95.682855599999996</v>
      </c>
      <c r="G298" s="24">
        <v>9.7575870790476191</v>
      </c>
      <c r="H298" s="25">
        <v>45419</v>
      </c>
    </row>
    <row r="299" spans="3:8" x14ac:dyDescent="0.2">
      <c r="C299" s="23">
        <v>45418</v>
      </c>
      <c r="D299" s="24">
        <v>97.07</v>
      </c>
      <c r="E299" s="65">
        <v>10318310.35</v>
      </c>
      <c r="F299" s="24">
        <v>95.591310899999996</v>
      </c>
      <c r="G299" s="24">
        <v>9.7575870790476191</v>
      </c>
      <c r="H299" s="25">
        <v>45418</v>
      </c>
    </row>
    <row r="300" spans="3:8" x14ac:dyDescent="0.2">
      <c r="C300" s="23">
        <v>45415</v>
      </c>
      <c r="D300" s="24">
        <v>96.94</v>
      </c>
      <c r="E300" s="65">
        <v>19317297.379999999</v>
      </c>
      <c r="F300" s="24">
        <v>95.739592999999999</v>
      </c>
      <c r="G300" s="24">
        <v>9.7575870790476191</v>
      </c>
      <c r="H300" s="25">
        <v>45415</v>
      </c>
    </row>
    <row r="301" spans="3:8" x14ac:dyDescent="0.2">
      <c r="C301" s="23">
        <v>45414</v>
      </c>
      <c r="D301" s="24">
        <v>95.87</v>
      </c>
      <c r="E301" s="65">
        <v>14032028.199999999</v>
      </c>
      <c r="F301" s="24">
        <v>95.488135900000003</v>
      </c>
      <c r="G301" s="24">
        <v>9.7575870790476191</v>
      </c>
      <c r="H301" s="25">
        <v>45414</v>
      </c>
    </row>
    <row r="302" spans="3:8" x14ac:dyDescent="0.2">
      <c r="C302" s="23">
        <v>45412</v>
      </c>
      <c r="D302" s="24">
        <v>97</v>
      </c>
      <c r="E302" s="65">
        <v>7503753.3300000001</v>
      </c>
      <c r="F302" s="24">
        <v>95.147544400000001</v>
      </c>
      <c r="G302" s="24">
        <v>10.642468104545456</v>
      </c>
      <c r="H302" s="25">
        <v>45412</v>
      </c>
    </row>
    <row r="303" spans="3:8" x14ac:dyDescent="0.2">
      <c r="C303" s="23">
        <v>45411</v>
      </c>
      <c r="D303" s="24">
        <v>96.5</v>
      </c>
      <c r="E303" s="65">
        <v>11194163.630000001</v>
      </c>
      <c r="F303" s="24">
        <v>96.605392899999998</v>
      </c>
      <c r="G303" s="24">
        <v>10.642468104545456</v>
      </c>
      <c r="H303" s="25">
        <v>45411</v>
      </c>
    </row>
    <row r="304" spans="3:8" x14ac:dyDescent="0.2">
      <c r="C304" s="23">
        <v>45408</v>
      </c>
      <c r="D304" s="24">
        <v>96.7</v>
      </c>
      <c r="E304" s="65">
        <v>8174028.8499999996</v>
      </c>
      <c r="F304" s="24">
        <v>96.559752099999997</v>
      </c>
      <c r="G304" s="24">
        <v>10.642468104545456</v>
      </c>
      <c r="H304" s="25">
        <v>45408</v>
      </c>
    </row>
    <row r="305" spans="3:8" x14ac:dyDescent="0.2">
      <c r="C305" s="23">
        <v>45407</v>
      </c>
      <c r="D305" s="24">
        <v>96.69</v>
      </c>
      <c r="E305" s="65">
        <v>9955367.8599999994</v>
      </c>
      <c r="F305" s="24">
        <v>96.321269599999994</v>
      </c>
      <c r="G305" s="24">
        <v>10.642468104545456</v>
      </c>
      <c r="H305" s="25">
        <v>45407</v>
      </c>
    </row>
    <row r="306" spans="3:8" x14ac:dyDescent="0.2">
      <c r="C306" s="23">
        <v>45406</v>
      </c>
      <c r="D306" s="24">
        <v>96.68</v>
      </c>
      <c r="E306" s="65">
        <v>8489840.2899999991</v>
      </c>
      <c r="F306" s="24">
        <v>96.363907100000006</v>
      </c>
      <c r="G306" s="24">
        <v>10.642468104545456</v>
      </c>
      <c r="H306" s="25">
        <v>45406</v>
      </c>
    </row>
    <row r="307" spans="3:8" x14ac:dyDescent="0.2">
      <c r="C307" s="23">
        <v>45405</v>
      </c>
      <c r="D307" s="24">
        <v>96.05</v>
      </c>
      <c r="E307" s="65">
        <v>12968038.17</v>
      </c>
      <c r="F307" s="24">
        <v>96.471246800000003</v>
      </c>
      <c r="G307" s="24">
        <v>10.642468104545456</v>
      </c>
      <c r="H307" s="25">
        <v>45405</v>
      </c>
    </row>
    <row r="308" spans="3:8" x14ac:dyDescent="0.2">
      <c r="C308" s="23">
        <v>45404</v>
      </c>
      <c r="D308" s="24">
        <v>96.77</v>
      </c>
      <c r="E308" s="65">
        <v>9054889.3399999999</v>
      </c>
      <c r="F308" s="24">
        <v>96.520197300000007</v>
      </c>
      <c r="G308" s="24">
        <v>10.642468104545456</v>
      </c>
      <c r="H308" s="25">
        <v>45404</v>
      </c>
    </row>
    <row r="309" spans="3:8" x14ac:dyDescent="0.2">
      <c r="C309" s="23">
        <v>45401</v>
      </c>
      <c r="D309" s="24">
        <v>97.58</v>
      </c>
      <c r="E309" s="65">
        <v>8748532.3200000003</v>
      </c>
      <c r="F309" s="24">
        <v>96.539321700000002</v>
      </c>
      <c r="G309" s="24">
        <v>10.642468104545456</v>
      </c>
      <c r="H309" s="25">
        <v>45401</v>
      </c>
    </row>
    <row r="310" spans="3:8" x14ac:dyDescent="0.2">
      <c r="C310" s="23">
        <v>45400</v>
      </c>
      <c r="D310" s="24">
        <v>97.57</v>
      </c>
      <c r="E310" s="65">
        <v>7931003.2300000004</v>
      </c>
      <c r="F310" s="24">
        <v>96.312752500000002</v>
      </c>
      <c r="G310" s="24">
        <v>10.642468104545456</v>
      </c>
      <c r="H310" s="25">
        <v>45400</v>
      </c>
    </row>
    <row r="311" spans="3:8" x14ac:dyDescent="0.2">
      <c r="C311" s="23">
        <v>45399</v>
      </c>
      <c r="D311" s="24">
        <v>97.25</v>
      </c>
      <c r="E311" s="65">
        <v>12855271.029999999</v>
      </c>
      <c r="F311" s="24">
        <v>96.159215900000007</v>
      </c>
      <c r="G311" s="24">
        <v>10.642468104545456</v>
      </c>
      <c r="H311" s="25">
        <v>45399</v>
      </c>
    </row>
    <row r="312" spans="3:8" x14ac:dyDescent="0.2">
      <c r="C312" s="23">
        <v>45398</v>
      </c>
      <c r="D312" s="24">
        <v>97.44</v>
      </c>
      <c r="E312" s="65">
        <v>14527365.050000001</v>
      </c>
      <c r="F312" s="24">
        <v>96.344356399999995</v>
      </c>
      <c r="G312" s="24">
        <v>10.642468104545456</v>
      </c>
      <c r="H312" s="25">
        <v>45398</v>
      </c>
    </row>
    <row r="313" spans="3:8" x14ac:dyDescent="0.2">
      <c r="C313" s="23">
        <v>45397</v>
      </c>
      <c r="D313" s="24">
        <v>97.64</v>
      </c>
      <c r="E313" s="65">
        <v>11715546.73</v>
      </c>
      <c r="F313" s="24">
        <v>96.884133700000007</v>
      </c>
      <c r="G313" s="24">
        <v>10.642468104545456</v>
      </c>
      <c r="H313" s="25">
        <v>45397</v>
      </c>
    </row>
    <row r="314" spans="3:8" x14ac:dyDescent="0.2">
      <c r="C314" s="23">
        <v>45394</v>
      </c>
      <c r="D314" s="24">
        <v>97.78</v>
      </c>
      <c r="E314" s="65">
        <v>8454605.2599999998</v>
      </c>
      <c r="F314" s="24">
        <v>97.064279200000001</v>
      </c>
      <c r="G314" s="24">
        <v>10.642468104545456</v>
      </c>
      <c r="H314" s="25">
        <v>45394</v>
      </c>
    </row>
    <row r="315" spans="3:8" x14ac:dyDescent="0.2">
      <c r="C315" s="23">
        <v>45393</v>
      </c>
      <c r="D315" s="24">
        <v>97.7</v>
      </c>
      <c r="E315" s="65">
        <v>12235031.35</v>
      </c>
      <c r="F315" s="24">
        <v>96.969943799999996</v>
      </c>
      <c r="G315" s="24">
        <v>10.642468104545456</v>
      </c>
      <c r="H315" s="25">
        <v>45393</v>
      </c>
    </row>
    <row r="316" spans="3:8" x14ac:dyDescent="0.2">
      <c r="C316" s="23">
        <v>45392</v>
      </c>
      <c r="D316" s="24">
        <v>97.89</v>
      </c>
      <c r="E316" s="65">
        <v>11722479.699999999</v>
      </c>
      <c r="F316" s="24">
        <v>97.017079100000004</v>
      </c>
      <c r="G316" s="24">
        <v>10.642468104545456</v>
      </c>
      <c r="H316" s="25">
        <v>45392</v>
      </c>
    </row>
    <row r="317" spans="3:8" x14ac:dyDescent="0.2">
      <c r="C317" s="23">
        <v>45391</v>
      </c>
      <c r="D317" s="24">
        <v>98</v>
      </c>
      <c r="E317" s="65">
        <v>14606636.15</v>
      </c>
      <c r="F317" s="24">
        <v>97.391472300000004</v>
      </c>
      <c r="G317" s="24">
        <v>10.642468104545456</v>
      </c>
      <c r="H317" s="25">
        <v>45391</v>
      </c>
    </row>
    <row r="318" spans="3:8" x14ac:dyDescent="0.2">
      <c r="C318" s="23">
        <v>45390</v>
      </c>
      <c r="D318" s="24">
        <v>97.02</v>
      </c>
      <c r="E318" s="65">
        <v>4246642.34</v>
      </c>
      <c r="F318" s="24">
        <v>97.254436900000002</v>
      </c>
      <c r="G318" s="24">
        <v>10.642468104545456</v>
      </c>
      <c r="H318" s="25">
        <v>45390</v>
      </c>
    </row>
    <row r="319" spans="3:8" x14ac:dyDescent="0.2">
      <c r="C319" s="23">
        <v>45387</v>
      </c>
      <c r="D319" s="24">
        <v>97</v>
      </c>
      <c r="E319" s="65">
        <v>10206223.960000001</v>
      </c>
      <c r="F319" s="24">
        <v>97.227790799999994</v>
      </c>
      <c r="G319" s="24">
        <v>10.642468104545456</v>
      </c>
      <c r="H319" s="25">
        <v>45387</v>
      </c>
    </row>
    <row r="320" spans="3:8" x14ac:dyDescent="0.2">
      <c r="C320" s="23">
        <v>45386</v>
      </c>
      <c r="D320" s="24">
        <v>97.17</v>
      </c>
      <c r="E320" s="65">
        <v>8479236.9399999995</v>
      </c>
      <c r="F320" s="24">
        <v>97.300282600000003</v>
      </c>
      <c r="G320" s="24">
        <v>10.642468104545456</v>
      </c>
      <c r="H320" s="25">
        <v>45386</v>
      </c>
    </row>
    <row r="321" spans="3:8" x14ac:dyDescent="0.2">
      <c r="C321" s="23">
        <v>45385</v>
      </c>
      <c r="D321" s="24">
        <v>96.94</v>
      </c>
      <c r="E321" s="65">
        <v>11147562.560000001</v>
      </c>
      <c r="F321" s="24">
        <v>97.233371199999993</v>
      </c>
      <c r="G321" s="24">
        <v>10.642468104545456</v>
      </c>
      <c r="H321" s="25">
        <v>45385</v>
      </c>
    </row>
    <row r="322" spans="3:8" x14ac:dyDescent="0.2">
      <c r="C322" s="23">
        <v>45384</v>
      </c>
      <c r="D322" s="24">
        <v>96.42</v>
      </c>
      <c r="E322" s="65">
        <v>12178715.529999999</v>
      </c>
      <c r="F322" s="24">
        <v>97.171676899999994</v>
      </c>
      <c r="G322" s="24">
        <v>10.642468104545456</v>
      </c>
      <c r="H322" s="25">
        <v>45384</v>
      </c>
    </row>
    <row r="323" spans="3:8" x14ac:dyDescent="0.2">
      <c r="C323" s="23">
        <v>45383</v>
      </c>
      <c r="D323" s="24">
        <v>96.32</v>
      </c>
      <c r="E323" s="65">
        <v>17739364.68</v>
      </c>
      <c r="F323" s="24">
        <v>97.185900000000004</v>
      </c>
      <c r="G323" s="24">
        <v>10.642468104545456</v>
      </c>
      <c r="H323" s="25">
        <v>45383</v>
      </c>
    </row>
    <row r="324" spans="3:8" x14ac:dyDescent="0.2">
      <c r="C324" s="23">
        <v>45379</v>
      </c>
      <c r="D324" s="24">
        <v>98.1</v>
      </c>
      <c r="E324" s="65">
        <v>18719585.579999998</v>
      </c>
      <c r="F324" s="24">
        <v>97.278402799999995</v>
      </c>
      <c r="G324" s="24">
        <v>9.7634375515000009</v>
      </c>
      <c r="H324" s="25">
        <v>45379</v>
      </c>
    </row>
    <row r="325" spans="3:8" x14ac:dyDescent="0.2">
      <c r="C325" s="23">
        <v>45378</v>
      </c>
      <c r="D325" s="24">
        <v>97.94</v>
      </c>
      <c r="E325" s="65">
        <v>15598001.24</v>
      </c>
      <c r="F325" s="24">
        <v>98.225837299999995</v>
      </c>
      <c r="G325" s="24">
        <v>9.7634375515000009</v>
      </c>
      <c r="H325" s="25">
        <v>45378</v>
      </c>
    </row>
    <row r="326" spans="3:8" x14ac:dyDescent="0.2">
      <c r="C326" s="23">
        <v>45377</v>
      </c>
      <c r="D326" s="24">
        <v>97.12</v>
      </c>
      <c r="E326" s="65">
        <v>8666886.75</v>
      </c>
      <c r="F326" s="24">
        <v>98.053116099999997</v>
      </c>
      <c r="G326" s="24">
        <v>9.7634375515000009</v>
      </c>
      <c r="H326" s="25">
        <v>45377</v>
      </c>
    </row>
    <row r="327" spans="3:8" x14ac:dyDescent="0.2">
      <c r="C327" s="23">
        <v>45376</v>
      </c>
      <c r="D327" s="24">
        <v>96.88</v>
      </c>
      <c r="E327" s="65">
        <v>9246153.5800000001</v>
      </c>
      <c r="F327" s="24">
        <v>97.986269199999995</v>
      </c>
      <c r="G327" s="24">
        <v>9.7634375515000009</v>
      </c>
      <c r="H327" s="25">
        <v>45376</v>
      </c>
    </row>
    <row r="328" spans="3:8" x14ac:dyDescent="0.2">
      <c r="C328" s="23">
        <v>45373</v>
      </c>
      <c r="D328" s="24">
        <v>97.26</v>
      </c>
      <c r="E328" s="65">
        <v>9125521.8499999996</v>
      </c>
      <c r="F328" s="24">
        <v>97.888785200000001</v>
      </c>
      <c r="G328" s="24">
        <v>9.7634375515000009</v>
      </c>
      <c r="H328" s="25">
        <v>45373</v>
      </c>
    </row>
    <row r="329" spans="3:8" x14ac:dyDescent="0.2">
      <c r="C329" s="23">
        <v>45372</v>
      </c>
      <c r="D329" s="24">
        <v>97.09</v>
      </c>
      <c r="E329" s="65">
        <v>6642633.5999999996</v>
      </c>
      <c r="F329" s="24">
        <v>97.908858600000002</v>
      </c>
      <c r="G329" s="24">
        <v>9.7634375515000009</v>
      </c>
      <c r="H329" s="25">
        <v>45372</v>
      </c>
    </row>
    <row r="330" spans="3:8" x14ac:dyDescent="0.2">
      <c r="C330" s="23">
        <v>45371</v>
      </c>
      <c r="D330" s="24">
        <v>96.95</v>
      </c>
      <c r="E330" s="65">
        <v>7070733.46</v>
      </c>
      <c r="F330" s="24">
        <v>98.163086699999994</v>
      </c>
      <c r="G330" s="24">
        <v>9.7634375515000009</v>
      </c>
      <c r="H330" s="25">
        <v>45371</v>
      </c>
    </row>
    <row r="331" spans="3:8" x14ac:dyDescent="0.2">
      <c r="C331" s="23">
        <v>45370</v>
      </c>
      <c r="D331" s="24">
        <v>96.5</v>
      </c>
      <c r="E331" s="65">
        <v>8515941.8499999996</v>
      </c>
      <c r="F331" s="24">
        <v>97.941187400000004</v>
      </c>
      <c r="G331" s="24">
        <v>9.7634375515000009</v>
      </c>
      <c r="H331" s="25">
        <v>45370</v>
      </c>
    </row>
    <row r="332" spans="3:8" x14ac:dyDescent="0.2">
      <c r="C332" s="23">
        <v>45369</v>
      </c>
      <c r="D332" s="24">
        <v>96.75</v>
      </c>
      <c r="E332" s="65">
        <v>8341701.8300000001</v>
      </c>
      <c r="F332" s="24">
        <v>97.806452300000004</v>
      </c>
      <c r="G332" s="24">
        <v>9.7634375515000009</v>
      </c>
      <c r="H332" s="25">
        <v>45369</v>
      </c>
    </row>
    <row r="333" spans="3:8" x14ac:dyDescent="0.2">
      <c r="C333" s="23">
        <v>45366</v>
      </c>
      <c r="D333" s="24">
        <v>97</v>
      </c>
      <c r="E333" s="65">
        <v>12764163.779999999</v>
      </c>
      <c r="F333" s="24">
        <v>97.974407799999994</v>
      </c>
      <c r="G333" s="24">
        <v>9.7634375515000009</v>
      </c>
      <c r="H333" s="25">
        <v>45366</v>
      </c>
    </row>
    <row r="334" spans="3:8" x14ac:dyDescent="0.2">
      <c r="C334" s="23">
        <v>45365</v>
      </c>
      <c r="D334" s="24">
        <v>96.89</v>
      </c>
      <c r="E334" s="65">
        <v>6941092.96</v>
      </c>
      <c r="F334" s="24">
        <v>98.102851799999996</v>
      </c>
      <c r="G334" s="24">
        <v>9.7634375515000009</v>
      </c>
      <c r="H334" s="25">
        <v>45365</v>
      </c>
    </row>
    <row r="335" spans="3:8" x14ac:dyDescent="0.2">
      <c r="C335" s="23">
        <v>45364</v>
      </c>
      <c r="D335" s="24">
        <v>96.44</v>
      </c>
      <c r="E335" s="65">
        <v>8017706.6699999999</v>
      </c>
      <c r="F335" s="24">
        <v>98.269920400000004</v>
      </c>
      <c r="G335" s="24">
        <v>9.7634375515000009</v>
      </c>
      <c r="H335" s="25">
        <v>45364</v>
      </c>
    </row>
    <row r="336" spans="3:8" x14ac:dyDescent="0.2">
      <c r="C336" s="23">
        <v>45363</v>
      </c>
      <c r="D336" s="24">
        <v>96.27</v>
      </c>
      <c r="E336" s="65">
        <v>13262222.470000001</v>
      </c>
      <c r="F336" s="24">
        <v>98.201916800000006</v>
      </c>
      <c r="G336" s="24">
        <v>9.7634375515000009</v>
      </c>
      <c r="H336" s="25">
        <v>45363</v>
      </c>
    </row>
    <row r="337" spans="3:8" x14ac:dyDescent="0.2">
      <c r="C337" s="23">
        <v>45362</v>
      </c>
      <c r="D337" s="24">
        <v>96.7</v>
      </c>
      <c r="E337" s="65">
        <v>12365618.65</v>
      </c>
      <c r="F337" s="24">
        <v>98.160906299999994</v>
      </c>
      <c r="G337" s="24">
        <v>9.7634375515000009</v>
      </c>
      <c r="H337" s="25">
        <v>45362</v>
      </c>
    </row>
    <row r="338" spans="3:8" x14ac:dyDescent="0.2">
      <c r="C338" s="23">
        <v>45359</v>
      </c>
      <c r="D338" s="24">
        <v>97.15</v>
      </c>
      <c r="E338" s="65">
        <v>10988366</v>
      </c>
      <c r="F338" s="24">
        <v>98.105395200000004</v>
      </c>
      <c r="G338" s="24">
        <v>9.7634375515000009</v>
      </c>
      <c r="H338" s="25">
        <v>45359</v>
      </c>
    </row>
    <row r="339" spans="3:8" x14ac:dyDescent="0.2">
      <c r="C339" s="23">
        <v>45358</v>
      </c>
      <c r="D339" s="24">
        <v>96.4</v>
      </c>
      <c r="E339" s="65">
        <v>5513864.3300000001</v>
      </c>
      <c r="F339" s="24">
        <v>98.177563399999997</v>
      </c>
      <c r="G339" s="24">
        <v>9.7634375515000009</v>
      </c>
      <c r="H339" s="25">
        <v>45358</v>
      </c>
    </row>
    <row r="340" spans="3:8" x14ac:dyDescent="0.2">
      <c r="C340" s="23">
        <v>45357</v>
      </c>
      <c r="D340" s="24">
        <v>96.25</v>
      </c>
      <c r="E340" s="65">
        <v>7818351.4000000004</v>
      </c>
      <c r="F340" s="24">
        <v>98.109740599999995</v>
      </c>
      <c r="G340" s="24">
        <v>9.7634375515000009</v>
      </c>
      <c r="H340" s="25">
        <v>45357</v>
      </c>
    </row>
    <row r="341" spans="3:8" x14ac:dyDescent="0.2">
      <c r="C341" s="23">
        <v>45356</v>
      </c>
      <c r="D341" s="24">
        <v>96.06</v>
      </c>
      <c r="E341" s="65">
        <v>7242430.4699999997</v>
      </c>
      <c r="F341" s="24">
        <v>97.964333499999995</v>
      </c>
      <c r="G341" s="24">
        <v>9.7634375515000009</v>
      </c>
      <c r="H341" s="25">
        <v>45356</v>
      </c>
    </row>
    <row r="342" spans="3:8" x14ac:dyDescent="0.2">
      <c r="C342" s="23">
        <v>45355</v>
      </c>
      <c r="D342" s="24">
        <v>96.38</v>
      </c>
      <c r="E342" s="65">
        <v>8827945.5399999991</v>
      </c>
      <c r="F342" s="24">
        <v>97.908680099999998</v>
      </c>
      <c r="G342" s="24">
        <v>9.7634375515000009</v>
      </c>
      <c r="H342" s="25">
        <v>45355</v>
      </c>
    </row>
    <row r="343" spans="3:8" x14ac:dyDescent="0.2">
      <c r="C343" s="23">
        <v>45352</v>
      </c>
      <c r="D343" s="24">
        <v>96.88</v>
      </c>
      <c r="E343" s="65">
        <v>9599829.0199999996</v>
      </c>
      <c r="F343" s="24">
        <v>97.958604600000001</v>
      </c>
      <c r="G343" s="24">
        <v>9.7634375515000009</v>
      </c>
      <c r="H343" s="25">
        <v>45352</v>
      </c>
    </row>
    <row r="344" spans="3:8" x14ac:dyDescent="0.2">
      <c r="C344" s="23">
        <v>45351</v>
      </c>
      <c r="D344" s="24">
        <v>97.7</v>
      </c>
      <c r="E344" s="65">
        <v>23658407.899999999</v>
      </c>
      <c r="F344" s="24">
        <v>97.9588009</v>
      </c>
      <c r="G344" s="24">
        <v>11.070417428947369</v>
      </c>
      <c r="H344" s="25">
        <v>45351</v>
      </c>
    </row>
    <row r="345" spans="3:8" x14ac:dyDescent="0.2">
      <c r="C345" s="23">
        <v>45350</v>
      </c>
      <c r="D345" s="24">
        <v>97.18</v>
      </c>
      <c r="E345" s="65">
        <v>9535953.2200000007</v>
      </c>
      <c r="F345" s="24">
        <v>98.750547600000004</v>
      </c>
      <c r="G345" s="24">
        <v>11.070417428947369</v>
      </c>
      <c r="H345" s="25">
        <v>45350</v>
      </c>
    </row>
    <row r="346" spans="3:8" x14ac:dyDescent="0.2">
      <c r="C346" s="23">
        <v>45349</v>
      </c>
      <c r="D346" s="24">
        <v>96.25</v>
      </c>
      <c r="E346" s="65">
        <v>15946493.800000001</v>
      </c>
      <c r="F346" s="24">
        <v>98.795077000000006</v>
      </c>
      <c r="G346" s="24">
        <v>11.070417428947369</v>
      </c>
      <c r="H346" s="25">
        <v>45349</v>
      </c>
    </row>
    <row r="347" spans="3:8" x14ac:dyDescent="0.2">
      <c r="C347" s="23">
        <v>45348</v>
      </c>
      <c r="D347" s="24">
        <v>96.57</v>
      </c>
      <c r="E347" s="65">
        <v>9651421.1199999992</v>
      </c>
      <c r="F347" s="24">
        <v>98.6266313</v>
      </c>
      <c r="G347" s="24">
        <v>11.070417428947369</v>
      </c>
      <c r="H347" s="25">
        <v>45348</v>
      </c>
    </row>
    <row r="348" spans="3:8" x14ac:dyDescent="0.2">
      <c r="C348" s="23">
        <v>45345</v>
      </c>
      <c r="D348" s="24">
        <v>96.84</v>
      </c>
      <c r="E348" s="65">
        <v>10995943.289999999</v>
      </c>
      <c r="F348" s="24">
        <v>98.768468100000007</v>
      </c>
      <c r="G348" s="24">
        <v>11.070417428947369</v>
      </c>
      <c r="H348" s="25">
        <v>45345</v>
      </c>
    </row>
    <row r="349" spans="3:8" x14ac:dyDescent="0.2">
      <c r="C349" s="23">
        <v>45344</v>
      </c>
      <c r="D349" s="24">
        <v>96</v>
      </c>
      <c r="E349" s="65">
        <v>22669365.940000001</v>
      </c>
      <c r="F349" s="24">
        <v>98.851487899999995</v>
      </c>
      <c r="G349" s="24">
        <v>11.070417428947369</v>
      </c>
      <c r="H349" s="25">
        <v>45344</v>
      </c>
    </row>
    <row r="350" spans="3:8" x14ac:dyDescent="0.2">
      <c r="C350" s="23">
        <v>45343</v>
      </c>
      <c r="D350" s="24">
        <v>96.56</v>
      </c>
      <c r="E350" s="65">
        <v>9965180.5999999996</v>
      </c>
      <c r="F350" s="24">
        <v>98.814662600000005</v>
      </c>
      <c r="G350" s="24">
        <v>11.070417428947369</v>
      </c>
      <c r="H350" s="25">
        <v>45343</v>
      </c>
    </row>
    <row r="351" spans="3:8" x14ac:dyDescent="0.2">
      <c r="C351" s="23">
        <v>45342</v>
      </c>
      <c r="D351" s="24">
        <v>96.71</v>
      </c>
      <c r="E351" s="65">
        <v>10770106.83</v>
      </c>
      <c r="F351" s="24">
        <v>98.717888099999996</v>
      </c>
      <c r="G351" s="24">
        <v>11.070417428947369</v>
      </c>
      <c r="H351" s="25">
        <v>45342</v>
      </c>
    </row>
    <row r="352" spans="3:8" x14ac:dyDescent="0.2">
      <c r="C352" s="23">
        <v>45341</v>
      </c>
      <c r="D352" s="24">
        <v>96.52</v>
      </c>
      <c r="E352" s="65">
        <v>8253445.4500000002</v>
      </c>
      <c r="F352" s="24">
        <v>98.645893700000002</v>
      </c>
      <c r="G352" s="24">
        <v>11.070417428947369</v>
      </c>
      <c r="H352" s="25">
        <v>45341</v>
      </c>
    </row>
    <row r="353" spans="3:8" x14ac:dyDescent="0.2">
      <c r="C353" s="23">
        <v>45338</v>
      </c>
      <c r="D353" s="24">
        <v>96.65</v>
      </c>
      <c r="E353" s="65">
        <v>9365897.8300000001</v>
      </c>
      <c r="F353" s="24">
        <v>98.639969899999997</v>
      </c>
      <c r="G353" s="24">
        <v>11.070417428947369</v>
      </c>
      <c r="H353" s="25">
        <v>45338</v>
      </c>
    </row>
    <row r="354" spans="3:8" x14ac:dyDescent="0.2">
      <c r="C354" s="23">
        <v>45337</v>
      </c>
      <c r="D354" s="24">
        <v>97</v>
      </c>
      <c r="E354" s="65">
        <v>11175039.01</v>
      </c>
      <c r="F354" s="24">
        <v>98.675233899999995</v>
      </c>
      <c r="G354" s="24">
        <v>11.070417428947369</v>
      </c>
      <c r="H354" s="25">
        <v>45337</v>
      </c>
    </row>
    <row r="355" spans="3:8" x14ac:dyDescent="0.2">
      <c r="C355" s="23">
        <v>45336</v>
      </c>
      <c r="D355" s="24">
        <v>96.31</v>
      </c>
      <c r="E355" s="65">
        <v>9504354.0199999996</v>
      </c>
      <c r="F355" s="24">
        <v>98.546423899999994</v>
      </c>
      <c r="G355" s="24">
        <v>11.070417428947369</v>
      </c>
      <c r="H355" s="25">
        <v>45336</v>
      </c>
    </row>
    <row r="356" spans="3:8" x14ac:dyDescent="0.2">
      <c r="C356" s="23">
        <v>45331</v>
      </c>
      <c r="D356" s="24">
        <v>96.4</v>
      </c>
      <c r="E356" s="65">
        <v>9274375.1099999994</v>
      </c>
      <c r="F356" s="24">
        <v>98.564899100000005</v>
      </c>
      <c r="G356" s="24">
        <v>11.070417428947369</v>
      </c>
      <c r="H356" s="25">
        <v>45331</v>
      </c>
    </row>
    <row r="357" spans="3:8" x14ac:dyDescent="0.2">
      <c r="C357" s="23">
        <v>45330</v>
      </c>
      <c r="D357" s="24">
        <v>96.26</v>
      </c>
      <c r="E357" s="65">
        <v>8104666.29</v>
      </c>
      <c r="F357" s="24">
        <v>98.396930800000007</v>
      </c>
      <c r="G357" s="24">
        <v>11.070417428947369</v>
      </c>
      <c r="H357" s="25">
        <v>45330</v>
      </c>
    </row>
    <row r="358" spans="3:8" x14ac:dyDescent="0.2">
      <c r="C358" s="23">
        <v>45329</v>
      </c>
      <c r="D358" s="24">
        <v>96.18</v>
      </c>
      <c r="E358" s="65">
        <v>8842808.5399999991</v>
      </c>
      <c r="F358" s="24">
        <v>98.346030600000006</v>
      </c>
      <c r="G358" s="24">
        <v>11.070417428947369</v>
      </c>
      <c r="H358" s="25">
        <v>45329</v>
      </c>
    </row>
    <row r="359" spans="3:8" x14ac:dyDescent="0.2">
      <c r="C359" s="23">
        <v>45328</v>
      </c>
      <c r="D359" s="24">
        <v>95.5</v>
      </c>
      <c r="E359" s="65">
        <v>10410780.810000001</v>
      </c>
      <c r="F359" s="24">
        <v>98.255732899999998</v>
      </c>
      <c r="G359" s="24">
        <v>11.070417428947369</v>
      </c>
      <c r="H359" s="25">
        <v>45328</v>
      </c>
    </row>
    <row r="360" spans="3:8" x14ac:dyDescent="0.2">
      <c r="C360" s="23">
        <v>45327</v>
      </c>
      <c r="D360" s="24">
        <v>95.36</v>
      </c>
      <c r="E360" s="65">
        <v>7104861.2300000004</v>
      </c>
      <c r="F360" s="24">
        <v>98.074904900000007</v>
      </c>
      <c r="G360" s="24">
        <v>11.070417428947369</v>
      </c>
      <c r="H360" s="25">
        <v>45327</v>
      </c>
    </row>
    <row r="361" spans="3:8" x14ac:dyDescent="0.2">
      <c r="C361" s="23">
        <v>45324</v>
      </c>
      <c r="D361" s="24">
        <v>95.27</v>
      </c>
      <c r="E361" s="65">
        <v>7031531.1100000003</v>
      </c>
      <c r="F361" s="24">
        <v>98.085355899999996</v>
      </c>
      <c r="G361" s="24">
        <v>11.070417428947369</v>
      </c>
      <c r="H361" s="25">
        <v>45324</v>
      </c>
    </row>
    <row r="362" spans="3:8" x14ac:dyDescent="0.2">
      <c r="C362" s="23">
        <v>45323</v>
      </c>
      <c r="D362" s="24">
        <v>95.1</v>
      </c>
      <c r="E362" s="65">
        <v>8077299.0499999998</v>
      </c>
      <c r="F362" s="24">
        <v>98.187661599999998</v>
      </c>
      <c r="G362" s="24">
        <v>11.070417428947369</v>
      </c>
      <c r="H362" s="25">
        <v>45323</v>
      </c>
    </row>
    <row r="363" spans="3:8" x14ac:dyDescent="0.2">
      <c r="C363" s="23">
        <v>45322</v>
      </c>
      <c r="D363" s="24">
        <v>96.59</v>
      </c>
      <c r="E363" s="65">
        <v>5950569.5300000003</v>
      </c>
      <c r="F363" s="24">
        <v>98.140736799999999</v>
      </c>
      <c r="G363" s="24">
        <v>9.3649404900000004</v>
      </c>
      <c r="H363" s="25">
        <v>45322</v>
      </c>
    </row>
    <row r="364" spans="3:8" x14ac:dyDescent="0.2">
      <c r="C364" s="23">
        <v>45321</v>
      </c>
      <c r="D364" s="24">
        <v>96.63</v>
      </c>
      <c r="E364" s="65">
        <v>8993702.5099999998</v>
      </c>
      <c r="F364" s="24">
        <v>98.744800699999999</v>
      </c>
      <c r="G364" s="24">
        <v>9.3649404900000004</v>
      </c>
      <c r="H364" s="25">
        <v>45321</v>
      </c>
    </row>
    <row r="365" spans="3:8" x14ac:dyDescent="0.2">
      <c r="C365" s="23">
        <v>45320</v>
      </c>
      <c r="D365" s="24">
        <v>96.58</v>
      </c>
      <c r="E365" s="65">
        <v>9644827.4700000007</v>
      </c>
      <c r="F365" s="24">
        <v>98.786568399999993</v>
      </c>
      <c r="G365" s="24">
        <v>9.3649404900000004</v>
      </c>
      <c r="H365" s="25">
        <v>45320</v>
      </c>
    </row>
    <row r="366" spans="3:8" x14ac:dyDescent="0.2">
      <c r="C366" s="23">
        <v>45317</v>
      </c>
      <c r="D366" s="24">
        <v>96.52</v>
      </c>
      <c r="E366" s="65">
        <v>8153124.3700000001</v>
      </c>
      <c r="F366" s="24">
        <v>98.8453169</v>
      </c>
      <c r="G366" s="24">
        <v>9.3649404900000004</v>
      </c>
      <c r="H366" s="25">
        <v>45317</v>
      </c>
    </row>
    <row r="367" spans="3:8" x14ac:dyDescent="0.2">
      <c r="C367" s="23">
        <v>45316</v>
      </c>
      <c r="D367" s="24">
        <v>96.66</v>
      </c>
      <c r="E367" s="65">
        <v>5996649.9800000004</v>
      </c>
      <c r="F367" s="24">
        <v>98.800148500000006</v>
      </c>
      <c r="G367" s="24">
        <v>9.3649404900000004</v>
      </c>
      <c r="H367" s="25">
        <v>45316</v>
      </c>
    </row>
    <row r="368" spans="3:8" x14ac:dyDescent="0.2">
      <c r="C368" s="23">
        <v>45315</v>
      </c>
      <c r="D368" s="24">
        <v>96.53</v>
      </c>
      <c r="E368" s="65">
        <v>7086570</v>
      </c>
      <c r="F368" s="24">
        <v>98.662926100000007</v>
      </c>
      <c r="G368" s="24">
        <v>9.3649404900000004</v>
      </c>
      <c r="H368" s="25">
        <v>45315</v>
      </c>
    </row>
    <row r="369" spans="3:8" x14ac:dyDescent="0.2">
      <c r="C369" s="23">
        <v>45314</v>
      </c>
      <c r="D369" s="24">
        <v>96.68</v>
      </c>
      <c r="E369" s="65">
        <v>10058742.82</v>
      </c>
      <c r="F369" s="24">
        <v>98.5951199</v>
      </c>
      <c r="G369" s="24">
        <v>9.3649404900000004</v>
      </c>
      <c r="H369" s="25">
        <v>45314</v>
      </c>
    </row>
    <row r="370" spans="3:8" x14ac:dyDescent="0.2">
      <c r="C370" s="23">
        <v>45313</v>
      </c>
      <c r="D370" s="24">
        <v>96.65</v>
      </c>
      <c r="E370" s="65">
        <v>8127619.5</v>
      </c>
      <c r="F370" s="24">
        <v>98.442464599999994</v>
      </c>
      <c r="G370" s="24">
        <v>9.3649404900000004</v>
      </c>
      <c r="H370" s="25">
        <v>45313</v>
      </c>
    </row>
    <row r="371" spans="3:8" x14ac:dyDescent="0.2">
      <c r="C371" s="23">
        <v>45310</v>
      </c>
      <c r="D371" s="24">
        <v>96.86</v>
      </c>
      <c r="E371" s="65">
        <v>9920656.2899999991</v>
      </c>
      <c r="F371" s="24">
        <v>98.479530699999998</v>
      </c>
      <c r="G371" s="24">
        <v>9.3649404900000004</v>
      </c>
      <c r="H371" s="25">
        <v>45310</v>
      </c>
    </row>
    <row r="372" spans="3:8" x14ac:dyDescent="0.2">
      <c r="C372" s="23">
        <v>45309</v>
      </c>
      <c r="D372" s="24">
        <v>96.5</v>
      </c>
      <c r="E372" s="65">
        <v>9832976.2200000007</v>
      </c>
      <c r="F372" s="24">
        <v>98.520917800000007</v>
      </c>
      <c r="G372" s="24">
        <v>9.3649404900000004</v>
      </c>
      <c r="H372" s="25">
        <v>45309</v>
      </c>
    </row>
    <row r="373" spans="3:8" x14ac:dyDescent="0.2">
      <c r="C373" s="23">
        <v>45308</v>
      </c>
      <c r="D373" s="24">
        <v>97</v>
      </c>
      <c r="E373" s="65">
        <v>11154562.460000001</v>
      </c>
      <c r="F373" s="24">
        <v>98.469902599999998</v>
      </c>
      <c r="G373" s="24">
        <v>9.3649404900000004</v>
      </c>
      <c r="H373" s="25">
        <v>45308</v>
      </c>
    </row>
    <row r="374" spans="3:8" x14ac:dyDescent="0.2">
      <c r="C374" s="23">
        <v>45307</v>
      </c>
      <c r="D374" s="24">
        <v>96.68</v>
      </c>
      <c r="E374" s="65">
        <v>11703914.539999999</v>
      </c>
      <c r="F374" s="24">
        <v>98.678138599999997</v>
      </c>
      <c r="G374" s="24">
        <v>9.3649404900000004</v>
      </c>
      <c r="H374" s="25">
        <v>45307</v>
      </c>
    </row>
    <row r="375" spans="3:8" x14ac:dyDescent="0.2">
      <c r="C375" s="23">
        <v>45306</v>
      </c>
      <c r="D375" s="24">
        <v>96.48</v>
      </c>
      <c r="E375" s="65">
        <v>10171934.01</v>
      </c>
      <c r="F375" s="24">
        <v>99.134913999999995</v>
      </c>
      <c r="G375" s="24">
        <v>9.3649404900000004</v>
      </c>
      <c r="H375" s="25">
        <v>45306</v>
      </c>
    </row>
    <row r="376" spans="3:8" x14ac:dyDescent="0.2">
      <c r="C376" s="23">
        <v>45303</v>
      </c>
      <c r="D376" s="24">
        <v>96.3</v>
      </c>
      <c r="E376" s="65">
        <v>8065208.0999999996</v>
      </c>
      <c r="F376" s="24">
        <v>99.109375999999997</v>
      </c>
      <c r="G376" s="24">
        <v>9.3649404900000004</v>
      </c>
      <c r="H376" s="25">
        <v>45303</v>
      </c>
    </row>
    <row r="377" spans="3:8" x14ac:dyDescent="0.2">
      <c r="C377" s="23">
        <v>45302</v>
      </c>
      <c r="D377" s="24">
        <v>95.91</v>
      </c>
      <c r="E377" s="65">
        <v>7743884.5199999996</v>
      </c>
      <c r="F377" s="24">
        <v>98.9445841</v>
      </c>
      <c r="G377" s="24">
        <v>9.3649404900000004</v>
      </c>
      <c r="H377" s="25">
        <v>45302</v>
      </c>
    </row>
    <row r="378" spans="3:8" x14ac:dyDescent="0.2">
      <c r="C378" s="23">
        <v>45301</v>
      </c>
      <c r="D378" s="24">
        <v>95.73</v>
      </c>
      <c r="E378" s="65">
        <v>7947526.7199999997</v>
      </c>
      <c r="F378" s="24">
        <v>98.792407100000005</v>
      </c>
      <c r="G378" s="24">
        <v>9.3649404900000004</v>
      </c>
      <c r="H378" s="25">
        <v>45301</v>
      </c>
    </row>
    <row r="379" spans="3:8" x14ac:dyDescent="0.2">
      <c r="C379" s="23">
        <v>45300</v>
      </c>
      <c r="D379" s="24">
        <v>95.5</v>
      </c>
      <c r="E379" s="65">
        <v>8060286.7999999998</v>
      </c>
      <c r="F379" s="24">
        <v>98.789236000000002</v>
      </c>
      <c r="G379" s="24">
        <v>9.3649404900000004</v>
      </c>
      <c r="H379" s="25">
        <v>45300</v>
      </c>
    </row>
    <row r="380" spans="3:8" x14ac:dyDescent="0.2">
      <c r="C380" s="23">
        <v>45299</v>
      </c>
      <c r="D380" s="24">
        <v>95.5</v>
      </c>
      <c r="E380" s="65">
        <v>5100479.9000000004</v>
      </c>
      <c r="F380" s="24">
        <v>98.985124600000006</v>
      </c>
      <c r="G380" s="24">
        <v>9.3649404900000004</v>
      </c>
      <c r="H380" s="25">
        <v>45299</v>
      </c>
    </row>
    <row r="381" spans="3:8" x14ac:dyDescent="0.2">
      <c r="C381" s="23">
        <v>45296</v>
      </c>
      <c r="D381" s="24">
        <v>95.44</v>
      </c>
      <c r="E381" s="65">
        <v>7615093.5099999998</v>
      </c>
      <c r="F381" s="24">
        <v>99.110451699999999</v>
      </c>
      <c r="G381" s="24">
        <v>9.3649404900000004</v>
      </c>
      <c r="H381" s="25">
        <v>45296</v>
      </c>
    </row>
    <row r="382" spans="3:8" x14ac:dyDescent="0.2">
      <c r="C382" s="23">
        <v>45295</v>
      </c>
      <c r="D382" s="24">
        <v>95.47</v>
      </c>
      <c r="E382" s="65">
        <v>12273115.42</v>
      </c>
      <c r="F382" s="24">
        <v>99.043430700000002</v>
      </c>
      <c r="G382" s="24">
        <v>9.3649404900000004</v>
      </c>
      <c r="H382" s="25">
        <v>45295</v>
      </c>
    </row>
    <row r="383" spans="3:8" x14ac:dyDescent="0.2">
      <c r="C383" s="23">
        <v>45294</v>
      </c>
      <c r="D383" s="24">
        <v>96.26</v>
      </c>
      <c r="E383" s="65">
        <v>18028205.920000002</v>
      </c>
      <c r="F383" s="24">
        <v>99.181536300000005</v>
      </c>
      <c r="G383" s="24">
        <v>9.3649404900000004</v>
      </c>
      <c r="H383" s="25">
        <v>45294</v>
      </c>
    </row>
    <row r="384" spans="3:8" x14ac:dyDescent="0.2">
      <c r="C384" s="23">
        <v>45293</v>
      </c>
      <c r="D384" s="24">
        <v>94.55</v>
      </c>
      <c r="E384" s="65">
        <v>14399040.189999999</v>
      </c>
      <c r="F384" s="24">
        <v>99.180318400000004</v>
      </c>
      <c r="G384" s="24">
        <v>9.3649404900000004</v>
      </c>
      <c r="H384" s="25">
        <v>45293</v>
      </c>
    </row>
    <row r="385" spans="3:8" x14ac:dyDescent="0.2">
      <c r="C385" s="23">
        <v>45288</v>
      </c>
      <c r="D385" s="24">
        <v>95.57</v>
      </c>
      <c r="E385" s="65">
        <v>11391884.82</v>
      </c>
      <c r="F385" s="24">
        <v>99.062077400000007</v>
      </c>
      <c r="G385" s="24">
        <v>12.831118066842103</v>
      </c>
      <c r="H385" s="25">
        <v>45288</v>
      </c>
    </row>
    <row r="386" spans="3:8" x14ac:dyDescent="0.2">
      <c r="C386" s="23">
        <v>45287</v>
      </c>
      <c r="D386" s="24">
        <v>95.76</v>
      </c>
      <c r="E386" s="65">
        <v>12221132.42</v>
      </c>
      <c r="F386" s="24">
        <v>99.787143200000003</v>
      </c>
      <c r="G386" s="24">
        <v>12.831118066842103</v>
      </c>
      <c r="H386" s="25">
        <v>45287</v>
      </c>
    </row>
    <row r="387" spans="3:8" x14ac:dyDescent="0.2">
      <c r="C387" s="23">
        <v>45286</v>
      </c>
      <c r="D387" s="24">
        <v>95.97</v>
      </c>
      <c r="E387" s="65">
        <v>12669805.41</v>
      </c>
      <c r="F387" s="24">
        <v>99.771189000000007</v>
      </c>
      <c r="G387" s="24">
        <v>12.831118066842103</v>
      </c>
      <c r="H387" s="25">
        <v>45286</v>
      </c>
    </row>
    <row r="388" spans="3:8" x14ac:dyDescent="0.2">
      <c r="C388" s="23">
        <v>45282</v>
      </c>
      <c r="D388" s="24">
        <v>93.99</v>
      </c>
      <c r="E388" s="65">
        <v>16286555.970000001</v>
      </c>
      <c r="F388" s="24">
        <v>99.659419200000002</v>
      </c>
      <c r="G388" s="24">
        <v>12.831118066842103</v>
      </c>
      <c r="H388" s="25">
        <v>45282</v>
      </c>
    </row>
    <row r="389" spans="3:8" x14ac:dyDescent="0.2">
      <c r="C389" s="23">
        <v>45281</v>
      </c>
      <c r="D389" s="24">
        <v>92.93</v>
      </c>
      <c r="E389" s="65">
        <v>16134805.42</v>
      </c>
      <c r="F389" s="24">
        <v>99.5858147</v>
      </c>
      <c r="G389" s="24">
        <v>12.831118066842103</v>
      </c>
      <c r="H389" s="25">
        <v>45281</v>
      </c>
    </row>
    <row r="390" spans="3:8" x14ac:dyDescent="0.2">
      <c r="C390" s="23">
        <v>45280</v>
      </c>
      <c r="D390" s="24">
        <v>92.91</v>
      </c>
      <c r="E390" s="65">
        <v>12908945.289999999</v>
      </c>
      <c r="F390" s="24">
        <v>99.630983000000001</v>
      </c>
      <c r="G390" s="24">
        <v>12.831118066842103</v>
      </c>
      <c r="H390" s="25">
        <v>45280</v>
      </c>
    </row>
    <row r="391" spans="3:8" x14ac:dyDescent="0.2">
      <c r="C391" s="23">
        <v>45279</v>
      </c>
      <c r="D391" s="24">
        <v>93.01</v>
      </c>
      <c r="E391" s="65">
        <v>9922254.5399999991</v>
      </c>
      <c r="F391" s="24">
        <v>99.552380299999996</v>
      </c>
      <c r="G391" s="24">
        <v>12.831118066842103</v>
      </c>
      <c r="H391" s="25">
        <v>45279</v>
      </c>
    </row>
    <row r="392" spans="3:8" x14ac:dyDescent="0.2">
      <c r="C392" s="23">
        <v>45278</v>
      </c>
      <c r="D392" s="24">
        <v>92.52</v>
      </c>
      <c r="E392" s="65">
        <v>13202395.27</v>
      </c>
      <c r="F392" s="24">
        <v>99.420768300000006</v>
      </c>
      <c r="G392" s="24">
        <v>12.831118066842103</v>
      </c>
      <c r="H392" s="25">
        <v>45278</v>
      </c>
    </row>
    <row r="393" spans="3:8" x14ac:dyDescent="0.2">
      <c r="C393" s="23">
        <v>45275</v>
      </c>
      <c r="D393" s="24">
        <v>92.08</v>
      </c>
      <c r="E393" s="65">
        <v>11317807.220000001</v>
      </c>
      <c r="F393" s="24">
        <v>99.095359900000005</v>
      </c>
      <c r="G393" s="24">
        <v>12.831118066842103</v>
      </c>
      <c r="H393" s="25">
        <v>45275</v>
      </c>
    </row>
    <row r="394" spans="3:8" x14ac:dyDescent="0.2">
      <c r="C394" s="23">
        <v>45274</v>
      </c>
      <c r="D394" s="24">
        <v>91.53</v>
      </c>
      <c r="E394" s="65">
        <v>21604430.329999998</v>
      </c>
      <c r="F394" s="24">
        <v>98.898910299999997</v>
      </c>
      <c r="G394" s="24">
        <v>12.831118066842103</v>
      </c>
      <c r="H394" s="25">
        <v>45274</v>
      </c>
    </row>
    <row r="395" spans="3:8" x14ac:dyDescent="0.2">
      <c r="C395" s="23">
        <v>45273</v>
      </c>
      <c r="D395" s="24">
        <v>91.4</v>
      </c>
      <c r="E395" s="65">
        <v>22426840.829999998</v>
      </c>
      <c r="F395" s="24">
        <v>98.736332000000004</v>
      </c>
      <c r="G395" s="24">
        <v>12.831118066842103</v>
      </c>
      <c r="H395" s="25">
        <v>45273</v>
      </c>
    </row>
    <row r="396" spans="3:8" x14ac:dyDescent="0.2">
      <c r="C396" s="23">
        <v>45272</v>
      </c>
      <c r="D396" s="24">
        <v>90.59</v>
      </c>
      <c r="E396" s="65">
        <v>12250615.49</v>
      </c>
      <c r="F396" s="24">
        <v>98.128214999999997</v>
      </c>
      <c r="G396" s="24">
        <v>12.831118066842103</v>
      </c>
      <c r="H396" s="25">
        <v>45272</v>
      </c>
    </row>
    <row r="397" spans="3:8" x14ac:dyDescent="0.2">
      <c r="C397" s="23">
        <v>45271</v>
      </c>
      <c r="D397" s="24">
        <v>90.97</v>
      </c>
      <c r="E397" s="65">
        <v>9725442.9299999997</v>
      </c>
      <c r="F397" s="24">
        <v>97.884551000000002</v>
      </c>
      <c r="G397" s="24">
        <v>12.831118066842103</v>
      </c>
      <c r="H397" s="25">
        <v>45271</v>
      </c>
    </row>
    <row r="398" spans="3:8" x14ac:dyDescent="0.2">
      <c r="C398" s="23">
        <v>45268</v>
      </c>
      <c r="D398" s="24">
        <v>91.15</v>
      </c>
      <c r="E398" s="65">
        <v>9005221.4700000007</v>
      </c>
      <c r="F398" s="24">
        <v>97.798458199999999</v>
      </c>
      <c r="G398" s="24">
        <v>12.831118066842103</v>
      </c>
      <c r="H398" s="25">
        <v>45268</v>
      </c>
    </row>
    <row r="399" spans="3:8" x14ac:dyDescent="0.2">
      <c r="C399" s="23">
        <v>45267</v>
      </c>
      <c r="D399" s="24">
        <v>90.71</v>
      </c>
      <c r="E399" s="65">
        <v>9610605.0700000003</v>
      </c>
      <c r="F399" s="24">
        <v>97.843192200000004</v>
      </c>
      <c r="G399" s="24">
        <v>12.831118066842103</v>
      </c>
      <c r="H399" s="25">
        <v>45267</v>
      </c>
    </row>
    <row r="400" spans="3:8" x14ac:dyDescent="0.2">
      <c r="C400" s="23">
        <v>45266</v>
      </c>
      <c r="D400" s="24">
        <v>91.15</v>
      </c>
      <c r="E400" s="65">
        <v>7989082.0499999998</v>
      </c>
      <c r="F400" s="24">
        <v>97.886432299999996</v>
      </c>
      <c r="G400" s="24">
        <v>12.831118066842103</v>
      </c>
      <c r="H400" s="25">
        <v>45266</v>
      </c>
    </row>
    <row r="401" spans="3:8" x14ac:dyDescent="0.2">
      <c r="C401" s="23">
        <v>45265</v>
      </c>
      <c r="D401" s="24">
        <v>90.93</v>
      </c>
      <c r="E401" s="65">
        <v>8145631.2999999998</v>
      </c>
      <c r="F401" s="24">
        <v>97.752220300000005</v>
      </c>
      <c r="G401" s="24">
        <v>12.831118066842103</v>
      </c>
      <c r="H401" s="25">
        <v>45265</v>
      </c>
    </row>
    <row r="402" spans="3:8" x14ac:dyDescent="0.2">
      <c r="C402" s="23">
        <v>45264</v>
      </c>
      <c r="D402" s="24">
        <v>91.07</v>
      </c>
      <c r="E402" s="65">
        <v>11614851.279999999</v>
      </c>
      <c r="F402" s="24">
        <v>97.627834199999995</v>
      </c>
      <c r="G402" s="24">
        <v>12.831118066842103</v>
      </c>
      <c r="H402" s="25">
        <v>45264</v>
      </c>
    </row>
    <row r="403" spans="3:8" x14ac:dyDescent="0.2">
      <c r="C403" s="23">
        <v>45261</v>
      </c>
      <c r="D403" s="24">
        <v>91.17</v>
      </c>
      <c r="E403" s="65">
        <v>15362936.16</v>
      </c>
      <c r="F403" s="24">
        <v>97.863595900000007</v>
      </c>
      <c r="G403" s="24">
        <v>12.831118066842103</v>
      </c>
      <c r="H403" s="25">
        <v>45261</v>
      </c>
    </row>
    <row r="404" spans="3:8" x14ac:dyDescent="0.2">
      <c r="C404" s="23">
        <v>45260</v>
      </c>
      <c r="D404" s="24">
        <v>91.98</v>
      </c>
      <c r="E404" s="65">
        <v>12556074.960000001</v>
      </c>
      <c r="F404" s="24">
        <v>97.898702</v>
      </c>
      <c r="G404" s="24">
        <v>11.1094130865</v>
      </c>
      <c r="H404" s="25">
        <v>45260</v>
      </c>
    </row>
    <row r="405" spans="3:8" x14ac:dyDescent="0.2">
      <c r="C405" s="23">
        <v>45259</v>
      </c>
      <c r="D405" s="24">
        <v>92.1</v>
      </c>
      <c r="E405" s="65">
        <v>13159035.289999999</v>
      </c>
      <c r="F405" s="24">
        <v>98.540130500000004</v>
      </c>
      <c r="G405" s="24">
        <v>11.1094130865</v>
      </c>
      <c r="H405" s="25">
        <v>45259</v>
      </c>
    </row>
    <row r="406" spans="3:8" x14ac:dyDescent="0.2">
      <c r="C406" s="23">
        <v>45258</v>
      </c>
      <c r="D406" s="24">
        <v>91.92</v>
      </c>
      <c r="E406" s="65">
        <v>15684553.369999999</v>
      </c>
      <c r="F406" s="24">
        <v>98.503928299999998</v>
      </c>
      <c r="G406" s="24">
        <v>11.1094130865</v>
      </c>
      <c r="H406" s="25">
        <v>45258</v>
      </c>
    </row>
    <row r="407" spans="3:8" x14ac:dyDescent="0.2">
      <c r="C407" s="23">
        <v>45257</v>
      </c>
      <c r="D407" s="24">
        <v>91.91</v>
      </c>
      <c r="E407" s="65">
        <v>16158539.119999999</v>
      </c>
      <c r="F407" s="24">
        <v>98.401366999999993</v>
      </c>
      <c r="G407" s="24">
        <v>11.1094130865</v>
      </c>
      <c r="H407" s="25">
        <v>45257</v>
      </c>
    </row>
    <row r="408" spans="3:8" x14ac:dyDescent="0.2">
      <c r="C408" s="23">
        <v>45254</v>
      </c>
      <c r="D408" s="24">
        <v>92.08</v>
      </c>
      <c r="E408" s="65">
        <v>10298726.15</v>
      </c>
      <c r="F408" s="24">
        <v>98.232954899999996</v>
      </c>
      <c r="G408" s="24">
        <v>11.1094130865</v>
      </c>
      <c r="H408" s="25">
        <v>45254</v>
      </c>
    </row>
    <row r="409" spans="3:8" x14ac:dyDescent="0.2">
      <c r="C409" s="23">
        <v>45253</v>
      </c>
      <c r="D409" s="24">
        <v>92.12</v>
      </c>
      <c r="E409" s="65">
        <v>9613091.3100000005</v>
      </c>
      <c r="F409" s="24">
        <v>98.127630999999994</v>
      </c>
      <c r="G409" s="24">
        <v>11.1094130865</v>
      </c>
      <c r="H409" s="25">
        <v>45253</v>
      </c>
    </row>
    <row r="410" spans="3:8" x14ac:dyDescent="0.2">
      <c r="C410" s="23">
        <v>45252</v>
      </c>
      <c r="D410" s="24">
        <v>92.12</v>
      </c>
      <c r="E410" s="65">
        <v>9450521.0600000005</v>
      </c>
      <c r="F410" s="24">
        <v>98.055376699999997</v>
      </c>
      <c r="G410" s="24">
        <v>11.1094130865</v>
      </c>
      <c r="H410" s="25">
        <v>45252</v>
      </c>
    </row>
    <row r="411" spans="3:8" x14ac:dyDescent="0.2">
      <c r="C411" s="23">
        <v>45251</v>
      </c>
      <c r="D411" s="24">
        <v>92.2</v>
      </c>
      <c r="E411" s="65">
        <v>8220161.5</v>
      </c>
      <c r="F411" s="24">
        <v>97.839636600000006</v>
      </c>
      <c r="G411" s="24">
        <v>11.1094130865</v>
      </c>
      <c r="H411" s="25">
        <v>45251</v>
      </c>
    </row>
    <row r="412" spans="3:8" x14ac:dyDescent="0.2">
      <c r="C412" s="23">
        <v>45250</v>
      </c>
      <c r="D412" s="24">
        <v>92.31</v>
      </c>
      <c r="E412" s="65">
        <v>4000621.83</v>
      </c>
      <c r="F412" s="24">
        <v>97.964245500000004</v>
      </c>
      <c r="G412" s="24">
        <v>11.1094130865</v>
      </c>
      <c r="H412" s="25">
        <v>45250</v>
      </c>
    </row>
    <row r="413" spans="3:8" x14ac:dyDescent="0.2">
      <c r="C413" s="23">
        <v>45247</v>
      </c>
      <c r="D413" s="24">
        <v>92.6</v>
      </c>
      <c r="E413" s="65">
        <v>12895698.9</v>
      </c>
      <c r="F413" s="24">
        <v>98.014977700000003</v>
      </c>
      <c r="G413" s="24">
        <v>11.1094130865</v>
      </c>
      <c r="H413" s="25">
        <v>45247</v>
      </c>
    </row>
    <row r="414" spans="3:8" x14ac:dyDescent="0.2">
      <c r="C414" s="23">
        <v>45246</v>
      </c>
      <c r="D414" s="24">
        <v>92.07</v>
      </c>
      <c r="E414" s="65">
        <v>10295201.76</v>
      </c>
      <c r="F414" s="24">
        <v>97.690542899999997</v>
      </c>
      <c r="G414" s="24">
        <v>11.1094130865</v>
      </c>
      <c r="H414" s="25">
        <v>45246</v>
      </c>
    </row>
    <row r="415" spans="3:8" x14ac:dyDescent="0.2">
      <c r="C415" s="23">
        <v>45244</v>
      </c>
      <c r="D415" s="24">
        <v>92.15</v>
      </c>
      <c r="E415" s="65">
        <v>10297748.9</v>
      </c>
      <c r="F415" s="24">
        <v>97.386780599999994</v>
      </c>
      <c r="G415" s="24">
        <v>11.1094130865</v>
      </c>
      <c r="H415" s="25">
        <v>45244</v>
      </c>
    </row>
    <row r="416" spans="3:8" x14ac:dyDescent="0.2">
      <c r="C416" s="23">
        <v>45243</v>
      </c>
      <c r="D416" s="24">
        <v>92.06</v>
      </c>
      <c r="E416" s="65">
        <v>10519269.710000001</v>
      </c>
      <c r="F416" s="24">
        <v>96.873195600000003</v>
      </c>
      <c r="G416" s="24">
        <v>11.1094130865</v>
      </c>
      <c r="H416" s="25">
        <v>45243</v>
      </c>
    </row>
    <row r="417" spans="3:8" x14ac:dyDescent="0.2">
      <c r="C417" s="23">
        <v>45240</v>
      </c>
      <c r="D417" s="24">
        <v>92.02</v>
      </c>
      <c r="E417" s="65">
        <v>6334277.2999999998</v>
      </c>
      <c r="F417" s="24">
        <v>96.995434299999999</v>
      </c>
      <c r="G417" s="24">
        <v>11.1094130865</v>
      </c>
      <c r="H417" s="25">
        <v>45240</v>
      </c>
    </row>
    <row r="418" spans="3:8" x14ac:dyDescent="0.2">
      <c r="C418" s="23">
        <v>45239</v>
      </c>
      <c r="D418" s="24">
        <v>92</v>
      </c>
      <c r="E418" s="65">
        <v>12930569.83</v>
      </c>
      <c r="F418" s="24">
        <v>96.813130900000004</v>
      </c>
      <c r="G418" s="24">
        <v>11.1094130865</v>
      </c>
      <c r="H418" s="25">
        <v>45239</v>
      </c>
    </row>
    <row r="419" spans="3:8" x14ac:dyDescent="0.2">
      <c r="C419" s="23">
        <v>45238</v>
      </c>
      <c r="D419" s="24">
        <v>92.3</v>
      </c>
      <c r="E419" s="65">
        <v>10085493.9</v>
      </c>
      <c r="F419" s="24">
        <v>96.898915799999997</v>
      </c>
      <c r="G419" s="24">
        <v>11.1094130865</v>
      </c>
      <c r="H419" s="25">
        <v>45238</v>
      </c>
    </row>
    <row r="420" spans="3:8" x14ac:dyDescent="0.2">
      <c r="C420" s="23">
        <v>45237</v>
      </c>
      <c r="D420" s="24">
        <v>92.12</v>
      </c>
      <c r="E420" s="65">
        <v>15899309.810000001</v>
      </c>
      <c r="F420" s="24">
        <v>96.704530199999994</v>
      </c>
      <c r="G420" s="24">
        <v>11.1094130865</v>
      </c>
      <c r="H420" s="25">
        <v>45237</v>
      </c>
    </row>
    <row r="421" spans="3:8" x14ac:dyDescent="0.2">
      <c r="C421" s="23">
        <v>45236</v>
      </c>
      <c r="D421" s="24">
        <v>91.52</v>
      </c>
      <c r="E421" s="65">
        <v>10010401.66</v>
      </c>
      <c r="F421" s="24">
        <v>96.440572700000004</v>
      </c>
      <c r="G421" s="24">
        <v>11.1094130865</v>
      </c>
      <c r="H421" s="25">
        <v>45236</v>
      </c>
    </row>
    <row r="422" spans="3:8" x14ac:dyDescent="0.2">
      <c r="C422" s="23">
        <v>45233</v>
      </c>
      <c r="D422" s="24">
        <v>91.15</v>
      </c>
      <c r="E422" s="65">
        <v>7480522.3300000001</v>
      </c>
      <c r="F422" s="24">
        <v>96.662426199999999</v>
      </c>
      <c r="G422" s="24">
        <v>11.1094130865</v>
      </c>
      <c r="H422" s="25">
        <v>45233</v>
      </c>
    </row>
    <row r="423" spans="3:8" x14ac:dyDescent="0.2">
      <c r="C423" s="23">
        <v>45231</v>
      </c>
      <c r="D423" s="24">
        <v>90.37</v>
      </c>
      <c r="E423" s="65">
        <v>16298443.039999999</v>
      </c>
      <c r="F423" s="24">
        <v>96.285844699999998</v>
      </c>
      <c r="G423" s="24">
        <v>11.1094130865</v>
      </c>
      <c r="H423" s="25">
        <v>45231</v>
      </c>
    </row>
    <row r="424" spans="3:8" x14ac:dyDescent="0.2">
      <c r="C424" s="23">
        <v>45230</v>
      </c>
      <c r="D424" s="24">
        <v>91.99</v>
      </c>
      <c r="E424" s="65">
        <v>6699764.1399999997</v>
      </c>
      <c r="F424" s="24">
        <v>96.1608138</v>
      </c>
      <c r="G424" s="24">
        <v>8.500195937142859</v>
      </c>
      <c r="H424" s="25">
        <v>45230</v>
      </c>
    </row>
    <row r="425" spans="3:8" x14ac:dyDescent="0.2">
      <c r="C425" s="23">
        <v>45229</v>
      </c>
      <c r="D425" s="24">
        <v>92.09</v>
      </c>
      <c r="E425" s="65">
        <v>7468108.5099999998</v>
      </c>
      <c r="F425" s="24">
        <v>96.940453199999993</v>
      </c>
      <c r="G425" s="24">
        <v>8.500195937142859</v>
      </c>
      <c r="H425" s="25">
        <v>45229</v>
      </c>
    </row>
    <row r="426" spans="3:8" x14ac:dyDescent="0.2">
      <c r="C426" s="23">
        <v>45226</v>
      </c>
      <c r="D426" s="24">
        <v>92.5</v>
      </c>
      <c r="E426" s="65">
        <v>7057829.5800000001</v>
      </c>
      <c r="F426" s="24">
        <v>97.343156100000002</v>
      </c>
      <c r="G426" s="24">
        <v>8.500195937142859</v>
      </c>
      <c r="H426" s="25">
        <v>45226</v>
      </c>
    </row>
    <row r="427" spans="3:8" x14ac:dyDescent="0.2">
      <c r="C427" s="23">
        <v>45225</v>
      </c>
      <c r="D427" s="24">
        <v>92</v>
      </c>
      <c r="E427" s="65">
        <v>9000497.1799999997</v>
      </c>
      <c r="F427" s="24">
        <v>97.703535299999999</v>
      </c>
      <c r="G427" s="24">
        <v>8.500195937142859</v>
      </c>
      <c r="H427" s="25">
        <v>45225</v>
      </c>
    </row>
    <row r="428" spans="3:8" x14ac:dyDescent="0.2">
      <c r="C428" s="23">
        <v>45224</v>
      </c>
      <c r="D428" s="24">
        <v>92.01</v>
      </c>
      <c r="E428" s="65">
        <v>6918576.4000000004</v>
      </c>
      <c r="F428" s="24">
        <v>97.058123399999999</v>
      </c>
      <c r="G428" s="24">
        <v>8.500195937142859</v>
      </c>
      <c r="H428" s="25">
        <v>45224</v>
      </c>
    </row>
    <row r="429" spans="3:8" x14ac:dyDescent="0.2">
      <c r="C429" s="23">
        <v>45223</v>
      </c>
      <c r="D429" s="24">
        <v>92.33</v>
      </c>
      <c r="E429" s="65">
        <v>8880235.25</v>
      </c>
      <c r="F429" s="24">
        <v>97.130699800000002</v>
      </c>
      <c r="G429" s="24">
        <v>8.500195937142859</v>
      </c>
      <c r="H429" s="25">
        <v>45223</v>
      </c>
    </row>
    <row r="430" spans="3:8" x14ac:dyDescent="0.2">
      <c r="C430" s="23">
        <v>45222</v>
      </c>
      <c r="D430" s="24">
        <v>92.5</v>
      </c>
      <c r="E430" s="65">
        <v>5620213.9900000002</v>
      </c>
      <c r="F430" s="24">
        <v>96.911830199999997</v>
      </c>
      <c r="G430" s="24">
        <v>8.500195937142859</v>
      </c>
      <c r="H430" s="25">
        <v>45222</v>
      </c>
    </row>
    <row r="431" spans="3:8" x14ac:dyDescent="0.2">
      <c r="C431" s="23">
        <v>45219</v>
      </c>
      <c r="D431" s="24">
        <v>92.8</v>
      </c>
      <c r="E431" s="65">
        <v>7175216.7000000002</v>
      </c>
      <c r="F431" s="24">
        <v>97.040822599999998</v>
      </c>
      <c r="G431" s="24">
        <v>8.500195937142859</v>
      </c>
      <c r="H431" s="25">
        <v>45219</v>
      </c>
    </row>
    <row r="432" spans="3:8" x14ac:dyDescent="0.2">
      <c r="C432" s="23">
        <v>45218</v>
      </c>
      <c r="D432" s="24">
        <v>92.55</v>
      </c>
      <c r="E432" s="65">
        <v>6207939.7000000002</v>
      </c>
      <c r="F432" s="24">
        <v>96.841278900000006</v>
      </c>
      <c r="G432" s="24">
        <v>8.500195937142859</v>
      </c>
      <c r="H432" s="25">
        <v>45218</v>
      </c>
    </row>
    <row r="433" spans="3:8" x14ac:dyDescent="0.2">
      <c r="C433" s="23">
        <v>45217</v>
      </c>
      <c r="D433" s="24">
        <v>92.51</v>
      </c>
      <c r="E433" s="65">
        <v>11386304.51</v>
      </c>
      <c r="F433" s="24">
        <v>97.299031400000004</v>
      </c>
      <c r="G433" s="24">
        <v>8.500195937142859</v>
      </c>
      <c r="H433" s="25">
        <v>45217</v>
      </c>
    </row>
    <row r="434" spans="3:8" x14ac:dyDescent="0.2">
      <c r="C434" s="23">
        <v>45216</v>
      </c>
      <c r="D434" s="24">
        <v>92.9</v>
      </c>
      <c r="E434" s="65">
        <v>7230220.1399999997</v>
      </c>
      <c r="F434" s="24">
        <v>97.275955100000004</v>
      </c>
      <c r="G434" s="24">
        <v>8.500195937142859</v>
      </c>
      <c r="H434" s="25">
        <v>45216</v>
      </c>
    </row>
    <row r="435" spans="3:8" x14ac:dyDescent="0.2">
      <c r="C435" s="23">
        <v>45215</v>
      </c>
      <c r="D435" s="24">
        <v>93.55</v>
      </c>
      <c r="E435" s="65">
        <v>10225336.27</v>
      </c>
      <c r="F435" s="24">
        <v>97.686040599999998</v>
      </c>
      <c r="G435" s="24">
        <v>8.500195937142859</v>
      </c>
      <c r="H435" s="25">
        <v>45215</v>
      </c>
    </row>
    <row r="436" spans="3:8" x14ac:dyDescent="0.2">
      <c r="C436" s="23">
        <v>45212</v>
      </c>
      <c r="D436" s="24">
        <v>93.17</v>
      </c>
      <c r="E436" s="65">
        <v>9073009.0899999999</v>
      </c>
      <c r="F436" s="24">
        <v>97.418543499999998</v>
      </c>
      <c r="G436" s="24">
        <v>8.500195937142859</v>
      </c>
      <c r="H436" s="25">
        <v>45212</v>
      </c>
    </row>
    <row r="437" spans="3:8" x14ac:dyDescent="0.2">
      <c r="C437" s="23">
        <v>45210</v>
      </c>
      <c r="D437" s="24">
        <v>93.4</v>
      </c>
      <c r="E437" s="65">
        <v>9480323.6799999997</v>
      </c>
      <c r="F437" s="24">
        <v>97.670109100000005</v>
      </c>
      <c r="G437" s="24">
        <v>8.500195937142859</v>
      </c>
      <c r="H437" s="25">
        <v>45210</v>
      </c>
    </row>
    <row r="438" spans="3:8" x14ac:dyDescent="0.2">
      <c r="C438" s="23">
        <v>45209</v>
      </c>
      <c r="D438" s="24">
        <v>93</v>
      </c>
      <c r="E438" s="65">
        <v>5594427.6500000004</v>
      </c>
      <c r="F438" s="24">
        <v>97.871917300000007</v>
      </c>
      <c r="G438" s="24">
        <v>8.500195937142859</v>
      </c>
      <c r="H438" s="25">
        <v>45209</v>
      </c>
    </row>
    <row r="439" spans="3:8" x14ac:dyDescent="0.2">
      <c r="C439" s="23">
        <v>45208</v>
      </c>
      <c r="D439" s="24">
        <v>92.91</v>
      </c>
      <c r="E439" s="65">
        <v>8217372.7300000004</v>
      </c>
      <c r="F439" s="24">
        <v>97.710817399999996</v>
      </c>
      <c r="G439" s="24">
        <v>8.500195937142859</v>
      </c>
      <c r="H439" s="25">
        <v>45208</v>
      </c>
    </row>
    <row r="440" spans="3:8" x14ac:dyDescent="0.2">
      <c r="C440" s="23">
        <v>45205</v>
      </c>
      <c r="D440" s="24">
        <v>92.79</v>
      </c>
      <c r="E440" s="65">
        <v>8467177.25</v>
      </c>
      <c r="F440" s="24">
        <v>97.231466699999999</v>
      </c>
      <c r="G440" s="24">
        <v>8.500195937142859</v>
      </c>
      <c r="H440" s="25">
        <v>45205</v>
      </c>
    </row>
    <row r="441" spans="3:8" x14ac:dyDescent="0.2">
      <c r="C441" s="23">
        <v>45204</v>
      </c>
      <c r="D441" s="24">
        <v>92.5</v>
      </c>
      <c r="E441" s="65">
        <v>11918031.67</v>
      </c>
      <c r="F441" s="24">
        <v>96.891482100000005</v>
      </c>
      <c r="G441" s="24">
        <v>8.500195937142859</v>
      </c>
      <c r="H441" s="25">
        <v>45204</v>
      </c>
    </row>
    <row r="442" spans="3:8" x14ac:dyDescent="0.2">
      <c r="C442" s="23">
        <v>45203</v>
      </c>
      <c r="D442" s="24">
        <v>92.71</v>
      </c>
      <c r="E442" s="65">
        <v>8242055.0899999999</v>
      </c>
      <c r="F442" s="24">
        <v>96.918053700000002</v>
      </c>
      <c r="G442" s="24">
        <v>8.500195937142859</v>
      </c>
      <c r="H442" s="25">
        <v>45203</v>
      </c>
    </row>
    <row r="443" spans="3:8" x14ac:dyDescent="0.2">
      <c r="C443" s="23">
        <v>45202</v>
      </c>
      <c r="D443" s="24">
        <v>93.09</v>
      </c>
      <c r="E443" s="65">
        <v>8053144.4500000002</v>
      </c>
      <c r="F443" s="24">
        <v>96.550301399999995</v>
      </c>
      <c r="G443" s="24">
        <v>8.500195937142859</v>
      </c>
      <c r="H443" s="25">
        <v>45202</v>
      </c>
    </row>
    <row r="444" spans="3:8" x14ac:dyDescent="0.2">
      <c r="C444" s="23">
        <v>45201</v>
      </c>
      <c r="D444" s="24">
        <v>92.92</v>
      </c>
      <c r="E444" s="65">
        <v>15588330.699999999</v>
      </c>
      <c r="F444" s="24">
        <v>97.236141200000006</v>
      </c>
      <c r="G444" s="24">
        <v>8.500195937142859</v>
      </c>
      <c r="H444" s="25">
        <v>45201</v>
      </c>
    </row>
    <row r="445" spans="3:8" x14ac:dyDescent="0.2">
      <c r="C445" s="23">
        <v>45198</v>
      </c>
      <c r="D445" s="24">
        <v>93.9</v>
      </c>
      <c r="E445" s="65">
        <v>13119711.34</v>
      </c>
      <c r="F445" s="24">
        <v>97.598158600000005</v>
      </c>
      <c r="G445" s="24">
        <v>11.4140875805</v>
      </c>
      <c r="H445" s="25">
        <v>45198</v>
      </c>
    </row>
    <row r="446" spans="3:8" x14ac:dyDescent="0.2">
      <c r="C446" s="23">
        <v>45197</v>
      </c>
      <c r="D446" s="24">
        <v>93.55</v>
      </c>
      <c r="E446" s="65">
        <v>10684178.699999999</v>
      </c>
      <c r="F446" s="24">
        <v>97.746312900000007</v>
      </c>
      <c r="G446" s="24">
        <v>11.4140875805</v>
      </c>
      <c r="H446" s="25">
        <v>45197</v>
      </c>
    </row>
    <row r="447" spans="3:8" x14ac:dyDescent="0.2">
      <c r="C447" s="23">
        <v>45196</v>
      </c>
      <c r="D447" s="24">
        <v>93.5</v>
      </c>
      <c r="E447" s="65">
        <v>14711976.390000001</v>
      </c>
      <c r="F447" s="24">
        <v>97.326225199999996</v>
      </c>
      <c r="G447" s="24">
        <v>11.4140875805</v>
      </c>
      <c r="H447" s="25">
        <v>45196</v>
      </c>
    </row>
    <row r="448" spans="3:8" x14ac:dyDescent="0.2">
      <c r="C448" s="23">
        <v>45195</v>
      </c>
      <c r="D448" s="24">
        <v>93.41</v>
      </c>
      <c r="E448" s="65">
        <v>10314118.119999999</v>
      </c>
      <c r="F448" s="24">
        <v>97.723579900000004</v>
      </c>
      <c r="G448" s="24">
        <v>11.4140875805</v>
      </c>
      <c r="H448" s="25">
        <v>45195</v>
      </c>
    </row>
    <row r="449" spans="3:8" x14ac:dyDescent="0.2">
      <c r="C449" s="23">
        <v>45194</v>
      </c>
      <c r="D449" s="24">
        <v>93.28</v>
      </c>
      <c r="E449" s="65">
        <v>8527081.9299999997</v>
      </c>
      <c r="F449" s="24">
        <v>98.603182099999998</v>
      </c>
      <c r="G449" s="24">
        <v>11.4140875805</v>
      </c>
      <c r="H449" s="25">
        <v>45194</v>
      </c>
    </row>
    <row r="450" spans="3:8" x14ac:dyDescent="0.2">
      <c r="C450" s="23">
        <v>45191</v>
      </c>
      <c r="D450" s="24">
        <v>93</v>
      </c>
      <c r="E450" s="65">
        <v>13259527.210000001</v>
      </c>
      <c r="F450" s="24">
        <v>98.842394600000006</v>
      </c>
      <c r="G450" s="24">
        <v>11.4140875805</v>
      </c>
      <c r="H450" s="25">
        <v>45191</v>
      </c>
    </row>
    <row r="451" spans="3:8" x14ac:dyDescent="0.2">
      <c r="C451" s="23">
        <v>45190</v>
      </c>
      <c r="D451" s="24">
        <v>93</v>
      </c>
      <c r="E451" s="65">
        <v>12427066.210000001</v>
      </c>
      <c r="F451" s="24">
        <v>98.934229400000007</v>
      </c>
      <c r="G451" s="24">
        <v>11.4140875805</v>
      </c>
      <c r="H451" s="25">
        <v>45190</v>
      </c>
    </row>
    <row r="452" spans="3:8" x14ac:dyDescent="0.2">
      <c r="C452" s="23">
        <v>45189</v>
      </c>
      <c r="D452" s="24">
        <v>92.8</v>
      </c>
      <c r="E452" s="65">
        <v>10476482.99</v>
      </c>
      <c r="F452" s="24">
        <v>99.015309599999995</v>
      </c>
      <c r="G452" s="24">
        <v>11.4140875805</v>
      </c>
      <c r="H452" s="25">
        <v>45189</v>
      </c>
    </row>
    <row r="453" spans="3:8" x14ac:dyDescent="0.2">
      <c r="C453" s="23">
        <v>45188</v>
      </c>
      <c r="D453" s="24">
        <v>92.98</v>
      </c>
      <c r="E453" s="65">
        <v>8635047.6099999994</v>
      </c>
      <c r="F453" s="24">
        <v>98.973176600000002</v>
      </c>
      <c r="G453" s="24">
        <v>11.4140875805</v>
      </c>
      <c r="H453" s="25">
        <v>45188</v>
      </c>
    </row>
    <row r="454" spans="3:8" x14ac:dyDescent="0.2">
      <c r="C454" s="23">
        <v>45187</v>
      </c>
      <c r="D454" s="24">
        <v>92.56</v>
      </c>
      <c r="E454" s="65">
        <v>10525023.5</v>
      </c>
      <c r="F454" s="24">
        <v>99.091173800000007</v>
      </c>
      <c r="G454" s="24">
        <v>11.4140875805</v>
      </c>
      <c r="H454" s="25">
        <v>45187</v>
      </c>
    </row>
    <row r="455" spans="3:8" x14ac:dyDescent="0.2">
      <c r="C455" s="23">
        <v>45184</v>
      </c>
      <c r="D455" s="24">
        <v>92.9</v>
      </c>
      <c r="E455" s="65">
        <v>14854559.300000001</v>
      </c>
      <c r="F455" s="24">
        <v>99.172094900000005</v>
      </c>
      <c r="G455" s="24">
        <v>11.4140875805</v>
      </c>
      <c r="H455" s="25">
        <v>45184</v>
      </c>
    </row>
    <row r="456" spans="3:8" x14ac:dyDescent="0.2">
      <c r="C456" s="23">
        <v>45183</v>
      </c>
      <c r="D456" s="24">
        <v>92.6</v>
      </c>
      <c r="E456" s="65">
        <v>12683751.710000001</v>
      </c>
      <c r="F456" s="24">
        <v>99.367933899999997</v>
      </c>
      <c r="G456" s="24">
        <v>11.4140875805</v>
      </c>
      <c r="H456" s="25">
        <v>45183</v>
      </c>
    </row>
    <row r="457" spans="3:8" x14ac:dyDescent="0.2">
      <c r="C457" s="23">
        <v>45182</v>
      </c>
      <c r="D457" s="24">
        <v>92.51</v>
      </c>
      <c r="E457" s="65">
        <v>10172989.869999999</v>
      </c>
      <c r="F457" s="24">
        <v>99.343329900000001</v>
      </c>
      <c r="G457" s="24">
        <v>11.4140875805</v>
      </c>
      <c r="H457" s="25">
        <v>45182</v>
      </c>
    </row>
    <row r="458" spans="3:8" x14ac:dyDescent="0.2">
      <c r="C458" s="23">
        <v>45181</v>
      </c>
      <c r="D458" s="24">
        <v>92.65</v>
      </c>
      <c r="E458" s="65">
        <v>14334816.720000001</v>
      </c>
      <c r="F458" s="24">
        <v>99.291912600000003</v>
      </c>
      <c r="G458" s="24">
        <v>11.4140875805</v>
      </c>
      <c r="H458" s="25">
        <v>45181</v>
      </c>
    </row>
    <row r="459" spans="3:8" x14ac:dyDescent="0.2">
      <c r="C459" s="23">
        <v>45180</v>
      </c>
      <c r="D459" s="24">
        <v>92.75</v>
      </c>
      <c r="E459" s="65">
        <v>11230912.57</v>
      </c>
      <c r="F459" s="24">
        <v>99.065587699999995</v>
      </c>
      <c r="G459" s="24">
        <v>11.4140875805</v>
      </c>
      <c r="H459" s="25">
        <v>45180</v>
      </c>
    </row>
    <row r="460" spans="3:8" x14ac:dyDescent="0.2">
      <c r="C460" s="23">
        <v>45177</v>
      </c>
      <c r="D460" s="24">
        <v>92.64</v>
      </c>
      <c r="E460" s="65">
        <v>5894206.3799999999</v>
      </c>
      <c r="F460" s="24">
        <v>98.997852499999993</v>
      </c>
      <c r="G460" s="24">
        <v>11.4140875805</v>
      </c>
      <c r="H460" s="25">
        <v>45177</v>
      </c>
    </row>
    <row r="461" spans="3:8" x14ac:dyDescent="0.2">
      <c r="C461" s="23">
        <v>45175</v>
      </c>
      <c r="D461" s="24">
        <v>92.36</v>
      </c>
      <c r="E461" s="65">
        <v>7681017.8700000001</v>
      </c>
      <c r="F461" s="24">
        <v>98.892337400000002</v>
      </c>
      <c r="G461" s="24">
        <v>11.4140875805</v>
      </c>
      <c r="H461" s="25">
        <v>45175</v>
      </c>
    </row>
    <row r="462" spans="3:8" x14ac:dyDescent="0.2">
      <c r="C462" s="23">
        <v>45174</v>
      </c>
      <c r="D462" s="24">
        <v>92.37</v>
      </c>
      <c r="E462" s="65">
        <v>10077221.220000001</v>
      </c>
      <c r="F462" s="24">
        <v>98.8556332</v>
      </c>
      <c r="G462" s="24">
        <v>11.4140875805</v>
      </c>
      <c r="H462" s="25">
        <v>45174</v>
      </c>
    </row>
    <row r="463" spans="3:8" x14ac:dyDescent="0.2">
      <c r="C463" s="23">
        <v>45173</v>
      </c>
      <c r="D463" s="24">
        <v>92.74</v>
      </c>
      <c r="E463" s="65">
        <v>11367030.76</v>
      </c>
      <c r="F463" s="24">
        <v>99.013611100000006</v>
      </c>
      <c r="G463" s="24">
        <v>11.4140875805</v>
      </c>
      <c r="H463" s="25">
        <v>45173</v>
      </c>
    </row>
    <row r="464" spans="3:8" x14ac:dyDescent="0.2">
      <c r="C464" s="23">
        <v>45170</v>
      </c>
      <c r="D464" s="24">
        <v>92.26</v>
      </c>
      <c r="E464" s="65">
        <v>17305031.210000001</v>
      </c>
      <c r="F464" s="24">
        <v>99.1037429</v>
      </c>
      <c r="G464" s="24">
        <v>11.4140875805</v>
      </c>
      <c r="H464" s="25">
        <v>45170</v>
      </c>
    </row>
    <row r="465" spans="3:8" x14ac:dyDescent="0.2">
      <c r="C465" s="23">
        <v>45169</v>
      </c>
      <c r="D465" s="24">
        <v>92.71</v>
      </c>
      <c r="E465" s="65">
        <v>9749551.1699999999</v>
      </c>
      <c r="F465" s="24">
        <v>99.098651500000003</v>
      </c>
      <c r="G465" s="24">
        <v>12.833574895217392</v>
      </c>
      <c r="H465" s="25">
        <v>45169</v>
      </c>
    </row>
    <row r="466" spans="3:8" x14ac:dyDescent="0.2">
      <c r="C466" s="23">
        <v>45168</v>
      </c>
      <c r="D466" s="24">
        <v>93.52</v>
      </c>
      <c r="E466" s="65">
        <v>11469756.76</v>
      </c>
      <c r="F466" s="24">
        <v>100.14598650000001</v>
      </c>
      <c r="G466" s="24">
        <v>12.833574895217392</v>
      </c>
      <c r="H466" s="25">
        <v>45168</v>
      </c>
    </row>
    <row r="467" spans="3:8" x14ac:dyDescent="0.2">
      <c r="C467" s="23">
        <v>45167</v>
      </c>
      <c r="D467" s="24">
        <v>93.48</v>
      </c>
      <c r="E467" s="65">
        <v>11843066.25</v>
      </c>
      <c r="F467" s="24">
        <v>100.3342921</v>
      </c>
      <c r="G467" s="24">
        <v>12.833574895217392</v>
      </c>
      <c r="H467" s="25">
        <v>45167</v>
      </c>
    </row>
    <row r="468" spans="3:8" x14ac:dyDescent="0.2">
      <c r="C468" s="23">
        <v>45166</v>
      </c>
      <c r="D468" s="24">
        <v>92.19</v>
      </c>
      <c r="E468" s="65">
        <v>14305707.050000001</v>
      </c>
      <c r="F468" s="24">
        <v>100.2585009</v>
      </c>
      <c r="G468" s="24">
        <v>12.833574895217392</v>
      </c>
      <c r="H468" s="25">
        <v>45166</v>
      </c>
    </row>
    <row r="469" spans="3:8" x14ac:dyDescent="0.2">
      <c r="C469" s="23">
        <v>45163</v>
      </c>
      <c r="D469" s="24">
        <v>92.25</v>
      </c>
      <c r="E469" s="65">
        <v>11088510.41</v>
      </c>
      <c r="F469" s="24">
        <v>100.238721</v>
      </c>
      <c r="G469" s="24">
        <v>12.833574895217392</v>
      </c>
      <c r="H469" s="25">
        <v>45163</v>
      </c>
    </row>
    <row r="470" spans="3:8" x14ac:dyDescent="0.2">
      <c r="C470" s="23">
        <v>45162</v>
      </c>
      <c r="D470" s="24">
        <v>92.51</v>
      </c>
      <c r="E470" s="65">
        <v>6666506.8799999999</v>
      </c>
      <c r="F470" s="24">
        <v>100.3581824</v>
      </c>
      <c r="G470" s="24">
        <v>12.833574895217392</v>
      </c>
      <c r="H470" s="25">
        <v>45162</v>
      </c>
    </row>
    <row r="471" spans="3:8" x14ac:dyDescent="0.2">
      <c r="C471" s="23">
        <v>45161</v>
      </c>
      <c r="D471" s="24">
        <v>92.35</v>
      </c>
      <c r="E471" s="65">
        <v>12652641.630000001</v>
      </c>
      <c r="F471" s="24">
        <v>100.39419220000001</v>
      </c>
      <c r="G471" s="24">
        <v>12.833574895217392</v>
      </c>
      <c r="H471" s="25">
        <v>45161</v>
      </c>
    </row>
    <row r="472" spans="3:8" x14ac:dyDescent="0.2">
      <c r="C472" s="23">
        <v>45160</v>
      </c>
      <c r="D472" s="24">
        <v>93</v>
      </c>
      <c r="E472" s="65">
        <v>14602150.75</v>
      </c>
      <c r="F472" s="24">
        <v>100.0901819</v>
      </c>
      <c r="G472" s="24">
        <v>12.833574895217392</v>
      </c>
      <c r="H472" s="25">
        <v>45160</v>
      </c>
    </row>
    <row r="473" spans="3:8" x14ac:dyDescent="0.2">
      <c r="C473" s="23">
        <v>45159</v>
      </c>
      <c r="D473" s="24">
        <v>92.74</v>
      </c>
      <c r="E473" s="65">
        <v>10807869.18</v>
      </c>
      <c r="F473" s="24">
        <v>100.0816454</v>
      </c>
      <c r="G473" s="24">
        <v>12.833574895217392</v>
      </c>
      <c r="H473" s="25">
        <v>45159</v>
      </c>
    </row>
    <row r="474" spans="3:8" x14ac:dyDescent="0.2">
      <c r="C474" s="23">
        <v>45156</v>
      </c>
      <c r="D474" s="24">
        <v>92.79</v>
      </c>
      <c r="E474" s="65">
        <v>13175202.52</v>
      </c>
      <c r="F474" s="24">
        <v>100.2948631</v>
      </c>
      <c r="G474" s="24">
        <v>12.833574895217392</v>
      </c>
      <c r="H474" s="25">
        <v>45156</v>
      </c>
    </row>
    <row r="475" spans="3:8" x14ac:dyDescent="0.2">
      <c r="C475" s="23">
        <v>45155</v>
      </c>
      <c r="D475" s="24">
        <v>92.38</v>
      </c>
      <c r="E475" s="65">
        <v>10972527</v>
      </c>
      <c r="F475" s="24">
        <v>100.2788766</v>
      </c>
      <c r="G475" s="24">
        <v>12.833574895217392</v>
      </c>
      <c r="H475" s="25">
        <v>45155</v>
      </c>
    </row>
    <row r="476" spans="3:8" x14ac:dyDescent="0.2">
      <c r="C476" s="23">
        <v>45154</v>
      </c>
      <c r="D476" s="24">
        <v>92.44</v>
      </c>
      <c r="E476" s="65">
        <v>15837896.109999999</v>
      </c>
      <c r="F476" s="24">
        <v>100.49996950000001</v>
      </c>
      <c r="G476" s="24">
        <v>12.833574895217392</v>
      </c>
      <c r="H476" s="25">
        <v>45154</v>
      </c>
    </row>
    <row r="477" spans="3:8" x14ac:dyDescent="0.2">
      <c r="C477" s="23">
        <v>45153</v>
      </c>
      <c r="D477" s="24">
        <v>92.27</v>
      </c>
      <c r="E477" s="65">
        <v>18476777.100000001</v>
      </c>
      <c r="F477" s="24">
        <v>100.5597892</v>
      </c>
      <c r="G477" s="24">
        <v>12.833574895217392</v>
      </c>
      <c r="H477" s="25">
        <v>45153</v>
      </c>
    </row>
    <row r="478" spans="3:8" x14ac:dyDescent="0.2">
      <c r="C478" s="23">
        <v>45152</v>
      </c>
      <c r="D478" s="24">
        <v>92</v>
      </c>
      <c r="E478" s="65">
        <v>14068264.49</v>
      </c>
      <c r="F478" s="24">
        <v>100.5097449</v>
      </c>
      <c r="G478" s="24">
        <v>12.833574895217392</v>
      </c>
      <c r="H478" s="25">
        <v>45152</v>
      </c>
    </row>
    <row r="479" spans="3:8" x14ac:dyDescent="0.2">
      <c r="C479" s="23">
        <v>45149</v>
      </c>
      <c r="D479" s="24">
        <v>91.87</v>
      </c>
      <c r="E479" s="65">
        <v>12937316.41</v>
      </c>
      <c r="F479" s="24">
        <v>100.73367500000001</v>
      </c>
      <c r="G479" s="24">
        <v>12.833574895217392</v>
      </c>
      <c r="H479" s="25">
        <v>45149</v>
      </c>
    </row>
    <row r="480" spans="3:8" x14ac:dyDescent="0.2">
      <c r="C480" s="23">
        <v>45148</v>
      </c>
      <c r="D480" s="24">
        <v>91.62</v>
      </c>
      <c r="E480" s="65">
        <v>10014060.560000001</v>
      </c>
      <c r="F480" s="24">
        <v>100.6828584</v>
      </c>
      <c r="G480" s="24">
        <v>12.833574895217392</v>
      </c>
      <c r="H480" s="25">
        <v>45148</v>
      </c>
    </row>
    <row r="481" spans="3:8" x14ac:dyDescent="0.2">
      <c r="C481" s="23">
        <v>45147</v>
      </c>
      <c r="D481" s="24">
        <v>91.9</v>
      </c>
      <c r="E481" s="65">
        <v>9821576.6899999995</v>
      </c>
      <c r="F481" s="24">
        <v>100.480433</v>
      </c>
      <c r="G481" s="24">
        <v>12.833574895217392</v>
      </c>
      <c r="H481" s="25">
        <v>45147</v>
      </c>
    </row>
    <row r="482" spans="3:8" x14ac:dyDescent="0.2">
      <c r="C482" s="23">
        <v>45146</v>
      </c>
      <c r="D482" s="24">
        <v>91.4</v>
      </c>
      <c r="E482" s="65">
        <v>11924047.880000001</v>
      </c>
      <c r="F482" s="24">
        <v>100.45229639999999</v>
      </c>
      <c r="G482" s="24">
        <v>12.833574895217392</v>
      </c>
      <c r="H482" s="25">
        <v>45146</v>
      </c>
    </row>
    <row r="483" spans="3:8" x14ac:dyDescent="0.2">
      <c r="C483" s="23">
        <v>45145</v>
      </c>
      <c r="D483" s="24">
        <v>91.12</v>
      </c>
      <c r="E483" s="65">
        <v>10020301.74</v>
      </c>
      <c r="F483" s="24">
        <v>100.0939889</v>
      </c>
      <c r="G483" s="24">
        <v>12.833574895217392</v>
      </c>
      <c r="H483" s="25">
        <v>45145</v>
      </c>
    </row>
    <row r="484" spans="3:8" x14ac:dyDescent="0.2">
      <c r="C484" s="23">
        <v>45142</v>
      </c>
      <c r="D484" s="24">
        <v>91</v>
      </c>
      <c r="E484" s="65">
        <v>11600069.890000001</v>
      </c>
      <c r="F484" s="24">
        <v>100.1894365</v>
      </c>
      <c r="G484" s="24">
        <v>12.833574895217392</v>
      </c>
      <c r="H484" s="25">
        <v>45142</v>
      </c>
    </row>
    <row r="485" spans="3:8" x14ac:dyDescent="0.2">
      <c r="C485" s="23">
        <v>45141</v>
      </c>
      <c r="D485" s="24">
        <v>90.8</v>
      </c>
      <c r="E485" s="65">
        <v>17207144.32</v>
      </c>
      <c r="F485" s="24">
        <v>100.00186770000001</v>
      </c>
      <c r="G485" s="24">
        <v>12.833574895217392</v>
      </c>
      <c r="H485" s="25">
        <v>45141</v>
      </c>
    </row>
    <row r="486" spans="3:8" x14ac:dyDescent="0.2">
      <c r="C486" s="23">
        <v>45140</v>
      </c>
      <c r="D486" s="24">
        <v>91.03</v>
      </c>
      <c r="E486" s="65">
        <v>13843759.6</v>
      </c>
      <c r="F486" s="24">
        <v>99.812989000000002</v>
      </c>
      <c r="G486" s="24">
        <v>12.833574895217392</v>
      </c>
      <c r="H486" s="25">
        <v>45140</v>
      </c>
    </row>
    <row r="487" spans="3:8" x14ac:dyDescent="0.2">
      <c r="C487" s="23">
        <v>45139</v>
      </c>
      <c r="D487" s="24">
        <v>90.98</v>
      </c>
      <c r="E487" s="65">
        <v>22087518.199999999</v>
      </c>
      <c r="F487" s="24">
        <v>99.713679600000006</v>
      </c>
      <c r="G487" s="24">
        <v>12.833574895217392</v>
      </c>
      <c r="H487" s="25">
        <v>45139</v>
      </c>
    </row>
    <row r="488" spans="3:8" x14ac:dyDescent="0.2">
      <c r="C488" s="23">
        <v>45138</v>
      </c>
      <c r="D488" s="24">
        <v>92.23</v>
      </c>
      <c r="E488" s="65">
        <v>8544590.9000000004</v>
      </c>
      <c r="F488" s="24">
        <v>99.704187700000006</v>
      </c>
      <c r="G488" s="24">
        <v>13.023448182857141</v>
      </c>
      <c r="H488" s="25">
        <v>45138</v>
      </c>
    </row>
    <row r="489" spans="3:8" x14ac:dyDescent="0.2">
      <c r="C489" s="23">
        <v>45135</v>
      </c>
      <c r="D489" s="24">
        <v>91.86</v>
      </c>
      <c r="E489" s="65">
        <v>6962850.6600000001</v>
      </c>
      <c r="F489" s="24">
        <v>99.966205900000006</v>
      </c>
      <c r="G489" s="24">
        <v>13.023448182857141</v>
      </c>
      <c r="H489" s="25">
        <v>45135</v>
      </c>
    </row>
    <row r="490" spans="3:8" x14ac:dyDescent="0.2">
      <c r="C490" s="23">
        <v>45134</v>
      </c>
      <c r="D490" s="24">
        <v>91.33</v>
      </c>
      <c r="E490" s="65">
        <v>11049353.83</v>
      </c>
      <c r="F490" s="24">
        <v>99.925237199999998</v>
      </c>
      <c r="G490" s="24">
        <v>13.023448182857141</v>
      </c>
      <c r="H490" s="25">
        <v>45134</v>
      </c>
    </row>
    <row r="491" spans="3:8" x14ac:dyDescent="0.2">
      <c r="C491" s="23">
        <v>45133</v>
      </c>
      <c r="D491" s="24">
        <v>91.75</v>
      </c>
      <c r="E491" s="65">
        <v>9856452.3499999996</v>
      </c>
      <c r="F491" s="24">
        <v>100.0410868</v>
      </c>
      <c r="G491" s="24">
        <v>13.023448182857141</v>
      </c>
      <c r="H491" s="25">
        <v>45133</v>
      </c>
    </row>
    <row r="492" spans="3:8" x14ac:dyDescent="0.2">
      <c r="C492" s="23">
        <v>45132</v>
      </c>
      <c r="D492" s="24">
        <v>92.52</v>
      </c>
      <c r="E492" s="65">
        <v>12548580.640000001</v>
      </c>
      <c r="F492" s="24">
        <v>99.847269800000007</v>
      </c>
      <c r="G492" s="24">
        <v>13.023448182857141</v>
      </c>
      <c r="H492" s="25">
        <v>45132</v>
      </c>
    </row>
    <row r="493" spans="3:8" x14ac:dyDescent="0.2">
      <c r="C493" s="23">
        <v>45131</v>
      </c>
      <c r="D493" s="24">
        <v>92.86</v>
      </c>
      <c r="E493" s="65">
        <v>12956452.73</v>
      </c>
      <c r="F493" s="24">
        <v>99.746300500000004</v>
      </c>
      <c r="G493" s="24">
        <v>13.023448182857141</v>
      </c>
      <c r="H493" s="25">
        <v>45131</v>
      </c>
    </row>
    <row r="494" spans="3:8" x14ac:dyDescent="0.2">
      <c r="C494" s="23">
        <v>45128</v>
      </c>
      <c r="D494" s="24">
        <v>92.43</v>
      </c>
      <c r="E494" s="65">
        <v>13354445.189999999</v>
      </c>
      <c r="F494" s="24">
        <v>99.621202299999993</v>
      </c>
      <c r="G494" s="24">
        <v>13.023448182857141</v>
      </c>
      <c r="H494" s="25">
        <v>45128</v>
      </c>
    </row>
    <row r="495" spans="3:8" x14ac:dyDescent="0.2">
      <c r="C495" s="23">
        <v>45127</v>
      </c>
      <c r="D495" s="24">
        <v>92</v>
      </c>
      <c r="E495" s="65">
        <v>23929654.859999999</v>
      </c>
      <c r="F495" s="24">
        <v>99.338718799999995</v>
      </c>
      <c r="G495" s="24">
        <v>13.023448182857141</v>
      </c>
      <c r="H495" s="25">
        <v>45127</v>
      </c>
    </row>
    <row r="496" spans="3:8" x14ac:dyDescent="0.2">
      <c r="C496" s="23">
        <v>45126</v>
      </c>
      <c r="D496" s="24">
        <v>90.66</v>
      </c>
      <c r="E496" s="65">
        <v>18848808.870000001</v>
      </c>
      <c r="F496" s="24">
        <v>99.368397599999994</v>
      </c>
      <c r="G496" s="24">
        <v>13.023448182857141</v>
      </c>
      <c r="H496" s="25">
        <v>45126</v>
      </c>
    </row>
    <row r="497" spans="3:8" x14ac:dyDescent="0.2">
      <c r="C497" s="23">
        <v>45125</v>
      </c>
      <c r="D497" s="24">
        <v>90.91</v>
      </c>
      <c r="E497" s="65">
        <v>16104240.15</v>
      </c>
      <c r="F497" s="24">
        <v>99.406945399999998</v>
      </c>
      <c r="G497" s="24">
        <v>13.023448182857141</v>
      </c>
      <c r="H497" s="25">
        <v>45125</v>
      </c>
    </row>
    <row r="498" spans="3:8" x14ac:dyDescent="0.2">
      <c r="C498" s="23">
        <v>45124</v>
      </c>
      <c r="D498" s="24">
        <v>91.05</v>
      </c>
      <c r="E498" s="65">
        <v>11100243.449999999</v>
      </c>
      <c r="F498" s="24">
        <v>99.097602300000005</v>
      </c>
      <c r="G498" s="24">
        <v>13.023448182857141</v>
      </c>
      <c r="H498" s="25">
        <v>45124</v>
      </c>
    </row>
    <row r="499" spans="3:8" x14ac:dyDescent="0.2">
      <c r="C499" s="23">
        <v>45121</v>
      </c>
      <c r="D499" s="24">
        <v>91.12</v>
      </c>
      <c r="E499" s="65">
        <v>14391471.73</v>
      </c>
      <c r="F499" s="24">
        <v>98.980248500000002</v>
      </c>
      <c r="G499" s="24">
        <v>13.023448182857141</v>
      </c>
      <c r="H499" s="25">
        <v>45121</v>
      </c>
    </row>
    <row r="500" spans="3:8" x14ac:dyDescent="0.2">
      <c r="C500" s="23">
        <v>45120</v>
      </c>
      <c r="D500" s="24">
        <v>90.79</v>
      </c>
      <c r="E500" s="65">
        <v>12253566.4</v>
      </c>
      <c r="F500" s="24">
        <v>99.122176999999994</v>
      </c>
      <c r="G500" s="24">
        <v>13.023448182857141</v>
      </c>
      <c r="H500" s="25">
        <v>45120</v>
      </c>
    </row>
    <row r="501" spans="3:8" x14ac:dyDescent="0.2">
      <c r="C501" s="23">
        <v>45119</v>
      </c>
      <c r="D501" s="24">
        <v>90.26</v>
      </c>
      <c r="E501" s="65">
        <v>14815346.08</v>
      </c>
      <c r="F501" s="24">
        <v>99.161132199999997</v>
      </c>
      <c r="G501" s="24">
        <v>13.023448182857141</v>
      </c>
      <c r="H501" s="25">
        <v>45119</v>
      </c>
    </row>
    <row r="502" spans="3:8" x14ac:dyDescent="0.2">
      <c r="C502" s="23">
        <v>45118</v>
      </c>
      <c r="D502" s="24">
        <v>90.95</v>
      </c>
      <c r="E502" s="65">
        <v>15378039.029999999</v>
      </c>
      <c r="F502" s="24">
        <v>99.1865576</v>
      </c>
      <c r="G502" s="24">
        <v>13.023448182857141</v>
      </c>
      <c r="H502" s="25">
        <v>45118</v>
      </c>
    </row>
    <row r="503" spans="3:8" x14ac:dyDescent="0.2">
      <c r="C503" s="23">
        <v>45117</v>
      </c>
      <c r="D503" s="24">
        <v>91.6</v>
      </c>
      <c r="E503" s="65">
        <v>10437915.32</v>
      </c>
      <c r="F503" s="24">
        <v>99.151009500000001</v>
      </c>
      <c r="G503" s="24">
        <v>13.023448182857141</v>
      </c>
      <c r="H503" s="25">
        <v>45117</v>
      </c>
    </row>
    <row r="504" spans="3:8" x14ac:dyDescent="0.2">
      <c r="C504" s="23">
        <v>45114</v>
      </c>
      <c r="D504" s="24">
        <v>92.31</v>
      </c>
      <c r="E504" s="65">
        <v>9349643.25</v>
      </c>
      <c r="F504" s="24">
        <v>99.362454600000007</v>
      </c>
      <c r="G504" s="24">
        <v>13.023448182857141</v>
      </c>
      <c r="H504" s="25">
        <v>45114</v>
      </c>
    </row>
    <row r="505" spans="3:8" x14ac:dyDescent="0.2">
      <c r="C505" s="23">
        <v>45113</v>
      </c>
      <c r="D505" s="24">
        <v>92.5</v>
      </c>
      <c r="E505" s="65">
        <v>14782138.130000001</v>
      </c>
      <c r="F505" s="24">
        <v>98.960453400000006</v>
      </c>
      <c r="G505" s="24">
        <v>13.023448182857141</v>
      </c>
      <c r="H505" s="25">
        <v>45113</v>
      </c>
    </row>
    <row r="506" spans="3:8" x14ac:dyDescent="0.2">
      <c r="C506" s="23">
        <v>45112</v>
      </c>
      <c r="D506" s="24">
        <v>92.2</v>
      </c>
      <c r="E506" s="65">
        <v>10970500.789999999</v>
      </c>
      <c r="F506" s="24">
        <v>99.146444299999999</v>
      </c>
      <c r="G506" s="24">
        <v>13.023448182857141</v>
      </c>
      <c r="H506" s="25">
        <v>45112</v>
      </c>
    </row>
    <row r="507" spans="3:8" x14ac:dyDescent="0.2">
      <c r="C507" s="23">
        <v>45111</v>
      </c>
      <c r="D507" s="24">
        <v>91.71</v>
      </c>
      <c r="E507" s="65">
        <v>13233395.25</v>
      </c>
      <c r="F507" s="24">
        <v>99.265553400000002</v>
      </c>
      <c r="G507" s="24">
        <v>13.023448182857141</v>
      </c>
      <c r="H507" s="25">
        <v>45111</v>
      </c>
    </row>
    <row r="508" spans="3:8" x14ac:dyDescent="0.2">
      <c r="C508" s="23">
        <v>45110</v>
      </c>
      <c r="D508" s="24">
        <v>91.94</v>
      </c>
      <c r="E508" s="65">
        <v>12624722.23</v>
      </c>
      <c r="F508" s="24">
        <v>99.508628200000004</v>
      </c>
      <c r="G508" s="24">
        <v>13.023448182857141</v>
      </c>
      <c r="H508" s="25">
        <v>45110</v>
      </c>
    </row>
    <row r="509" spans="3:8" x14ac:dyDescent="0.2">
      <c r="C509" s="23">
        <v>45107</v>
      </c>
      <c r="D509" s="24">
        <v>93.7</v>
      </c>
      <c r="E509" s="65">
        <v>7481584.3200000003</v>
      </c>
      <c r="F509" s="24">
        <v>99.256643699999998</v>
      </c>
      <c r="G509" s="24">
        <v>9.2767594895238101</v>
      </c>
      <c r="H509" s="25">
        <v>45107</v>
      </c>
    </row>
    <row r="510" spans="3:8" x14ac:dyDescent="0.2">
      <c r="C510" s="23">
        <v>45106</v>
      </c>
      <c r="D510" s="24">
        <v>93.6</v>
      </c>
      <c r="E510" s="65">
        <v>5472293.8200000003</v>
      </c>
      <c r="F510" s="24">
        <v>99.441362999999996</v>
      </c>
      <c r="G510" s="24">
        <v>9.2767594895238101</v>
      </c>
      <c r="H510" s="25">
        <v>45106</v>
      </c>
    </row>
    <row r="511" spans="3:8" x14ac:dyDescent="0.2">
      <c r="C511" s="23">
        <v>45105</v>
      </c>
      <c r="D511" s="24">
        <v>92.93</v>
      </c>
      <c r="E511" s="65">
        <v>11490990.630000001</v>
      </c>
      <c r="F511" s="24">
        <v>99.226433599999993</v>
      </c>
      <c r="G511" s="24">
        <v>9.2767594895238101</v>
      </c>
      <c r="H511" s="25">
        <v>45105</v>
      </c>
    </row>
    <row r="512" spans="3:8" x14ac:dyDescent="0.2">
      <c r="C512" s="23">
        <v>45104</v>
      </c>
      <c r="D512" s="24">
        <v>93.7</v>
      </c>
      <c r="E512" s="65">
        <v>6608166.6600000001</v>
      </c>
      <c r="F512" s="24">
        <v>99.418395700000005</v>
      </c>
      <c r="G512" s="24">
        <v>9.2767594895238101</v>
      </c>
      <c r="H512" s="25">
        <v>45104</v>
      </c>
    </row>
    <row r="513" spans="3:8" x14ac:dyDescent="0.2">
      <c r="C513" s="23">
        <v>45103</v>
      </c>
      <c r="D513" s="24">
        <v>93.45</v>
      </c>
      <c r="E513" s="65">
        <v>6221089.4900000002</v>
      </c>
      <c r="F513" s="24">
        <v>99.462183300000007</v>
      </c>
      <c r="G513" s="24">
        <v>9.2767594895238101</v>
      </c>
      <c r="H513" s="25">
        <v>45103</v>
      </c>
    </row>
    <row r="514" spans="3:8" x14ac:dyDescent="0.2">
      <c r="C514" s="23">
        <v>45100</v>
      </c>
      <c r="D514" s="24">
        <v>94</v>
      </c>
      <c r="E514" s="65">
        <v>14686143.17</v>
      </c>
      <c r="F514" s="24">
        <v>99.368458599999997</v>
      </c>
      <c r="G514" s="24">
        <v>9.2767594895238101</v>
      </c>
      <c r="H514" s="25">
        <v>45100</v>
      </c>
    </row>
    <row r="515" spans="3:8" x14ac:dyDescent="0.2">
      <c r="C515" s="23">
        <v>45099</v>
      </c>
      <c r="D515" s="24">
        <v>94.5</v>
      </c>
      <c r="E515" s="65">
        <v>10634792.59</v>
      </c>
      <c r="F515" s="24">
        <v>99.016653500000004</v>
      </c>
      <c r="G515" s="24">
        <v>9.2767594895238101</v>
      </c>
      <c r="H515" s="25">
        <v>45099</v>
      </c>
    </row>
    <row r="516" spans="3:8" x14ac:dyDescent="0.2">
      <c r="C516" s="23">
        <v>45098</v>
      </c>
      <c r="D516" s="24">
        <v>94.33</v>
      </c>
      <c r="E516" s="65">
        <v>11468038.42</v>
      </c>
      <c r="F516" s="24">
        <v>98.935176100000007</v>
      </c>
      <c r="G516" s="24">
        <v>9.2767594895238101</v>
      </c>
      <c r="H516" s="25">
        <v>45098</v>
      </c>
    </row>
    <row r="517" spans="3:8" x14ac:dyDescent="0.2">
      <c r="C517" s="23">
        <v>45097</v>
      </c>
      <c r="D517" s="24">
        <v>93.95</v>
      </c>
      <c r="E517" s="65">
        <v>7986692.3099999996</v>
      </c>
      <c r="F517" s="24">
        <v>98.749127999999999</v>
      </c>
      <c r="G517" s="24">
        <v>9.2767594895238101</v>
      </c>
      <c r="H517" s="25">
        <v>45097</v>
      </c>
    </row>
    <row r="518" spans="3:8" x14ac:dyDescent="0.2">
      <c r="C518" s="23">
        <v>45096</v>
      </c>
      <c r="D518" s="24">
        <v>93.98</v>
      </c>
      <c r="E518" s="65">
        <v>10692339.92</v>
      </c>
      <c r="F518" s="24">
        <v>98.703099800000004</v>
      </c>
      <c r="G518" s="24">
        <v>9.2767594895238101</v>
      </c>
      <c r="H518" s="25">
        <v>45096</v>
      </c>
    </row>
    <row r="519" spans="3:8" x14ac:dyDescent="0.2">
      <c r="C519" s="23">
        <v>45093</v>
      </c>
      <c r="D519" s="24">
        <v>93.86</v>
      </c>
      <c r="E519" s="65">
        <v>9246555.3800000008</v>
      </c>
      <c r="F519" s="24">
        <v>98.6413163</v>
      </c>
      <c r="G519" s="24">
        <v>9.2767594895238101</v>
      </c>
      <c r="H519" s="25">
        <v>45093</v>
      </c>
    </row>
    <row r="520" spans="3:8" x14ac:dyDescent="0.2">
      <c r="C520" s="23">
        <v>45092</v>
      </c>
      <c r="D520" s="24">
        <v>93.15</v>
      </c>
      <c r="E520" s="65">
        <v>10754220.539999999</v>
      </c>
      <c r="F520" s="24">
        <v>98.546881499999998</v>
      </c>
      <c r="G520" s="24">
        <v>9.2767594895238101</v>
      </c>
      <c r="H520" s="25">
        <v>45092</v>
      </c>
    </row>
    <row r="521" spans="3:8" x14ac:dyDescent="0.2">
      <c r="C521" s="23">
        <v>45091</v>
      </c>
      <c r="D521" s="24">
        <v>93.08</v>
      </c>
      <c r="E521" s="65">
        <v>9588733.8699999992</v>
      </c>
      <c r="F521" s="24">
        <v>98.434594000000004</v>
      </c>
      <c r="G521" s="24">
        <v>9.2767594895238101</v>
      </c>
      <c r="H521" s="25">
        <v>45091</v>
      </c>
    </row>
    <row r="522" spans="3:8" x14ac:dyDescent="0.2">
      <c r="C522" s="23">
        <v>45090</v>
      </c>
      <c r="D522" s="24">
        <v>93.65</v>
      </c>
      <c r="E522" s="65">
        <v>13885529.949999999</v>
      </c>
      <c r="F522" s="24">
        <v>98.157878499999995</v>
      </c>
      <c r="G522" s="24">
        <v>9.2767594895238101</v>
      </c>
      <c r="H522" s="25">
        <v>45090</v>
      </c>
    </row>
    <row r="523" spans="3:8" x14ac:dyDescent="0.2">
      <c r="C523" s="23">
        <v>45089</v>
      </c>
      <c r="D523" s="24">
        <v>93.25</v>
      </c>
      <c r="E523" s="65">
        <v>5436961.8899999997</v>
      </c>
      <c r="F523" s="24">
        <v>98.475063399999996</v>
      </c>
      <c r="G523" s="24">
        <v>9.2767594895238101</v>
      </c>
      <c r="H523" s="25">
        <v>45089</v>
      </c>
    </row>
    <row r="524" spans="3:8" x14ac:dyDescent="0.2">
      <c r="C524" s="23">
        <v>45086</v>
      </c>
      <c r="D524" s="24">
        <v>93.19</v>
      </c>
      <c r="E524" s="65">
        <v>4843681.7300000004</v>
      </c>
      <c r="F524" s="24">
        <v>98.526728300000002</v>
      </c>
      <c r="G524" s="24">
        <v>9.2767594895238101</v>
      </c>
      <c r="H524" s="25">
        <v>45086</v>
      </c>
    </row>
    <row r="525" spans="3:8" x14ac:dyDescent="0.2">
      <c r="C525" s="23">
        <v>45084</v>
      </c>
      <c r="D525" s="24">
        <v>92.89</v>
      </c>
      <c r="E525" s="65">
        <v>8337330.5899999999</v>
      </c>
      <c r="F525" s="24">
        <v>98.305350300000001</v>
      </c>
      <c r="G525" s="24">
        <v>9.2767594895238101</v>
      </c>
      <c r="H525" s="25">
        <v>45084</v>
      </c>
    </row>
    <row r="526" spans="3:8" x14ac:dyDescent="0.2">
      <c r="C526" s="23">
        <v>45083</v>
      </c>
      <c r="D526" s="24">
        <v>93.35</v>
      </c>
      <c r="E526" s="65">
        <v>7506784.0999999996</v>
      </c>
      <c r="F526" s="24">
        <v>98.788905400000004</v>
      </c>
      <c r="G526" s="24">
        <v>9.2767594895238101</v>
      </c>
      <c r="H526" s="25">
        <v>45083</v>
      </c>
    </row>
    <row r="527" spans="3:8" x14ac:dyDescent="0.2">
      <c r="C527" s="23">
        <v>45082</v>
      </c>
      <c r="D527" s="24">
        <v>93.82</v>
      </c>
      <c r="E527" s="65">
        <v>10361011.050000001</v>
      </c>
      <c r="F527" s="24">
        <v>98.714395199999998</v>
      </c>
      <c r="G527" s="24">
        <v>9.2767594895238101</v>
      </c>
      <c r="H527" s="25">
        <v>45082</v>
      </c>
    </row>
    <row r="528" spans="3:8" x14ac:dyDescent="0.2">
      <c r="C528" s="23">
        <v>45079</v>
      </c>
      <c r="D528" s="24">
        <v>93.8</v>
      </c>
      <c r="E528" s="65">
        <v>10497656.82</v>
      </c>
      <c r="F528" s="24">
        <v>98.315197699999999</v>
      </c>
      <c r="G528" s="24">
        <v>9.2767594895238101</v>
      </c>
      <c r="H528" s="25">
        <v>45079</v>
      </c>
    </row>
    <row r="529" spans="3:8" x14ac:dyDescent="0.2">
      <c r="C529" s="23">
        <v>45078</v>
      </c>
      <c r="D529" s="24">
        <v>93.8</v>
      </c>
      <c r="E529" s="65">
        <v>11611352.029999999</v>
      </c>
      <c r="F529" s="24">
        <v>98.064549299999996</v>
      </c>
      <c r="G529" s="24">
        <v>9.2767594895238101</v>
      </c>
      <c r="H529" s="25">
        <v>45078</v>
      </c>
    </row>
    <row r="530" spans="3:8" x14ac:dyDescent="0.2">
      <c r="C530" s="23">
        <v>45077</v>
      </c>
      <c r="D530" s="24">
        <v>95.62</v>
      </c>
      <c r="E530" s="65">
        <v>7951417.5599999996</v>
      </c>
      <c r="F530" s="24">
        <v>97.891168399999998</v>
      </c>
      <c r="G530" s="24">
        <v>9.6777728572727266</v>
      </c>
      <c r="H530" s="25">
        <v>45077</v>
      </c>
    </row>
    <row r="531" spans="3:8" x14ac:dyDescent="0.2">
      <c r="C531" s="23">
        <v>45076</v>
      </c>
      <c r="D531" s="24">
        <v>95.5</v>
      </c>
      <c r="E531" s="65">
        <v>10304237.76</v>
      </c>
      <c r="F531" s="24">
        <v>98.930059600000007</v>
      </c>
      <c r="G531" s="24">
        <v>9.6777728572727266</v>
      </c>
      <c r="H531" s="25">
        <v>45076</v>
      </c>
    </row>
    <row r="532" spans="3:8" x14ac:dyDescent="0.2">
      <c r="C532" s="23">
        <v>45075</v>
      </c>
      <c r="D532" s="24">
        <v>95.3</v>
      </c>
      <c r="E532" s="65">
        <v>12794172.189999999</v>
      </c>
      <c r="F532" s="24">
        <v>98.830549700000006</v>
      </c>
      <c r="G532" s="24">
        <v>9.6777728572727266</v>
      </c>
      <c r="H532" s="25">
        <v>45075</v>
      </c>
    </row>
    <row r="533" spans="3:8" x14ac:dyDescent="0.2">
      <c r="C533" s="23">
        <v>45072</v>
      </c>
      <c r="D533" s="24">
        <v>94.46</v>
      </c>
      <c r="E533" s="65">
        <v>13643441.32</v>
      </c>
      <c r="F533" s="24">
        <v>98.749843900000002</v>
      </c>
      <c r="G533" s="24">
        <v>9.6777728572727266</v>
      </c>
      <c r="H533" s="25">
        <v>45072</v>
      </c>
    </row>
    <row r="534" spans="3:8" x14ac:dyDescent="0.2">
      <c r="C534" s="23">
        <v>45071</v>
      </c>
      <c r="D534" s="24">
        <v>94.3</v>
      </c>
      <c r="E534" s="65">
        <v>9335481.2699999996</v>
      </c>
      <c r="F534" s="24">
        <v>98.694359800000001</v>
      </c>
      <c r="G534" s="24">
        <v>9.6777728572727266</v>
      </c>
      <c r="H534" s="25">
        <v>45071</v>
      </c>
    </row>
    <row r="535" spans="3:8" x14ac:dyDescent="0.2">
      <c r="C535" s="23">
        <v>45070</v>
      </c>
      <c r="D535" s="24">
        <v>93.55</v>
      </c>
      <c r="E535" s="65">
        <v>9576635.3100000005</v>
      </c>
      <c r="F535" s="24">
        <v>98.395709499999995</v>
      </c>
      <c r="G535" s="24">
        <v>9.6777728572727266</v>
      </c>
      <c r="H535" s="25">
        <v>45070</v>
      </c>
    </row>
    <row r="536" spans="3:8" x14ac:dyDescent="0.2">
      <c r="C536" s="23">
        <v>45069</v>
      </c>
      <c r="D536" s="24">
        <v>93.3</v>
      </c>
      <c r="E536" s="65">
        <v>8365816.1900000004</v>
      </c>
      <c r="F536" s="24">
        <v>98.191293200000004</v>
      </c>
      <c r="G536" s="24">
        <v>9.6777728572727266</v>
      </c>
      <c r="H536" s="25">
        <v>45069</v>
      </c>
    </row>
    <row r="537" spans="3:8" x14ac:dyDescent="0.2">
      <c r="C537" s="23">
        <v>45068</v>
      </c>
      <c r="D537" s="24">
        <v>93.08</v>
      </c>
      <c r="E537" s="65">
        <v>8683897.3100000005</v>
      </c>
      <c r="F537" s="24">
        <v>98.015298700000002</v>
      </c>
      <c r="G537" s="24">
        <v>9.6777728572727266</v>
      </c>
      <c r="H537" s="25">
        <v>45068</v>
      </c>
    </row>
    <row r="538" spans="3:8" x14ac:dyDescent="0.2">
      <c r="C538" s="23">
        <v>45065</v>
      </c>
      <c r="D538" s="24">
        <v>92.89</v>
      </c>
      <c r="E538" s="65">
        <v>7226959.5700000003</v>
      </c>
      <c r="F538" s="24">
        <v>98.154911799999994</v>
      </c>
      <c r="G538" s="24">
        <v>9.6777728572727266</v>
      </c>
      <c r="H538" s="25">
        <v>45065</v>
      </c>
    </row>
    <row r="539" spans="3:8" x14ac:dyDescent="0.2">
      <c r="C539" s="23">
        <v>45064</v>
      </c>
      <c r="D539" s="24">
        <v>92.85</v>
      </c>
      <c r="E539" s="65">
        <v>8478303.5500000007</v>
      </c>
      <c r="F539" s="24">
        <v>98.242428599999997</v>
      </c>
      <c r="G539" s="24">
        <v>9.6777728572727266</v>
      </c>
      <c r="H539" s="25">
        <v>45064</v>
      </c>
    </row>
    <row r="540" spans="3:8" x14ac:dyDescent="0.2">
      <c r="C540" s="23">
        <v>45063</v>
      </c>
      <c r="D540" s="24">
        <v>92.5</v>
      </c>
      <c r="E540" s="65">
        <v>13068157.51</v>
      </c>
      <c r="F540" s="24">
        <v>98.2663242</v>
      </c>
      <c r="G540" s="24">
        <v>9.6777728572727266</v>
      </c>
      <c r="H540" s="25">
        <v>45063</v>
      </c>
    </row>
    <row r="541" spans="3:8" x14ac:dyDescent="0.2">
      <c r="C541" s="23">
        <v>45062</v>
      </c>
      <c r="D541" s="24">
        <v>92.1</v>
      </c>
      <c r="E541" s="65">
        <v>14231337.48</v>
      </c>
      <c r="F541" s="24">
        <v>98.373009100000004</v>
      </c>
      <c r="G541" s="24">
        <v>9.6777728572727266</v>
      </c>
      <c r="H541" s="25">
        <v>45062</v>
      </c>
    </row>
    <row r="542" spans="3:8" x14ac:dyDescent="0.2">
      <c r="C542" s="23">
        <v>45061</v>
      </c>
      <c r="D542" s="24">
        <v>92.1</v>
      </c>
      <c r="E542" s="65">
        <v>11626750.130000001</v>
      </c>
      <c r="F542" s="24">
        <v>98.639197100000004</v>
      </c>
      <c r="G542" s="24">
        <v>9.6777728572727266</v>
      </c>
      <c r="H542" s="25">
        <v>45061</v>
      </c>
    </row>
    <row r="543" spans="3:8" x14ac:dyDescent="0.2">
      <c r="C543" s="23">
        <v>45058</v>
      </c>
      <c r="D543" s="24">
        <v>91.8</v>
      </c>
      <c r="E543" s="65">
        <v>9550730.1899999995</v>
      </c>
      <c r="F543" s="24">
        <v>98.292609299999995</v>
      </c>
      <c r="G543" s="24">
        <v>9.6777728572727266</v>
      </c>
      <c r="H543" s="25">
        <v>45058</v>
      </c>
    </row>
    <row r="544" spans="3:8" x14ac:dyDescent="0.2">
      <c r="C544" s="23">
        <v>45057</v>
      </c>
      <c r="D544" s="24">
        <v>91.36</v>
      </c>
      <c r="E544" s="65">
        <v>10331255.130000001</v>
      </c>
      <c r="F544" s="24">
        <v>98.001215400000007</v>
      </c>
      <c r="G544" s="24">
        <v>9.6777728572727266</v>
      </c>
      <c r="H544" s="25">
        <v>45057</v>
      </c>
    </row>
    <row r="545" spans="3:8" x14ac:dyDescent="0.2">
      <c r="C545" s="23">
        <v>45056</v>
      </c>
      <c r="D545" s="24">
        <v>91.56</v>
      </c>
      <c r="E545" s="65">
        <v>7968097.0899999999</v>
      </c>
      <c r="F545" s="24">
        <v>97.700049899999996</v>
      </c>
      <c r="G545" s="24">
        <v>9.6777728572727266</v>
      </c>
      <c r="H545" s="25">
        <v>45056</v>
      </c>
    </row>
    <row r="546" spans="3:8" x14ac:dyDescent="0.2">
      <c r="C546" s="23">
        <v>45055</v>
      </c>
      <c r="D546" s="24">
        <v>92.55</v>
      </c>
      <c r="E546" s="65">
        <v>11056903.75</v>
      </c>
      <c r="F546" s="24">
        <v>97.529049700000002</v>
      </c>
      <c r="G546" s="24">
        <v>9.6777728572727266</v>
      </c>
      <c r="H546" s="25">
        <v>45055</v>
      </c>
    </row>
    <row r="547" spans="3:8" x14ac:dyDescent="0.2">
      <c r="C547" s="23">
        <v>45054</v>
      </c>
      <c r="D547" s="24">
        <v>91.2</v>
      </c>
      <c r="E547" s="65">
        <v>11621905.92</v>
      </c>
      <c r="F547" s="24">
        <v>97.600089199999999</v>
      </c>
      <c r="G547" s="24">
        <v>9.6777728572727266</v>
      </c>
      <c r="H547" s="25">
        <v>45054</v>
      </c>
    </row>
    <row r="548" spans="3:8" x14ac:dyDescent="0.2">
      <c r="C548" s="23">
        <v>45051</v>
      </c>
      <c r="D548" s="24">
        <v>90.3</v>
      </c>
      <c r="E548" s="65">
        <v>5311312.09</v>
      </c>
      <c r="F548" s="24">
        <v>97.561357400000006</v>
      </c>
      <c r="G548" s="24">
        <v>9.6777728572727266</v>
      </c>
      <c r="H548" s="25">
        <v>45051</v>
      </c>
    </row>
    <row r="549" spans="3:8" x14ac:dyDescent="0.2">
      <c r="C549" s="23">
        <v>45050</v>
      </c>
      <c r="D549" s="24">
        <v>90.05</v>
      </c>
      <c r="E549" s="65">
        <v>7742490.4699999997</v>
      </c>
      <c r="F549" s="24">
        <v>97.328876300000005</v>
      </c>
      <c r="G549" s="24">
        <v>9.6777728572727266</v>
      </c>
      <c r="H549" s="25">
        <v>45050</v>
      </c>
    </row>
    <row r="550" spans="3:8" x14ac:dyDescent="0.2">
      <c r="C550" s="23">
        <v>45049</v>
      </c>
      <c r="D550" s="24">
        <v>90.22</v>
      </c>
      <c r="E550" s="65">
        <v>8449347.4499999993</v>
      </c>
      <c r="F550" s="24">
        <v>96.904385300000001</v>
      </c>
      <c r="G550" s="24">
        <v>9.6777728572727266</v>
      </c>
      <c r="H550" s="25">
        <v>45049</v>
      </c>
    </row>
    <row r="551" spans="3:8" x14ac:dyDescent="0.2">
      <c r="C551" s="23">
        <v>45048</v>
      </c>
      <c r="D551" s="24">
        <v>90.13</v>
      </c>
      <c r="E551" s="65">
        <v>5592353.6200000001</v>
      </c>
      <c r="F551" s="24">
        <v>96.498827000000006</v>
      </c>
      <c r="G551" s="24">
        <v>9.6777728572727266</v>
      </c>
      <c r="H551" s="25">
        <v>45048</v>
      </c>
    </row>
    <row r="552" spans="3:8" x14ac:dyDescent="0.2">
      <c r="C552" s="23">
        <v>45044</v>
      </c>
      <c r="D552" s="24">
        <v>91.62</v>
      </c>
      <c r="E552" s="65">
        <v>9922090.7899999991</v>
      </c>
      <c r="F552" s="24">
        <v>96.499313000000001</v>
      </c>
      <c r="G552" s="24">
        <v>7.3850210672222216</v>
      </c>
      <c r="H552" s="25">
        <v>45044</v>
      </c>
    </row>
    <row r="553" spans="3:8" x14ac:dyDescent="0.2">
      <c r="C553" s="23">
        <v>45043</v>
      </c>
      <c r="D553" s="24">
        <v>91.17</v>
      </c>
      <c r="E553" s="65">
        <v>3904829.68</v>
      </c>
      <c r="F553" s="24">
        <v>97.652291700000006</v>
      </c>
      <c r="G553" s="24">
        <v>7.3850210672222216</v>
      </c>
      <c r="H553" s="25">
        <v>45043</v>
      </c>
    </row>
    <row r="554" spans="3:8" x14ac:dyDescent="0.2">
      <c r="C554" s="23">
        <v>45042</v>
      </c>
      <c r="D554" s="24">
        <v>90.6</v>
      </c>
      <c r="E554" s="65">
        <v>6916858.0800000001</v>
      </c>
      <c r="F554" s="24">
        <v>97.505208400000001</v>
      </c>
      <c r="G554" s="24">
        <v>7.3850210672222216</v>
      </c>
      <c r="H554" s="25">
        <v>45042</v>
      </c>
    </row>
    <row r="555" spans="3:8" x14ac:dyDescent="0.2">
      <c r="C555" s="23">
        <v>45041</v>
      </c>
      <c r="D555" s="24">
        <v>90.93</v>
      </c>
      <c r="E555" s="65">
        <v>5046434.34</v>
      </c>
      <c r="F555" s="24">
        <v>97.372155300000003</v>
      </c>
      <c r="G555" s="24">
        <v>7.3850210672222216</v>
      </c>
      <c r="H555" s="25">
        <v>45041</v>
      </c>
    </row>
    <row r="556" spans="3:8" x14ac:dyDescent="0.2">
      <c r="C556" s="23">
        <v>45040</v>
      </c>
      <c r="D556" s="24">
        <v>91</v>
      </c>
      <c r="E556" s="65">
        <v>8580700.9900000002</v>
      </c>
      <c r="F556" s="24">
        <v>97.146286700000005</v>
      </c>
      <c r="G556" s="24">
        <v>7.3850210672222216</v>
      </c>
      <c r="H556" s="25">
        <v>45040</v>
      </c>
    </row>
    <row r="557" spans="3:8" x14ac:dyDescent="0.2">
      <c r="C557" s="23">
        <v>45036</v>
      </c>
      <c r="D557" s="24">
        <v>90.76</v>
      </c>
      <c r="E557" s="65">
        <v>10852477.119999999</v>
      </c>
      <c r="F557" s="24">
        <v>96.980352400000001</v>
      </c>
      <c r="G557" s="24">
        <v>7.3850210672222216</v>
      </c>
      <c r="H557" s="25">
        <v>45036</v>
      </c>
    </row>
    <row r="558" spans="3:8" x14ac:dyDescent="0.2">
      <c r="C558" s="23">
        <v>45035</v>
      </c>
      <c r="D558" s="24">
        <v>90.88</v>
      </c>
      <c r="E558" s="65">
        <v>5518620.71</v>
      </c>
      <c r="F558" s="24">
        <v>96.681704400000001</v>
      </c>
      <c r="G558" s="24">
        <v>7.3850210672222216</v>
      </c>
      <c r="H558" s="25">
        <v>45035</v>
      </c>
    </row>
    <row r="559" spans="3:8" x14ac:dyDescent="0.2">
      <c r="C559" s="23">
        <v>45034</v>
      </c>
      <c r="D559" s="24">
        <v>91.5</v>
      </c>
      <c r="E559" s="65">
        <v>7488686.1900000004</v>
      </c>
      <c r="F559" s="24">
        <v>97.118480500000004</v>
      </c>
      <c r="G559" s="24">
        <v>7.3850210672222216</v>
      </c>
      <c r="H559" s="25">
        <v>45034</v>
      </c>
    </row>
    <row r="560" spans="3:8" x14ac:dyDescent="0.2">
      <c r="C560" s="23">
        <v>45033</v>
      </c>
      <c r="D560" s="24">
        <v>90.7</v>
      </c>
      <c r="E560" s="65">
        <v>4720666.09</v>
      </c>
      <c r="F560" s="24">
        <v>97.242952700000004</v>
      </c>
      <c r="G560" s="24">
        <v>7.3850210672222216</v>
      </c>
      <c r="H560" s="25">
        <v>45033</v>
      </c>
    </row>
    <row r="561" spans="3:8" x14ac:dyDescent="0.2">
      <c r="C561" s="23">
        <v>45030</v>
      </c>
      <c r="D561" s="24">
        <v>90.64</v>
      </c>
      <c r="E561" s="65">
        <v>7690029.71</v>
      </c>
      <c r="F561" s="24">
        <v>97.056972200000004</v>
      </c>
      <c r="G561" s="24">
        <v>7.3850210672222216</v>
      </c>
      <c r="H561" s="25">
        <v>45030</v>
      </c>
    </row>
    <row r="562" spans="3:8" x14ac:dyDescent="0.2">
      <c r="C562" s="23">
        <v>45029</v>
      </c>
      <c r="D562" s="24">
        <v>90.55</v>
      </c>
      <c r="E562" s="65">
        <v>6694275.0499999998</v>
      </c>
      <c r="F562" s="24">
        <v>97.075544600000001</v>
      </c>
      <c r="G562" s="24">
        <v>7.3850210672222216</v>
      </c>
      <c r="H562" s="25">
        <v>45029</v>
      </c>
    </row>
    <row r="563" spans="3:8" x14ac:dyDescent="0.2">
      <c r="C563" s="23">
        <v>45028</v>
      </c>
      <c r="D563" s="24">
        <v>90.45</v>
      </c>
      <c r="E563" s="65">
        <v>11021561.550000001</v>
      </c>
      <c r="F563" s="24">
        <v>96.675937200000007</v>
      </c>
      <c r="G563" s="24">
        <v>7.3850210672222216</v>
      </c>
      <c r="H563" s="25">
        <v>45028</v>
      </c>
    </row>
    <row r="564" spans="3:8" x14ac:dyDescent="0.2">
      <c r="C564" s="23">
        <v>45027</v>
      </c>
      <c r="D564" s="24">
        <v>90.19</v>
      </c>
      <c r="E564" s="65">
        <v>8240279.2199999997</v>
      </c>
      <c r="F564" s="24">
        <v>96.624669999999995</v>
      </c>
      <c r="G564" s="24">
        <v>7.3850210672222216</v>
      </c>
      <c r="H564" s="25">
        <v>45027</v>
      </c>
    </row>
    <row r="565" spans="3:8" x14ac:dyDescent="0.2">
      <c r="C565" s="23">
        <v>45026</v>
      </c>
      <c r="D565" s="24">
        <v>90.44</v>
      </c>
      <c r="E565" s="65">
        <v>4835158.7300000004</v>
      </c>
      <c r="F565" s="24">
        <v>96.019875799999994</v>
      </c>
      <c r="G565" s="24">
        <v>7.3850210672222216</v>
      </c>
      <c r="H565" s="25">
        <v>45026</v>
      </c>
    </row>
    <row r="566" spans="3:8" x14ac:dyDescent="0.2">
      <c r="C566" s="23">
        <v>45022</v>
      </c>
      <c r="D566" s="24">
        <v>90.45</v>
      </c>
      <c r="E566" s="65">
        <v>5955269.0499999998</v>
      </c>
      <c r="F566" s="24">
        <v>96.073648599999999</v>
      </c>
      <c r="G566" s="24">
        <v>7.3850210672222216</v>
      </c>
      <c r="H566" s="25">
        <v>45022</v>
      </c>
    </row>
    <row r="567" spans="3:8" x14ac:dyDescent="0.2">
      <c r="C567" s="23">
        <v>45021</v>
      </c>
      <c r="D567" s="24">
        <v>89.9</v>
      </c>
      <c r="E567" s="65">
        <v>9977272.6099999994</v>
      </c>
      <c r="F567" s="24">
        <v>96.245153500000001</v>
      </c>
      <c r="G567" s="24">
        <v>7.3850210672222216</v>
      </c>
      <c r="H567" s="25">
        <v>45021</v>
      </c>
    </row>
    <row r="568" spans="3:8" x14ac:dyDescent="0.2">
      <c r="C568" s="23">
        <v>45020</v>
      </c>
      <c r="D568" s="24">
        <v>90</v>
      </c>
      <c r="E568" s="65">
        <v>6922234.6799999997</v>
      </c>
      <c r="F568" s="24">
        <v>96.082750700000005</v>
      </c>
      <c r="G568" s="24">
        <v>7.3850210672222216</v>
      </c>
      <c r="H568" s="25">
        <v>45020</v>
      </c>
    </row>
    <row r="569" spans="3:8" x14ac:dyDescent="0.2">
      <c r="C569" s="23">
        <v>45019</v>
      </c>
      <c r="D569" s="24">
        <v>90.2</v>
      </c>
      <c r="E569" s="65">
        <v>8642934.6199999992</v>
      </c>
      <c r="F569" s="24">
        <v>95.905387599999997</v>
      </c>
      <c r="G569" s="24">
        <v>7.3850210672222216</v>
      </c>
      <c r="H569" s="25">
        <v>45019</v>
      </c>
    </row>
    <row r="570" spans="3:8" x14ac:dyDescent="0.2">
      <c r="C570" s="23">
        <v>45016</v>
      </c>
      <c r="D570" s="24">
        <v>91.83</v>
      </c>
      <c r="E570" s="65">
        <v>8123812.3399999999</v>
      </c>
      <c r="F570" s="24">
        <v>95.698915299999996</v>
      </c>
      <c r="G570" s="24">
        <v>7.9679890904347825</v>
      </c>
      <c r="H570" s="25">
        <v>45016</v>
      </c>
    </row>
    <row r="571" spans="3:8" x14ac:dyDescent="0.2">
      <c r="C571" s="23">
        <v>45015</v>
      </c>
      <c r="D571" s="24">
        <v>91</v>
      </c>
      <c r="E571" s="65">
        <v>8226577.6200000001</v>
      </c>
      <c r="F571" s="24">
        <v>96.843025600000004</v>
      </c>
      <c r="G571" s="24">
        <v>7.9679890904347825</v>
      </c>
      <c r="H571" s="25">
        <v>45015</v>
      </c>
    </row>
    <row r="572" spans="3:8" x14ac:dyDescent="0.2">
      <c r="C572" s="23">
        <v>45014</v>
      </c>
      <c r="D572" s="24">
        <v>91.04</v>
      </c>
      <c r="E572" s="65">
        <v>10284842.99</v>
      </c>
      <c r="F572" s="24">
        <v>96.520490199999998</v>
      </c>
      <c r="G572" s="24">
        <v>7.9679890904347825</v>
      </c>
      <c r="H572" s="25">
        <v>45014</v>
      </c>
    </row>
    <row r="573" spans="3:8" x14ac:dyDescent="0.2">
      <c r="C573" s="23">
        <v>45013</v>
      </c>
      <c r="D573" s="24">
        <v>91.1</v>
      </c>
      <c r="E573" s="65">
        <v>4904058.46</v>
      </c>
      <c r="F573" s="24">
        <v>96.647014999999996</v>
      </c>
      <c r="G573" s="24">
        <v>7.9679890904347825</v>
      </c>
      <c r="H573" s="25">
        <v>45013</v>
      </c>
    </row>
    <row r="574" spans="3:8" x14ac:dyDescent="0.2">
      <c r="C574" s="23">
        <v>45012</v>
      </c>
      <c r="D574" s="24">
        <v>90.75</v>
      </c>
      <c r="E574" s="65">
        <v>6618516.6399999997</v>
      </c>
      <c r="F574" s="24">
        <v>96.923744299999996</v>
      </c>
      <c r="G574" s="24">
        <v>7.9679890904347825</v>
      </c>
      <c r="H574" s="25">
        <v>45012</v>
      </c>
    </row>
    <row r="575" spans="3:8" x14ac:dyDescent="0.2">
      <c r="C575" s="23">
        <v>45009</v>
      </c>
      <c r="D575" s="24">
        <v>90.54</v>
      </c>
      <c r="E575" s="65">
        <v>5658891.46</v>
      </c>
      <c r="F575" s="24">
        <v>96.808004999999994</v>
      </c>
      <c r="G575" s="24">
        <v>7.9679890904347825</v>
      </c>
      <c r="H575" s="25">
        <v>45009</v>
      </c>
    </row>
    <row r="576" spans="3:8" x14ac:dyDescent="0.2">
      <c r="C576" s="23">
        <v>45008</v>
      </c>
      <c r="D576" s="24">
        <v>90.57</v>
      </c>
      <c r="E576" s="65">
        <v>7088077.0899999999</v>
      </c>
      <c r="F576" s="24">
        <v>96.448723700000002</v>
      </c>
      <c r="G576" s="24">
        <v>7.9679890904347825</v>
      </c>
      <c r="H576" s="25">
        <v>45008</v>
      </c>
    </row>
    <row r="577" spans="3:8" x14ac:dyDescent="0.2">
      <c r="C577" s="23">
        <v>45007</v>
      </c>
      <c r="D577" s="24">
        <v>90.71</v>
      </c>
      <c r="E577" s="65">
        <v>6294813.96</v>
      </c>
      <c r="F577" s="24">
        <v>96.5925017</v>
      </c>
      <c r="G577" s="24">
        <v>7.9679890904347825</v>
      </c>
      <c r="H577" s="25">
        <v>45007</v>
      </c>
    </row>
    <row r="578" spans="3:8" x14ac:dyDescent="0.2">
      <c r="C578" s="23">
        <v>45006</v>
      </c>
      <c r="D578" s="24">
        <v>90.55</v>
      </c>
      <c r="E578" s="65">
        <v>6524187.79</v>
      </c>
      <c r="F578" s="24">
        <v>96.307053400000001</v>
      </c>
      <c r="G578" s="24">
        <v>7.9679890904347825</v>
      </c>
      <c r="H578" s="25">
        <v>45006</v>
      </c>
    </row>
    <row r="579" spans="3:8" x14ac:dyDescent="0.2">
      <c r="C579" s="23">
        <v>45005</v>
      </c>
      <c r="D579" s="24">
        <v>90</v>
      </c>
      <c r="E579" s="65">
        <v>5926944.5099999998</v>
      </c>
      <c r="F579" s="24">
        <v>96.320385999999999</v>
      </c>
      <c r="G579" s="24">
        <v>7.9679890904347825</v>
      </c>
      <c r="H579" s="25">
        <v>45005</v>
      </c>
    </row>
    <row r="580" spans="3:8" x14ac:dyDescent="0.2">
      <c r="C580" s="23">
        <v>45002</v>
      </c>
      <c r="D580" s="24">
        <v>89.97</v>
      </c>
      <c r="E580" s="65">
        <v>13674972.17</v>
      </c>
      <c r="F580" s="24">
        <v>96.254549900000001</v>
      </c>
      <c r="G580" s="24">
        <v>7.9679890904347825</v>
      </c>
      <c r="H580" s="25">
        <v>45002</v>
      </c>
    </row>
    <row r="581" spans="3:8" x14ac:dyDescent="0.2">
      <c r="C581" s="23">
        <v>45001</v>
      </c>
      <c r="D581" s="24">
        <v>90.14</v>
      </c>
      <c r="E581" s="65">
        <v>7079307.1500000004</v>
      </c>
      <c r="F581" s="24">
        <v>95.951343199999997</v>
      </c>
      <c r="G581" s="24">
        <v>7.9679890904347825</v>
      </c>
      <c r="H581" s="25">
        <v>45001</v>
      </c>
    </row>
    <row r="582" spans="3:8" x14ac:dyDescent="0.2">
      <c r="C582" s="23">
        <v>45000</v>
      </c>
      <c r="D582" s="24">
        <v>90.22</v>
      </c>
      <c r="E582" s="65">
        <v>5541759.5800000001</v>
      </c>
      <c r="F582" s="24">
        <v>95.818933400000006</v>
      </c>
      <c r="G582" s="24">
        <v>7.9679890904347825</v>
      </c>
      <c r="H582" s="25">
        <v>45000</v>
      </c>
    </row>
    <row r="583" spans="3:8" x14ac:dyDescent="0.2">
      <c r="C583" s="23">
        <v>44999</v>
      </c>
      <c r="D583" s="24">
        <v>89.93</v>
      </c>
      <c r="E583" s="65">
        <v>7391251.2000000002</v>
      </c>
      <c r="F583" s="24">
        <v>95.643253000000001</v>
      </c>
      <c r="G583" s="24">
        <v>7.9679890904347825</v>
      </c>
      <c r="H583" s="25">
        <v>44999</v>
      </c>
    </row>
    <row r="584" spans="3:8" x14ac:dyDescent="0.2">
      <c r="C584" s="23">
        <v>44998</v>
      </c>
      <c r="D584" s="24">
        <v>89.93</v>
      </c>
      <c r="E584" s="65">
        <v>8005006.2199999997</v>
      </c>
      <c r="F584" s="24">
        <v>95.780930699999999</v>
      </c>
      <c r="G584" s="24">
        <v>7.9679890904347825</v>
      </c>
      <c r="H584" s="25">
        <v>44998</v>
      </c>
    </row>
    <row r="585" spans="3:8" x14ac:dyDescent="0.2">
      <c r="C585" s="23">
        <v>44995</v>
      </c>
      <c r="D585" s="24">
        <v>90.2</v>
      </c>
      <c r="E585" s="65">
        <v>7993096.79</v>
      </c>
      <c r="F585" s="24">
        <v>95.439693399999996</v>
      </c>
      <c r="G585" s="24">
        <v>7.9679890904347825</v>
      </c>
      <c r="H585" s="25">
        <v>44995</v>
      </c>
    </row>
    <row r="586" spans="3:8" x14ac:dyDescent="0.2">
      <c r="C586" s="23">
        <v>44994</v>
      </c>
      <c r="D586" s="24">
        <v>90.1</v>
      </c>
      <c r="E586" s="65">
        <v>5378580.7199999997</v>
      </c>
      <c r="F586" s="24">
        <v>95.618888299999995</v>
      </c>
      <c r="G586" s="24">
        <v>7.9679890904347825</v>
      </c>
      <c r="H586" s="25">
        <v>44994</v>
      </c>
    </row>
    <row r="587" spans="3:8" x14ac:dyDescent="0.2">
      <c r="C587" s="23">
        <v>44993</v>
      </c>
      <c r="D587" s="24">
        <v>90.15</v>
      </c>
      <c r="E587" s="65">
        <v>6987217.9800000004</v>
      </c>
      <c r="F587" s="24">
        <v>95.054541200000003</v>
      </c>
      <c r="G587" s="24">
        <v>7.9679890904347825</v>
      </c>
      <c r="H587" s="25">
        <v>44993</v>
      </c>
    </row>
    <row r="588" spans="3:8" x14ac:dyDescent="0.2">
      <c r="C588" s="23">
        <v>44992</v>
      </c>
      <c r="D588" s="24">
        <v>90.91</v>
      </c>
      <c r="E588" s="65">
        <v>6401309.7800000003</v>
      </c>
      <c r="F588" s="24">
        <v>94.637569200000002</v>
      </c>
      <c r="G588" s="24">
        <v>7.9679890904347825</v>
      </c>
      <c r="H588" s="25">
        <v>44992</v>
      </c>
    </row>
    <row r="589" spans="3:8" x14ac:dyDescent="0.2">
      <c r="C589" s="23">
        <v>44991</v>
      </c>
      <c r="D589" s="24">
        <v>90.15</v>
      </c>
      <c r="E589" s="65">
        <v>9002615.5299999993</v>
      </c>
      <c r="F589" s="24">
        <v>94.350255200000007</v>
      </c>
      <c r="G589" s="24">
        <v>7.9679890904347825</v>
      </c>
      <c r="H589" s="25">
        <v>44991</v>
      </c>
    </row>
    <row r="590" spans="3:8" x14ac:dyDescent="0.2">
      <c r="C590" s="23">
        <v>44988</v>
      </c>
      <c r="D590" s="24">
        <v>90.99</v>
      </c>
      <c r="E590" s="65">
        <v>7992111.25</v>
      </c>
      <c r="F590" s="24">
        <v>94.199347500000002</v>
      </c>
      <c r="G590" s="24">
        <v>7.9679890904347825</v>
      </c>
      <c r="H590" s="25">
        <v>44988</v>
      </c>
    </row>
    <row r="591" spans="3:8" x14ac:dyDescent="0.2">
      <c r="C591" s="23">
        <v>44987</v>
      </c>
      <c r="D591" s="24">
        <v>90.46</v>
      </c>
      <c r="E591" s="65">
        <v>12180198.42</v>
      </c>
      <c r="F591" s="24">
        <v>94.060004800000002</v>
      </c>
      <c r="G591" s="24">
        <v>7.9679890904347825</v>
      </c>
      <c r="H591" s="25">
        <v>44987</v>
      </c>
    </row>
    <row r="592" spans="3:8" x14ac:dyDescent="0.2">
      <c r="C592" s="23">
        <v>44986</v>
      </c>
      <c r="D592" s="24">
        <v>90.5</v>
      </c>
      <c r="E592" s="65">
        <v>15985599.43</v>
      </c>
      <c r="F592" s="24">
        <v>94.382226200000005</v>
      </c>
      <c r="G592" s="24">
        <v>7.9679890904347825</v>
      </c>
      <c r="H592" s="25">
        <v>44986</v>
      </c>
    </row>
    <row r="593" spans="3:8" x14ac:dyDescent="0.2">
      <c r="C593" s="23">
        <v>44985</v>
      </c>
      <c r="D593" s="24">
        <v>91</v>
      </c>
      <c r="E593" s="65">
        <v>9423527.8399999999</v>
      </c>
      <c r="F593" s="24">
        <v>94.424135000000007</v>
      </c>
      <c r="G593" s="24">
        <v>6.6014528288888892</v>
      </c>
      <c r="H593" s="25">
        <v>44985</v>
      </c>
    </row>
    <row r="594" spans="3:8" x14ac:dyDescent="0.2">
      <c r="C594" s="23">
        <v>44984</v>
      </c>
      <c r="D594" s="24">
        <v>90.91</v>
      </c>
      <c r="E594" s="65">
        <v>9585178.0700000003</v>
      </c>
      <c r="F594" s="24">
        <v>95.484871499999997</v>
      </c>
      <c r="G594" s="24">
        <v>6.6014528288888892</v>
      </c>
      <c r="H594" s="25">
        <v>44984</v>
      </c>
    </row>
    <row r="595" spans="3:8" x14ac:dyDescent="0.2">
      <c r="C595" s="23">
        <v>44981</v>
      </c>
      <c r="D595" s="24">
        <v>90</v>
      </c>
      <c r="E595" s="65">
        <v>5084848.9000000004</v>
      </c>
      <c r="F595" s="24">
        <v>95.189000199999995</v>
      </c>
      <c r="G595" s="24">
        <v>6.6014528288888892</v>
      </c>
      <c r="H595" s="25">
        <v>44981</v>
      </c>
    </row>
    <row r="596" spans="3:8" x14ac:dyDescent="0.2">
      <c r="C596" s="23">
        <v>44980</v>
      </c>
      <c r="D596" s="24">
        <v>89.61</v>
      </c>
      <c r="E596" s="65">
        <v>6406712.8300000001</v>
      </c>
      <c r="F596" s="24">
        <v>95.431729899999993</v>
      </c>
      <c r="G596" s="24">
        <v>6.6014528288888892</v>
      </c>
      <c r="H596" s="25">
        <v>44980</v>
      </c>
    </row>
    <row r="597" spans="3:8" x14ac:dyDescent="0.2">
      <c r="C597" s="23">
        <v>44979</v>
      </c>
      <c r="D597" s="24">
        <v>89.11</v>
      </c>
      <c r="E597" s="65">
        <v>2717253.89</v>
      </c>
      <c r="F597" s="24">
        <v>95.493941500000005</v>
      </c>
      <c r="G597" s="24">
        <v>6.6014528288888892</v>
      </c>
      <c r="H597" s="25">
        <v>44979</v>
      </c>
    </row>
    <row r="598" spans="3:8" x14ac:dyDescent="0.2">
      <c r="C598" s="23">
        <v>44974</v>
      </c>
      <c r="D598" s="24">
        <v>89.84</v>
      </c>
      <c r="E598" s="65">
        <v>4285738.26</v>
      </c>
      <c r="F598" s="24">
        <v>95.786994800000002</v>
      </c>
      <c r="G598" s="24">
        <v>6.6014528288888892</v>
      </c>
      <c r="H598" s="25">
        <v>44974</v>
      </c>
    </row>
    <row r="599" spans="3:8" x14ac:dyDescent="0.2">
      <c r="C599" s="23">
        <v>44973</v>
      </c>
      <c r="D599" s="24">
        <v>89.01</v>
      </c>
      <c r="E599" s="65">
        <v>6478884.9100000001</v>
      </c>
      <c r="F599" s="24">
        <v>95.573848600000005</v>
      </c>
      <c r="G599" s="24">
        <v>6.6014528288888892</v>
      </c>
      <c r="H599" s="25">
        <v>44973</v>
      </c>
    </row>
    <row r="600" spans="3:8" x14ac:dyDescent="0.2">
      <c r="C600" s="23">
        <v>44972</v>
      </c>
      <c r="D600" s="24">
        <v>88.83</v>
      </c>
      <c r="E600" s="65">
        <v>11187424.640000001</v>
      </c>
      <c r="F600" s="24">
        <v>95.450843300000003</v>
      </c>
      <c r="G600" s="24">
        <v>6.6014528288888892</v>
      </c>
      <c r="H600" s="25">
        <v>44972</v>
      </c>
    </row>
    <row r="601" spans="3:8" x14ac:dyDescent="0.2">
      <c r="C601" s="23">
        <v>44971</v>
      </c>
      <c r="D601" s="24">
        <v>88.72</v>
      </c>
      <c r="E601" s="65">
        <v>6136801.7400000002</v>
      </c>
      <c r="F601" s="24">
        <v>94.756918799999994</v>
      </c>
      <c r="G601" s="24">
        <v>6.6014528288888892</v>
      </c>
      <c r="H601" s="25">
        <v>44971</v>
      </c>
    </row>
    <row r="602" spans="3:8" x14ac:dyDescent="0.2">
      <c r="C602" s="23">
        <v>44970</v>
      </c>
      <c r="D602" s="24">
        <v>88.47</v>
      </c>
      <c r="E602" s="65">
        <v>7224939.5199999996</v>
      </c>
      <c r="F602" s="24">
        <v>94.461539299999998</v>
      </c>
      <c r="G602" s="24">
        <v>6.6014528288888892</v>
      </c>
      <c r="H602" s="25">
        <v>44970</v>
      </c>
    </row>
    <row r="603" spans="3:8" x14ac:dyDescent="0.2">
      <c r="C603" s="23">
        <v>44967</v>
      </c>
      <c r="D603" s="24">
        <v>88.8</v>
      </c>
      <c r="E603" s="65">
        <v>6668785.5099999998</v>
      </c>
      <c r="F603" s="24">
        <v>94.361353500000007</v>
      </c>
      <c r="G603" s="24">
        <v>6.6014528288888892</v>
      </c>
      <c r="H603" s="25">
        <v>44967</v>
      </c>
    </row>
    <row r="604" spans="3:8" x14ac:dyDescent="0.2">
      <c r="C604" s="23">
        <v>44966</v>
      </c>
      <c r="D604" s="24">
        <v>88.7</v>
      </c>
      <c r="E604" s="65">
        <v>6278231.9299999997</v>
      </c>
      <c r="F604" s="24">
        <v>94.093460100000001</v>
      </c>
      <c r="G604" s="24">
        <v>6.6014528288888892</v>
      </c>
      <c r="H604" s="25">
        <v>44966</v>
      </c>
    </row>
    <row r="605" spans="3:8" x14ac:dyDescent="0.2">
      <c r="C605" s="23">
        <v>44965</v>
      </c>
      <c r="D605" s="24">
        <v>88.85</v>
      </c>
      <c r="E605" s="65">
        <v>6360271.5999999996</v>
      </c>
      <c r="F605" s="24">
        <v>94.332603399999996</v>
      </c>
      <c r="G605" s="24">
        <v>6.6014528288888892</v>
      </c>
      <c r="H605" s="25">
        <v>44965</v>
      </c>
    </row>
    <row r="606" spans="3:8" x14ac:dyDescent="0.2">
      <c r="C606" s="23">
        <v>44964</v>
      </c>
      <c r="D606" s="24">
        <v>88.8</v>
      </c>
      <c r="E606" s="65">
        <v>5893285.8799999999</v>
      </c>
      <c r="F606" s="24">
        <v>93.776586899999998</v>
      </c>
      <c r="G606" s="24">
        <v>6.6014528288888892</v>
      </c>
      <c r="H606" s="25">
        <v>44964</v>
      </c>
    </row>
    <row r="607" spans="3:8" x14ac:dyDescent="0.2">
      <c r="C607" s="23">
        <v>44963</v>
      </c>
      <c r="D607" s="24">
        <v>89</v>
      </c>
      <c r="E607" s="65">
        <v>5346997.3899999997</v>
      </c>
      <c r="F607" s="24">
        <v>93.551782900000006</v>
      </c>
      <c r="G607" s="24">
        <v>6.6014528288888892</v>
      </c>
      <c r="H607" s="25">
        <v>44963</v>
      </c>
    </row>
    <row r="608" spans="3:8" x14ac:dyDescent="0.2">
      <c r="C608" s="23">
        <v>44960</v>
      </c>
      <c r="D608" s="24">
        <v>88.9</v>
      </c>
      <c r="E608" s="65">
        <v>5837738.7800000003</v>
      </c>
      <c r="F608" s="24">
        <v>93.219552399999998</v>
      </c>
      <c r="G608" s="24">
        <v>6.6014528288888892</v>
      </c>
      <c r="H608" s="25">
        <v>44960</v>
      </c>
    </row>
    <row r="609" spans="3:8" x14ac:dyDescent="0.2">
      <c r="C609" s="23">
        <v>44959</v>
      </c>
      <c r="D609" s="24">
        <v>88.95</v>
      </c>
      <c r="E609" s="65">
        <v>7552739.2300000004</v>
      </c>
      <c r="F609" s="24">
        <v>93.594400800000003</v>
      </c>
      <c r="G609" s="24">
        <v>6.6014528288888892</v>
      </c>
      <c r="H609" s="25">
        <v>44959</v>
      </c>
    </row>
    <row r="610" spans="3:8" x14ac:dyDescent="0.2">
      <c r="C610" s="23">
        <v>44958</v>
      </c>
      <c r="D610" s="24">
        <v>88.9</v>
      </c>
      <c r="E610" s="65">
        <v>6356790</v>
      </c>
      <c r="F610" s="24">
        <v>93.766883000000007</v>
      </c>
      <c r="G610" s="24">
        <v>6.6014528288888892</v>
      </c>
      <c r="H610" s="25">
        <v>44958</v>
      </c>
    </row>
    <row r="611" spans="3:8" x14ac:dyDescent="0.2">
      <c r="C611" s="23">
        <v>44957</v>
      </c>
      <c r="D611" s="24">
        <v>90.43</v>
      </c>
      <c r="E611" s="65">
        <v>7502453.8200000003</v>
      </c>
      <c r="F611" s="24">
        <v>93.777341500000006</v>
      </c>
      <c r="G611" s="24">
        <v>7.340399975909091</v>
      </c>
      <c r="H611" s="25">
        <v>44957</v>
      </c>
    </row>
    <row r="612" spans="3:8" x14ac:dyDescent="0.2">
      <c r="C612" s="23">
        <v>44956</v>
      </c>
      <c r="D612" s="24">
        <v>89.88</v>
      </c>
      <c r="E612" s="65">
        <v>9007618.5600000005</v>
      </c>
      <c r="F612" s="24">
        <v>94.720937699999993</v>
      </c>
      <c r="G612" s="24">
        <v>7.340399975909091</v>
      </c>
      <c r="H612" s="25">
        <v>44956</v>
      </c>
    </row>
    <row r="613" spans="3:8" x14ac:dyDescent="0.2">
      <c r="C613" s="23">
        <v>44953</v>
      </c>
      <c r="D613" s="24">
        <v>89.66</v>
      </c>
      <c r="E613" s="65">
        <v>8502455.3300000001</v>
      </c>
      <c r="F613" s="24">
        <v>94.706872099999998</v>
      </c>
      <c r="G613" s="24">
        <v>7.340399975909091</v>
      </c>
      <c r="H613" s="25">
        <v>44953</v>
      </c>
    </row>
    <row r="614" spans="3:8" x14ac:dyDescent="0.2">
      <c r="C614" s="23">
        <v>44952</v>
      </c>
      <c r="D614" s="24">
        <v>89.4</v>
      </c>
      <c r="E614" s="65">
        <v>5044377.08</v>
      </c>
      <c r="F614" s="24">
        <v>95.069625599999995</v>
      </c>
      <c r="G614" s="24">
        <v>7.340399975909091</v>
      </c>
      <c r="H614" s="25">
        <v>44952</v>
      </c>
    </row>
    <row r="615" spans="3:8" x14ac:dyDescent="0.2">
      <c r="C615" s="23">
        <v>44951</v>
      </c>
      <c r="D615" s="24">
        <v>89.4</v>
      </c>
      <c r="E615" s="65">
        <v>3222089.45</v>
      </c>
      <c r="F615" s="24">
        <v>95.182086200000001</v>
      </c>
      <c r="G615" s="24">
        <v>7.340399975909091</v>
      </c>
      <c r="H615" s="25">
        <v>44951</v>
      </c>
    </row>
    <row r="616" spans="3:8" x14ac:dyDescent="0.2">
      <c r="C616" s="23">
        <v>44950</v>
      </c>
      <c r="D616" s="24">
        <v>89.2</v>
      </c>
      <c r="E616" s="65">
        <v>6667333.29</v>
      </c>
      <c r="F616" s="24">
        <v>95.039170499999997</v>
      </c>
      <c r="G616" s="24">
        <v>7.340399975909091</v>
      </c>
      <c r="H616" s="25">
        <v>44950</v>
      </c>
    </row>
    <row r="617" spans="3:8" x14ac:dyDescent="0.2">
      <c r="C617" s="23">
        <v>44949</v>
      </c>
      <c r="D617" s="24">
        <v>88.96</v>
      </c>
      <c r="E617" s="65">
        <v>8108409.2400000002</v>
      </c>
      <c r="F617" s="24">
        <v>94.287992599999995</v>
      </c>
      <c r="G617" s="24">
        <v>7.340399975909091</v>
      </c>
      <c r="H617" s="25">
        <v>44949</v>
      </c>
    </row>
    <row r="618" spans="3:8" x14ac:dyDescent="0.2">
      <c r="C618" s="23">
        <v>44946</v>
      </c>
      <c r="D618" s="24">
        <v>89.9</v>
      </c>
      <c r="E618" s="65">
        <v>9694725.8599999994</v>
      </c>
      <c r="F618" s="24">
        <v>94.490500400000002</v>
      </c>
      <c r="G618" s="24">
        <v>7.340399975909091</v>
      </c>
      <c r="H618" s="25">
        <v>44946</v>
      </c>
    </row>
    <row r="619" spans="3:8" x14ac:dyDescent="0.2">
      <c r="C619" s="23">
        <v>44945</v>
      </c>
      <c r="D619" s="24">
        <v>89.57</v>
      </c>
      <c r="E619" s="65">
        <v>9151120.7100000009</v>
      </c>
      <c r="F619" s="24">
        <v>95.014771100000004</v>
      </c>
      <c r="G619" s="24">
        <v>7.340399975909091</v>
      </c>
      <c r="H619" s="25">
        <v>44945</v>
      </c>
    </row>
    <row r="620" spans="3:8" x14ac:dyDescent="0.2">
      <c r="C620" s="23">
        <v>44944</v>
      </c>
      <c r="D620" s="24">
        <v>89.55</v>
      </c>
      <c r="E620" s="65">
        <v>7025962.6799999997</v>
      </c>
      <c r="F620" s="24">
        <v>94.847996800000004</v>
      </c>
      <c r="G620" s="24">
        <v>7.340399975909091</v>
      </c>
      <c r="H620" s="25">
        <v>44944</v>
      </c>
    </row>
    <row r="621" spans="3:8" x14ac:dyDescent="0.2">
      <c r="C621" s="23">
        <v>44943</v>
      </c>
      <c r="D621" s="24">
        <v>89.45</v>
      </c>
      <c r="E621" s="65">
        <v>4441048.24</v>
      </c>
      <c r="F621" s="24">
        <v>94.889135699999997</v>
      </c>
      <c r="G621" s="24">
        <v>7.340399975909091</v>
      </c>
      <c r="H621" s="25">
        <v>44943</v>
      </c>
    </row>
    <row r="622" spans="3:8" x14ac:dyDescent="0.2">
      <c r="C622" s="23">
        <v>44942</v>
      </c>
      <c r="D622" s="24">
        <v>89.84</v>
      </c>
      <c r="E622" s="65">
        <v>7878121.5899999999</v>
      </c>
      <c r="F622" s="24">
        <v>94.544840800000003</v>
      </c>
      <c r="G622" s="24">
        <v>7.340399975909091</v>
      </c>
      <c r="H622" s="25">
        <v>44942</v>
      </c>
    </row>
    <row r="623" spans="3:8" x14ac:dyDescent="0.2">
      <c r="C623" s="23">
        <v>44939</v>
      </c>
      <c r="D623" s="24">
        <v>89.35</v>
      </c>
      <c r="E623" s="65">
        <v>8435292.9399999995</v>
      </c>
      <c r="F623" s="24">
        <v>94.8382948</v>
      </c>
      <c r="G623" s="24">
        <v>7.340399975909091</v>
      </c>
      <c r="H623" s="25">
        <v>44939</v>
      </c>
    </row>
    <row r="624" spans="3:8" x14ac:dyDescent="0.2">
      <c r="C624" s="23">
        <v>44938</v>
      </c>
      <c r="D624" s="24">
        <v>89.92</v>
      </c>
      <c r="E624" s="65">
        <v>7717649.8399999999</v>
      </c>
      <c r="F624" s="24">
        <v>94.803640900000005</v>
      </c>
      <c r="G624" s="24">
        <v>7.340399975909091</v>
      </c>
      <c r="H624" s="25">
        <v>44938</v>
      </c>
    </row>
    <row r="625" spans="3:8" x14ac:dyDescent="0.2">
      <c r="C625" s="23">
        <v>44937</v>
      </c>
      <c r="D625" s="24">
        <v>89.78</v>
      </c>
      <c r="E625" s="65">
        <v>8488488.8900000006</v>
      </c>
      <c r="F625" s="24">
        <v>94.549218699999997</v>
      </c>
      <c r="G625" s="24">
        <v>7.340399975909091</v>
      </c>
      <c r="H625" s="25">
        <v>44937</v>
      </c>
    </row>
    <row r="626" spans="3:8" x14ac:dyDescent="0.2">
      <c r="C626" s="23">
        <v>44936</v>
      </c>
      <c r="D626" s="24">
        <v>89.4</v>
      </c>
      <c r="E626" s="65">
        <v>10659928.039999999</v>
      </c>
      <c r="F626" s="24">
        <v>94.007627900000003</v>
      </c>
      <c r="G626" s="24">
        <v>7.340399975909091</v>
      </c>
      <c r="H626" s="25">
        <v>44936</v>
      </c>
    </row>
    <row r="627" spans="3:8" x14ac:dyDescent="0.2">
      <c r="C627" s="23">
        <v>44935</v>
      </c>
      <c r="D627" s="24">
        <v>89.5</v>
      </c>
      <c r="E627" s="65">
        <v>6533915.2000000002</v>
      </c>
      <c r="F627" s="24">
        <v>93.586264499999999</v>
      </c>
      <c r="G627" s="24">
        <v>7.340399975909091</v>
      </c>
      <c r="H627" s="25">
        <v>44935</v>
      </c>
    </row>
    <row r="628" spans="3:8" x14ac:dyDescent="0.2">
      <c r="C628" s="23">
        <v>44932</v>
      </c>
      <c r="D628" s="24">
        <v>89.93</v>
      </c>
      <c r="E628" s="65">
        <v>6298895.5</v>
      </c>
      <c r="F628" s="24">
        <v>93.511416999999994</v>
      </c>
      <c r="G628" s="24">
        <v>7.340399975909091</v>
      </c>
      <c r="H628" s="25">
        <v>44932</v>
      </c>
    </row>
    <row r="629" spans="3:8" x14ac:dyDescent="0.2">
      <c r="C629" s="23">
        <v>44931</v>
      </c>
      <c r="D629" s="24">
        <v>90.02</v>
      </c>
      <c r="E629" s="65">
        <v>5615585.6100000003</v>
      </c>
      <c r="F629" s="24">
        <v>93.112221899999994</v>
      </c>
      <c r="G629" s="24">
        <v>7.340399975909091</v>
      </c>
      <c r="H629" s="25">
        <v>44931</v>
      </c>
    </row>
    <row r="630" spans="3:8" x14ac:dyDescent="0.2">
      <c r="C630" s="23">
        <v>44930</v>
      </c>
      <c r="D630" s="24">
        <v>90.8</v>
      </c>
      <c r="E630" s="65">
        <v>6848971.3300000001</v>
      </c>
      <c r="F630" s="24">
        <v>92.7602531</v>
      </c>
      <c r="G630" s="24">
        <v>7.340399975909091</v>
      </c>
      <c r="H630" s="25">
        <v>44930</v>
      </c>
    </row>
    <row r="631" spans="3:8" x14ac:dyDescent="0.2">
      <c r="C631" s="23">
        <v>44929</v>
      </c>
      <c r="D631" s="24">
        <v>89.82</v>
      </c>
      <c r="E631" s="65">
        <v>8514175.6799999997</v>
      </c>
      <c r="F631" s="24">
        <v>92.943744800000005</v>
      </c>
      <c r="G631" s="24">
        <v>7.340399975909091</v>
      </c>
      <c r="H631" s="25">
        <v>44929</v>
      </c>
    </row>
    <row r="632" spans="3:8" x14ac:dyDescent="0.2">
      <c r="C632" s="23">
        <v>44928</v>
      </c>
      <c r="D632" s="24">
        <v>89.55</v>
      </c>
      <c r="E632" s="65">
        <v>6130180.5899999999</v>
      </c>
      <c r="F632" s="24">
        <v>93.313869400000002</v>
      </c>
      <c r="G632" s="24">
        <v>7.340399975909091</v>
      </c>
      <c r="H632" s="25">
        <v>44928</v>
      </c>
    </row>
    <row r="633" spans="3:8" x14ac:dyDescent="0.2">
      <c r="C633" s="23">
        <v>44924</v>
      </c>
      <c r="D633" s="24">
        <v>91.95</v>
      </c>
      <c r="E633" s="65">
        <v>4564273.7</v>
      </c>
      <c r="F633" s="24">
        <v>93.817017500000006</v>
      </c>
      <c r="G633" s="24">
        <v>10.613567410476191</v>
      </c>
      <c r="H633" s="25">
        <v>44924</v>
      </c>
    </row>
    <row r="634" spans="3:8" x14ac:dyDescent="0.2">
      <c r="C634" s="23">
        <v>44923</v>
      </c>
      <c r="D634" s="24">
        <v>91.99</v>
      </c>
      <c r="E634" s="65">
        <v>6011447.6200000001</v>
      </c>
      <c r="F634" s="24">
        <v>94.777873799999995</v>
      </c>
      <c r="G634" s="24">
        <v>10.613567410476191</v>
      </c>
      <c r="H634" s="25">
        <v>44923</v>
      </c>
    </row>
    <row r="635" spans="3:8" x14ac:dyDescent="0.2">
      <c r="C635" s="23">
        <v>44922</v>
      </c>
      <c r="D635" s="24">
        <v>91.76</v>
      </c>
      <c r="E635" s="65">
        <v>6821215.4900000002</v>
      </c>
      <c r="F635" s="24">
        <v>94.208301399999996</v>
      </c>
      <c r="G635" s="24">
        <v>10.613567410476191</v>
      </c>
      <c r="H635" s="25">
        <v>44922</v>
      </c>
    </row>
    <row r="636" spans="3:8" x14ac:dyDescent="0.2">
      <c r="C636" s="23">
        <v>44921</v>
      </c>
      <c r="D636" s="24">
        <v>91.1</v>
      </c>
      <c r="E636" s="65">
        <v>7451401.5499999998</v>
      </c>
      <c r="F636" s="24">
        <v>94.187837299999998</v>
      </c>
      <c r="G636" s="24">
        <v>10.613567410476191</v>
      </c>
      <c r="H636" s="25">
        <v>44921</v>
      </c>
    </row>
    <row r="637" spans="3:8" x14ac:dyDescent="0.2">
      <c r="C637" s="23">
        <v>44918</v>
      </c>
      <c r="D637" s="24">
        <v>89.24</v>
      </c>
      <c r="E637" s="65">
        <v>5052597.1399999997</v>
      </c>
      <c r="F637" s="24">
        <v>94.1590238</v>
      </c>
      <c r="G637" s="24">
        <v>10.613567410476191</v>
      </c>
      <c r="H637" s="25">
        <v>44918</v>
      </c>
    </row>
    <row r="638" spans="3:8" x14ac:dyDescent="0.2">
      <c r="C638" s="23">
        <v>44917</v>
      </c>
      <c r="D638" s="24">
        <v>88.75</v>
      </c>
      <c r="E638" s="65">
        <v>9697402.2699999996</v>
      </c>
      <c r="F638" s="24">
        <v>93.718156699999994</v>
      </c>
      <c r="G638" s="24">
        <v>10.613567410476191</v>
      </c>
      <c r="H638" s="25">
        <v>44917</v>
      </c>
    </row>
    <row r="639" spans="3:8" x14ac:dyDescent="0.2">
      <c r="C639" s="23">
        <v>44916</v>
      </c>
      <c r="D639" s="24">
        <v>88.72</v>
      </c>
      <c r="E639" s="65">
        <v>18117880.27</v>
      </c>
      <c r="F639" s="24">
        <v>93.500301500000006</v>
      </c>
      <c r="G639" s="24">
        <v>10.613567410476191</v>
      </c>
      <c r="H639" s="25">
        <v>44916</v>
      </c>
    </row>
    <row r="640" spans="3:8" x14ac:dyDescent="0.2">
      <c r="C640" s="23">
        <v>44915</v>
      </c>
      <c r="D640" s="24">
        <v>88.7</v>
      </c>
      <c r="E640" s="65">
        <v>10890312.369999999</v>
      </c>
      <c r="F640" s="24">
        <v>93.520878600000003</v>
      </c>
      <c r="G640" s="24">
        <v>10.613567410476191</v>
      </c>
      <c r="H640" s="25">
        <v>44915</v>
      </c>
    </row>
    <row r="641" spans="3:8" x14ac:dyDescent="0.2">
      <c r="C641" s="23">
        <v>44914</v>
      </c>
      <c r="D641" s="24">
        <v>88.4</v>
      </c>
      <c r="E641" s="65">
        <v>10043519.91</v>
      </c>
      <c r="F641" s="24">
        <v>92.843085200000004</v>
      </c>
      <c r="G641" s="24">
        <v>10.613567410476191</v>
      </c>
      <c r="H641" s="25">
        <v>44914</v>
      </c>
    </row>
    <row r="642" spans="3:8" x14ac:dyDescent="0.2">
      <c r="C642" s="23">
        <v>44911</v>
      </c>
      <c r="D642" s="24">
        <v>90.08</v>
      </c>
      <c r="E642" s="65">
        <v>39288183.189999998</v>
      </c>
      <c r="F642" s="24">
        <v>92.835547899999995</v>
      </c>
      <c r="G642" s="24">
        <v>10.613567410476191</v>
      </c>
      <c r="H642" s="25">
        <v>44911</v>
      </c>
    </row>
    <row r="643" spans="3:8" x14ac:dyDescent="0.2">
      <c r="C643" s="23">
        <v>44910</v>
      </c>
      <c r="D643" s="24">
        <v>90.05</v>
      </c>
      <c r="E643" s="65">
        <v>12121711.859999999</v>
      </c>
      <c r="F643" s="24">
        <v>93.251548600000007</v>
      </c>
      <c r="G643" s="24">
        <v>10.613567410476191</v>
      </c>
      <c r="H643" s="25">
        <v>44910</v>
      </c>
    </row>
    <row r="644" spans="3:8" x14ac:dyDescent="0.2">
      <c r="C644" s="23">
        <v>44909</v>
      </c>
      <c r="D644" s="24">
        <v>90</v>
      </c>
      <c r="E644" s="65">
        <v>14501798.57</v>
      </c>
      <c r="F644" s="24">
        <v>92.981125700000007</v>
      </c>
      <c r="G644" s="24">
        <v>10.613567410476191</v>
      </c>
      <c r="H644" s="25">
        <v>44909</v>
      </c>
    </row>
    <row r="645" spans="3:8" x14ac:dyDescent="0.2">
      <c r="C645" s="23">
        <v>44908</v>
      </c>
      <c r="D645" s="24">
        <v>90.8</v>
      </c>
      <c r="E645" s="65">
        <v>9372487.2200000007</v>
      </c>
      <c r="F645" s="24">
        <v>93.082583</v>
      </c>
      <c r="G645" s="24">
        <v>10.613567410476191</v>
      </c>
      <c r="H645" s="25">
        <v>44908</v>
      </c>
    </row>
    <row r="646" spans="3:8" x14ac:dyDescent="0.2">
      <c r="C646" s="23">
        <v>44907</v>
      </c>
      <c r="D646" s="24">
        <v>91.14</v>
      </c>
      <c r="E646" s="65">
        <v>7261630.9100000001</v>
      </c>
      <c r="F646" s="24">
        <v>93.369549000000006</v>
      </c>
      <c r="G646" s="24">
        <v>10.613567410476191</v>
      </c>
      <c r="H646" s="25">
        <v>44907</v>
      </c>
    </row>
    <row r="647" spans="3:8" x14ac:dyDescent="0.2">
      <c r="C647" s="23">
        <v>44904</v>
      </c>
      <c r="D647" s="24">
        <v>91.99</v>
      </c>
      <c r="E647" s="65">
        <v>5522587.3200000003</v>
      </c>
      <c r="F647" s="24">
        <v>93.954880799999998</v>
      </c>
      <c r="G647" s="24">
        <v>10.613567410476191</v>
      </c>
      <c r="H647" s="25">
        <v>44904</v>
      </c>
    </row>
    <row r="648" spans="3:8" x14ac:dyDescent="0.2">
      <c r="C648" s="23">
        <v>44903</v>
      </c>
      <c r="D648" s="24">
        <v>91.6</v>
      </c>
      <c r="E648" s="65">
        <v>6448773.25</v>
      </c>
      <c r="F648" s="24">
        <v>94.165427399999999</v>
      </c>
      <c r="G648" s="24">
        <v>10.613567410476191</v>
      </c>
      <c r="H648" s="25">
        <v>44903</v>
      </c>
    </row>
    <row r="649" spans="3:8" x14ac:dyDescent="0.2">
      <c r="C649" s="23">
        <v>44902</v>
      </c>
      <c r="D649" s="24">
        <v>91.92</v>
      </c>
      <c r="E649" s="65">
        <v>9626281.3300000001</v>
      </c>
      <c r="F649" s="24">
        <v>94.206615400000004</v>
      </c>
      <c r="G649" s="24">
        <v>10.613567410476191</v>
      </c>
      <c r="H649" s="25">
        <v>44902</v>
      </c>
    </row>
    <row r="650" spans="3:8" x14ac:dyDescent="0.2">
      <c r="C650" s="23">
        <v>44901</v>
      </c>
      <c r="D650" s="24">
        <v>92</v>
      </c>
      <c r="E650" s="65">
        <v>11464036.060000001</v>
      </c>
      <c r="F650" s="24">
        <v>94.043817700000005</v>
      </c>
      <c r="G650" s="24">
        <v>10.613567410476191</v>
      </c>
      <c r="H650" s="25">
        <v>44901</v>
      </c>
    </row>
    <row r="651" spans="3:8" x14ac:dyDescent="0.2">
      <c r="C651" s="23">
        <v>44900</v>
      </c>
      <c r="D651" s="24">
        <v>92.7</v>
      </c>
      <c r="E651" s="65">
        <v>9624439.1999999993</v>
      </c>
      <c r="F651" s="24">
        <v>94.309252700000002</v>
      </c>
      <c r="G651" s="24">
        <v>10.613567410476191</v>
      </c>
      <c r="H651" s="25">
        <v>44900</v>
      </c>
    </row>
    <row r="652" spans="3:8" x14ac:dyDescent="0.2">
      <c r="C652" s="23">
        <v>44897</v>
      </c>
      <c r="D652" s="24">
        <v>92.19</v>
      </c>
      <c r="E652" s="65">
        <v>8717423.4299999997</v>
      </c>
      <c r="F652" s="24">
        <v>94.827612299999998</v>
      </c>
      <c r="G652" s="24">
        <v>10.613567410476191</v>
      </c>
      <c r="H652" s="25">
        <v>44897</v>
      </c>
    </row>
    <row r="653" spans="3:8" x14ac:dyDescent="0.2">
      <c r="C653" s="23">
        <v>44896</v>
      </c>
      <c r="D653" s="24">
        <v>90.89</v>
      </c>
      <c r="E653" s="65">
        <v>10285512.960000001</v>
      </c>
      <c r="F653" s="24">
        <v>94.555385700000002</v>
      </c>
      <c r="G653" s="24">
        <v>10.613567410476191</v>
      </c>
      <c r="H653" s="25">
        <v>44896</v>
      </c>
    </row>
    <row r="654" spans="3:8" x14ac:dyDescent="0.2">
      <c r="C654" s="23">
        <v>44895</v>
      </c>
      <c r="D654" s="24">
        <v>91.77</v>
      </c>
      <c r="E654" s="65">
        <v>9602210.6999999993</v>
      </c>
      <c r="F654" s="24">
        <v>94.803681299999994</v>
      </c>
      <c r="G654" s="24">
        <v>9.475480333500002</v>
      </c>
      <c r="H654" s="25">
        <v>44895</v>
      </c>
    </row>
    <row r="655" spans="3:8" x14ac:dyDescent="0.2">
      <c r="C655" s="23">
        <v>44894</v>
      </c>
      <c r="D655" s="24">
        <v>91.93</v>
      </c>
      <c r="E655" s="65">
        <v>11993705.91</v>
      </c>
      <c r="F655" s="24">
        <v>94.738262000000006</v>
      </c>
      <c r="G655" s="24">
        <v>9.475480333500002</v>
      </c>
      <c r="H655" s="25">
        <v>44894</v>
      </c>
    </row>
    <row r="656" spans="3:8" x14ac:dyDescent="0.2">
      <c r="C656" s="23">
        <v>44893</v>
      </c>
      <c r="D656" s="24">
        <v>91.87</v>
      </c>
      <c r="E656" s="65">
        <v>6623227.4500000002</v>
      </c>
      <c r="F656" s="24">
        <v>93.654835399999996</v>
      </c>
      <c r="G656" s="24">
        <v>9.475480333500002</v>
      </c>
      <c r="H656" s="25">
        <v>44893</v>
      </c>
    </row>
    <row r="657" spans="3:8" x14ac:dyDescent="0.2">
      <c r="C657" s="23">
        <v>44890</v>
      </c>
      <c r="D657" s="24">
        <v>91.7</v>
      </c>
      <c r="E657" s="65">
        <v>5928102.2300000004</v>
      </c>
      <c r="F657" s="24">
        <v>93.287327300000001</v>
      </c>
      <c r="G657" s="24">
        <v>9.475480333500002</v>
      </c>
      <c r="H657" s="25">
        <v>44890</v>
      </c>
    </row>
    <row r="658" spans="3:8" x14ac:dyDescent="0.2">
      <c r="C658" s="23">
        <v>44889</v>
      </c>
      <c r="D658" s="24">
        <v>92.06</v>
      </c>
      <c r="E658" s="65">
        <v>3864614.98</v>
      </c>
      <c r="F658" s="24">
        <v>93.869178599999998</v>
      </c>
      <c r="G658" s="24">
        <v>9.475480333500002</v>
      </c>
      <c r="H658" s="25">
        <v>44889</v>
      </c>
    </row>
    <row r="659" spans="3:8" x14ac:dyDescent="0.2">
      <c r="C659" s="23">
        <v>44888</v>
      </c>
      <c r="D659" s="24">
        <v>93.14</v>
      </c>
      <c r="E659" s="65">
        <v>6931080.4900000002</v>
      </c>
      <c r="F659" s="24">
        <v>93.301900599999996</v>
      </c>
      <c r="G659" s="24">
        <v>9.475480333500002</v>
      </c>
      <c r="H659" s="25">
        <v>44888</v>
      </c>
    </row>
    <row r="660" spans="3:8" x14ac:dyDescent="0.2">
      <c r="C660" s="23">
        <v>44887</v>
      </c>
      <c r="D660" s="24">
        <v>92.23</v>
      </c>
      <c r="E660" s="65">
        <v>8604741.6400000006</v>
      </c>
      <c r="F660" s="24">
        <v>93.683587399999993</v>
      </c>
      <c r="G660" s="24">
        <v>9.475480333500002</v>
      </c>
      <c r="H660" s="25">
        <v>44887</v>
      </c>
    </row>
    <row r="661" spans="3:8" x14ac:dyDescent="0.2">
      <c r="C661" s="23">
        <v>44886</v>
      </c>
      <c r="D661" s="24">
        <v>92.52</v>
      </c>
      <c r="E661" s="65">
        <v>12373337.550000001</v>
      </c>
      <c r="F661" s="24">
        <v>94.319775100000001</v>
      </c>
      <c r="G661" s="24">
        <v>9.475480333500002</v>
      </c>
      <c r="H661" s="25">
        <v>44886</v>
      </c>
    </row>
    <row r="662" spans="3:8" x14ac:dyDescent="0.2">
      <c r="C662" s="23">
        <v>44883</v>
      </c>
      <c r="D662" s="24">
        <v>92.21</v>
      </c>
      <c r="E662" s="65">
        <v>12030085.039999999</v>
      </c>
      <c r="F662" s="24">
        <v>94.104874699999996</v>
      </c>
      <c r="G662" s="24">
        <v>9.475480333500002</v>
      </c>
      <c r="H662" s="25">
        <v>44883</v>
      </c>
    </row>
    <row r="663" spans="3:8" x14ac:dyDescent="0.2">
      <c r="C663" s="23">
        <v>44882</v>
      </c>
      <c r="D663" s="24">
        <v>92.52</v>
      </c>
      <c r="E663" s="65">
        <v>17045632.32</v>
      </c>
      <c r="F663" s="24">
        <v>94.511997100000002</v>
      </c>
      <c r="G663" s="24">
        <v>9.475480333500002</v>
      </c>
      <c r="H663" s="25">
        <v>44882</v>
      </c>
    </row>
    <row r="664" spans="3:8" x14ac:dyDescent="0.2">
      <c r="C664" s="23">
        <v>44881</v>
      </c>
      <c r="D664" s="24">
        <v>92.93</v>
      </c>
      <c r="E664" s="65">
        <v>10215010.98</v>
      </c>
      <c r="F664" s="24">
        <v>94.538009400000007</v>
      </c>
      <c r="G664" s="24">
        <v>9.475480333500002</v>
      </c>
      <c r="H664" s="25">
        <v>44881</v>
      </c>
    </row>
    <row r="665" spans="3:8" x14ac:dyDescent="0.2">
      <c r="C665" s="23">
        <v>44879</v>
      </c>
      <c r="D665" s="24">
        <v>93.98</v>
      </c>
      <c r="E665" s="65">
        <v>6811498.1299999999</v>
      </c>
      <c r="F665" s="24">
        <v>94.920186999999999</v>
      </c>
      <c r="G665" s="24">
        <v>9.475480333500002</v>
      </c>
      <c r="H665" s="25">
        <v>44879</v>
      </c>
    </row>
    <row r="666" spans="3:8" x14ac:dyDescent="0.2">
      <c r="C666" s="23">
        <v>44876</v>
      </c>
      <c r="D666" s="24">
        <v>94.3</v>
      </c>
      <c r="E666" s="65">
        <v>10837076.050000001</v>
      </c>
      <c r="F666" s="24">
        <v>94.085141899999996</v>
      </c>
      <c r="G666" s="24">
        <v>9.475480333500002</v>
      </c>
      <c r="H666" s="25">
        <v>44876</v>
      </c>
    </row>
    <row r="667" spans="3:8" x14ac:dyDescent="0.2">
      <c r="C667" s="23">
        <v>44875</v>
      </c>
      <c r="D667" s="24">
        <v>93.55</v>
      </c>
      <c r="E667" s="65">
        <v>10971008.789999999</v>
      </c>
      <c r="F667" s="24">
        <v>94.228081299999999</v>
      </c>
      <c r="G667" s="24">
        <v>9.475480333500002</v>
      </c>
      <c r="H667" s="25">
        <v>44875</v>
      </c>
    </row>
    <row r="668" spans="3:8" x14ac:dyDescent="0.2">
      <c r="C668" s="23">
        <v>44874</v>
      </c>
      <c r="D668" s="24">
        <v>93.6</v>
      </c>
      <c r="E668" s="65">
        <v>8723726.9299999997</v>
      </c>
      <c r="F668" s="24">
        <v>95.701472999999993</v>
      </c>
      <c r="G668" s="24">
        <v>9.475480333500002</v>
      </c>
      <c r="H668" s="25">
        <v>44874</v>
      </c>
    </row>
    <row r="669" spans="3:8" x14ac:dyDescent="0.2">
      <c r="C669" s="23">
        <v>44873</v>
      </c>
      <c r="D669" s="24">
        <v>93.39</v>
      </c>
      <c r="E669" s="65">
        <v>10304171.41</v>
      </c>
      <c r="F669" s="24">
        <v>95.885763100000005</v>
      </c>
      <c r="G669" s="24">
        <v>9.475480333500002</v>
      </c>
      <c r="H669" s="25">
        <v>44873</v>
      </c>
    </row>
    <row r="670" spans="3:8" x14ac:dyDescent="0.2">
      <c r="C670" s="23">
        <v>44872</v>
      </c>
      <c r="D670" s="24">
        <v>93.48</v>
      </c>
      <c r="E670" s="65">
        <v>7004574.0700000003</v>
      </c>
      <c r="F670" s="24">
        <v>95.936443699999998</v>
      </c>
      <c r="G670" s="24">
        <v>9.475480333500002</v>
      </c>
      <c r="H670" s="25">
        <v>44872</v>
      </c>
    </row>
    <row r="671" spans="3:8" x14ac:dyDescent="0.2">
      <c r="C671" s="23">
        <v>44869</v>
      </c>
      <c r="D671" s="24">
        <v>93.7</v>
      </c>
      <c r="E671" s="65">
        <v>8317454.2300000004</v>
      </c>
      <c r="F671" s="24">
        <v>96.469164500000005</v>
      </c>
      <c r="G671" s="24">
        <v>9.475480333500002</v>
      </c>
      <c r="H671" s="25">
        <v>44869</v>
      </c>
    </row>
    <row r="672" spans="3:8" x14ac:dyDescent="0.2">
      <c r="C672" s="23">
        <v>44868</v>
      </c>
      <c r="D672" s="24">
        <v>94.04</v>
      </c>
      <c r="E672" s="65">
        <v>10412615.73</v>
      </c>
      <c r="F672" s="24">
        <v>96.449088799999998</v>
      </c>
      <c r="G672" s="24">
        <v>9.475480333500002</v>
      </c>
      <c r="H672" s="25">
        <v>44868</v>
      </c>
    </row>
    <row r="673" spans="3:8" x14ac:dyDescent="0.2">
      <c r="C673" s="23">
        <v>44866</v>
      </c>
      <c r="D673" s="24">
        <v>94.5</v>
      </c>
      <c r="E673" s="65">
        <v>10915732.039999999</v>
      </c>
      <c r="F673" s="24">
        <v>96.641625599999998</v>
      </c>
      <c r="G673" s="24">
        <v>9.475480333500002</v>
      </c>
      <c r="H673" s="25">
        <v>44866</v>
      </c>
    </row>
    <row r="674" spans="3:8" x14ac:dyDescent="0.2">
      <c r="C674" s="23">
        <v>44865</v>
      </c>
      <c r="D674" s="24">
        <v>95.3</v>
      </c>
      <c r="E674" s="65">
        <v>9560642.1300000008</v>
      </c>
      <c r="F674" s="24">
        <v>96.635099999999994</v>
      </c>
      <c r="G674" s="24">
        <v>10.853890193</v>
      </c>
      <c r="H674" s="25">
        <v>44865</v>
      </c>
    </row>
    <row r="675" spans="3:8" x14ac:dyDescent="0.2">
      <c r="C675" s="23">
        <v>44862</v>
      </c>
      <c r="D675" s="24">
        <v>95.41</v>
      </c>
      <c r="E675" s="65">
        <v>10173269.49</v>
      </c>
      <c r="F675" s="24">
        <v>96.292519400000003</v>
      </c>
      <c r="G675" s="24">
        <v>10.853890193</v>
      </c>
      <c r="H675" s="25">
        <v>44862</v>
      </c>
    </row>
    <row r="676" spans="3:8" x14ac:dyDescent="0.2">
      <c r="C676" s="23">
        <v>44861</v>
      </c>
      <c r="D676" s="24">
        <v>95.9</v>
      </c>
      <c r="E676" s="65">
        <v>10027294.98</v>
      </c>
      <c r="F676" s="24">
        <v>96.1649034</v>
      </c>
      <c r="G676" s="24">
        <v>10.853890193</v>
      </c>
      <c r="H676" s="25">
        <v>44861</v>
      </c>
    </row>
    <row r="677" spans="3:8" x14ac:dyDescent="0.2">
      <c r="C677" s="23">
        <v>44860</v>
      </c>
      <c r="D677" s="24">
        <v>95.05</v>
      </c>
      <c r="E677" s="65">
        <v>9332615.8399999999</v>
      </c>
      <c r="F677" s="24">
        <v>95.980016899999995</v>
      </c>
      <c r="G677" s="24">
        <v>10.853890193</v>
      </c>
      <c r="H677" s="25">
        <v>44860</v>
      </c>
    </row>
    <row r="678" spans="3:8" x14ac:dyDescent="0.2">
      <c r="C678" s="23">
        <v>44859</v>
      </c>
      <c r="D678" s="24">
        <v>94.2</v>
      </c>
      <c r="E678" s="65">
        <v>12295353.49</v>
      </c>
      <c r="F678" s="24">
        <v>96.245567300000005</v>
      </c>
      <c r="G678" s="24">
        <v>10.853890193</v>
      </c>
      <c r="H678" s="25">
        <v>44859</v>
      </c>
    </row>
    <row r="679" spans="3:8" x14ac:dyDescent="0.2">
      <c r="C679" s="23">
        <v>44858</v>
      </c>
      <c r="D679" s="24">
        <v>93.56</v>
      </c>
      <c r="E679" s="65">
        <v>18400871.829999998</v>
      </c>
      <c r="F679" s="24">
        <v>96.2799172</v>
      </c>
      <c r="G679" s="24">
        <v>10.853890193</v>
      </c>
      <c r="H679" s="25">
        <v>44858</v>
      </c>
    </row>
    <row r="680" spans="3:8" x14ac:dyDescent="0.2">
      <c r="C680" s="23">
        <v>44855</v>
      </c>
      <c r="D680" s="24">
        <v>94.24</v>
      </c>
      <c r="E680" s="65">
        <v>9153774.6799999997</v>
      </c>
      <c r="F680" s="24">
        <v>96.534132999999997</v>
      </c>
      <c r="G680" s="24">
        <v>10.853890193</v>
      </c>
      <c r="H680" s="25">
        <v>44855</v>
      </c>
    </row>
    <row r="681" spans="3:8" x14ac:dyDescent="0.2">
      <c r="C681" s="23">
        <v>44854</v>
      </c>
      <c r="D681" s="24">
        <v>93.52</v>
      </c>
      <c r="E681" s="65">
        <v>11499866.68</v>
      </c>
      <c r="F681" s="24">
        <v>96.385279400000002</v>
      </c>
      <c r="G681" s="24">
        <v>10.853890193</v>
      </c>
      <c r="H681" s="25">
        <v>44854</v>
      </c>
    </row>
    <row r="682" spans="3:8" x14ac:dyDescent="0.2">
      <c r="C682" s="23">
        <v>44853</v>
      </c>
      <c r="D682" s="24">
        <v>92.07</v>
      </c>
      <c r="E682" s="65">
        <v>8742795.5700000003</v>
      </c>
      <c r="F682" s="24">
        <v>96.4162149</v>
      </c>
      <c r="G682" s="24">
        <v>10.853890193</v>
      </c>
      <c r="H682" s="25">
        <v>44853</v>
      </c>
    </row>
    <row r="683" spans="3:8" x14ac:dyDescent="0.2">
      <c r="C683" s="23">
        <v>44852</v>
      </c>
      <c r="D683" s="24">
        <v>92.29</v>
      </c>
      <c r="E683" s="65">
        <v>13818625.119999999</v>
      </c>
      <c r="F683" s="24">
        <v>96.446338400000002</v>
      </c>
      <c r="G683" s="24">
        <v>10.853890193</v>
      </c>
      <c r="H683" s="25">
        <v>44852</v>
      </c>
    </row>
    <row r="684" spans="3:8" x14ac:dyDescent="0.2">
      <c r="C684" s="23">
        <v>44851</v>
      </c>
      <c r="D684" s="24">
        <v>91.55</v>
      </c>
      <c r="E684" s="65">
        <v>9353302.0700000003</v>
      </c>
      <c r="F684" s="24">
        <v>96.275626299999999</v>
      </c>
      <c r="G684" s="24">
        <v>10.853890193</v>
      </c>
      <c r="H684" s="25">
        <v>44851</v>
      </c>
    </row>
    <row r="685" spans="3:8" x14ac:dyDescent="0.2">
      <c r="C685" s="23">
        <v>44848</v>
      </c>
      <c r="D685" s="24">
        <v>92.1</v>
      </c>
      <c r="E685" s="65">
        <v>8966563.9600000009</v>
      </c>
      <c r="F685" s="24">
        <v>96.041004700000002</v>
      </c>
      <c r="G685" s="24">
        <v>10.853890193</v>
      </c>
      <c r="H685" s="25">
        <v>44848</v>
      </c>
    </row>
    <row r="686" spans="3:8" x14ac:dyDescent="0.2">
      <c r="C686" s="23">
        <v>44847</v>
      </c>
      <c r="D686" s="24">
        <v>91.56</v>
      </c>
      <c r="E686" s="65">
        <v>8834450.0199999996</v>
      </c>
      <c r="F686" s="24">
        <v>95.976101099999994</v>
      </c>
      <c r="G686" s="24">
        <v>10.853890193</v>
      </c>
      <c r="H686" s="25">
        <v>44847</v>
      </c>
    </row>
    <row r="687" spans="3:8" x14ac:dyDescent="0.2">
      <c r="C687" s="23">
        <v>44845</v>
      </c>
      <c r="D687" s="24">
        <v>91.26</v>
      </c>
      <c r="E687" s="65">
        <v>9826925.2899999991</v>
      </c>
      <c r="F687" s="24">
        <v>95.957167699999999</v>
      </c>
      <c r="G687" s="24">
        <v>10.853890193</v>
      </c>
      <c r="H687" s="25">
        <v>44845</v>
      </c>
    </row>
    <row r="688" spans="3:8" x14ac:dyDescent="0.2">
      <c r="C688" s="23">
        <v>44844</v>
      </c>
      <c r="D688" s="24">
        <v>91.4</v>
      </c>
      <c r="E688" s="65">
        <v>10751097.91</v>
      </c>
      <c r="F688" s="24">
        <v>96.042803300000003</v>
      </c>
      <c r="G688" s="24">
        <v>10.853890193</v>
      </c>
      <c r="H688" s="25">
        <v>44844</v>
      </c>
    </row>
    <row r="689" spans="3:8" x14ac:dyDescent="0.2">
      <c r="C689" s="23">
        <v>44841</v>
      </c>
      <c r="D689" s="24">
        <v>91.65</v>
      </c>
      <c r="E689" s="65">
        <v>7551049.7300000004</v>
      </c>
      <c r="F689" s="24">
        <v>96.069820199999995</v>
      </c>
      <c r="G689" s="24">
        <v>10.853890193</v>
      </c>
      <c r="H689" s="25">
        <v>44841</v>
      </c>
    </row>
    <row r="690" spans="3:8" x14ac:dyDescent="0.2">
      <c r="C690" s="23">
        <v>44840</v>
      </c>
      <c r="D690" s="24">
        <v>91.5</v>
      </c>
      <c r="E690" s="65">
        <v>12967012.73</v>
      </c>
      <c r="F690" s="24">
        <v>96.092116700000005</v>
      </c>
      <c r="G690" s="24">
        <v>10.853890193</v>
      </c>
      <c r="H690" s="25">
        <v>44840</v>
      </c>
    </row>
    <row r="691" spans="3:8" x14ac:dyDescent="0.2">
      <c r="C691" s="23">
        <v>44839</v>
      </c>
      <c r="D691" s="24">
        <v>91.01</v>
      </c>
      <c r="E691" s="65">
        <v>9577740.6400000006</v>
      </c>
      <c r="F691" s="24">
        <v>96.268416099999996</v>
      </c>
      <c r="G691" s="24">
        <v>10.853890193</v>
      </c>
      <c r="H691" s="25">
        <v>44839</v>
      </c>
    </row>
    <row r="692" spans="3:8" x14ac:dyDescent="0.2">
      <c r="C692" s="23">
        <v>44838</v>
      </c>
      <c r="D692" s="24">
        <v>92</v>
      </c>
      <c r="E692" s="65">
        <v>11287466.48</v>
      </c>
      <c r="F692" s="24">
        <v>96.193694399999998</v>
      </c>
      <c r="G692" s="24">
        <v>10.853890193</v>
      </c>
      <c r="H692" s="25">
        <v>44838</v>
      </c>
    </row>
    <row r="693" spans="3:8" x14ac:dyDescent="0.2">
      <c r="C693" s="23">
        <v>44837</v>
      </c>
      <c r="D693" s="24">
        <v>91.05</v>
      </c>
      <c r="E693" s="65">
        <v>14957085.220000001</v>
      </c>
      <c r="F693" s="24">
        <v>96.196493200000006</v>
      </c>
      <c r="G693" s="24">
        <v>10.853890193</v>
      </c>
      <c r="H693" s="25">
        <v>44837</v>
      </c>
    </row>
    <row r="694" spans="3:8" x14ac:dyDescent="0.2">
      <c r="C694" s="23">
        <v>44834</v>
      </c>
      <c r="D694" s="24">
        <v>91.4</v>
      </c>
      <c r="E694" s="65">
        <v>5483108.0899999999</v>
      </c>
      <c r="F694" s="24">
        <v>95.990945199999999</v>
      </c>
      <c r="G694" s="24">
        <v>9.9733881747619044</v>
      </c>
      <c r="H694" s="25">
        <v>44834</v>
      </c>
    </row>
    <row r="695" spans="3:8" x14ac:dyDescent="0.2">
      <c r="C695" s="23">
        <v>44833</v>
      </c>
      <c r="D695" s="24">
        <v>91.2</v>
      </c>
      <c r="E695" s="65">
        <v>7763037.7400000002</v>
      </c>
      <c r="F695" s="24">
        <v>95.978060099999993</v>
      </c>
      <c r="G695" s="24">
        <v>9.9733881747619044</v>
      </c>
      <c r="H695" s="25">
        <v>44833</v>
      </c>
    </row>
    <row r="696" spans="3:8" x14ac:dyDescent="0.2">
      <c r="C696" s="23">
        <v>44832</v>
      </c>
      <c r="D696" s="24">
        <v>91.27</v>
      </c>
      <c r="E696" s="65">
        <v>8261639.7999999998</v>
      </c>
      <c r="F696" s="24">
        <v>95.930945600000001</v>
      </c>
      <c r="G696" s="24">
        <v>9.9733881747619044</v>
      </c>
      <c r="H696" s="25">
        <v>44832</v>
      </c>
    </row>
    <row r="697" spans="3:8" x14ac:dyDescent="0.2">
      <c r="C697" s="23">
        <v>44831</v>
      </c>
      <c r="D697" s="24">
        <v>91.25</v>
      </c>
      <c r="E697" s="65">
        <v>12437976.49</v>
      </c>
      <c r="F697" s="24">
        <v>96.191322700000001</v>
      </c>
      <c r="G697" s="24">
        <v>9.9733881747619044</v>
      </c>
      <c r="H697" s="25">
        <v>44831</v>
      </c>
    </row>
    <row r="698" spans="3:8" x14ac:dyDescent="0.2">
      <c r="C698" s="23">
        <v>44830</v>
      </c>
      <c r="D698" s="24">
        <v>91.3</v>
      </c>
      <c r="E698" s="65">
        <v>11968902.57</v>
      </c>
      <c r="F698" s="24">
        <v>96.0573883</v>
      </c>
      <c r="G698" s="24">
        <v>9.9733881747619044</v>
      </c>
      <c r="H698" s="25">
        <v>44830</v>
      </c>
    </row>
    <row r="699" spans="3:8" x14ac:dyDescent="0.2">
      <c r="C699" s="23">
        <v>44827</v>
      </c>
      <c r="D699" s="24">
        <v>91.8</v>
      </c>
      <c r="E699" s="65">
        <v>9017599.8699999992</v>
      </c>
      <c r="F699" s="24">
        <v>96.546410300000005</v>
      </c>
      <c r="G699" s="24">
        <v>9.9733881747619044</v>
      </c>
      <c r="H699" s="25">
        <v>44827</v>
      </c>
    </row>
    <row r="700" spans="3:8" x14ac:dyDescent="0.2">
      <c r="C700" s="23">
        <v>44826</v>
      </c>
      <c r="D700" s="24">
        <v>92.33</v>
      </c>
      <c r="E700" s="65">
        <v>12211352.08</v>
      </c>
      <c r="F700" s="24">
        <v>96.939474300000001</v>
      </c>
      <c r="G700" s="24">
        <v>9.9733881747619044</v>
      </c>
      <c r="H700" s="25">
        <v>44826</v>
      </c>
    </row>
    <row r="701" spans="3:8" x14ac:dyDescent="0.2">
      <c r="C701" s="23">
        <v>44825</v>
      </c>
      <c r="D701" s="24">
        <v>92.32</v>
      </c>
      <c r="E701" s="65">
        <v>9309759.25</v>
      </c>
      <c r="F701" s="24">
        <v>96.443360200000001</v>
      </c>
      <c r="G701" s="24">
        <v>9.9733881747619044</v>
      </c>
      <c r="H701" s="25">
        <v>44825</v>
      </c>
    </row>
    <row r="702" spans="3:8" x14ac:dyDescent="0.2">
      <c r="C702" s="23">
        <v>44824</v>
      </c>
      <c r="D702" s="24">
        <v>92.22</v>
      </c>
      <c r="E702" s="65">
        <v>8576260.25</v>
      </c>
      <c r="F702" s="24">
        <v>96.228798999999995</v>
      </c>
      <c r="G702" s="24">
        <v>9.9733881747619044</v>
      </c>
      <c r="H702" s="25">
        <v>44824</v>
      </c>
    </row>
    <row r="703" spans="3:8" x14ac:dyDescent="0.2">
      <c r="C703" s="23">
        <v>44823</v>
      </c>
      <c r="D703" s="24">
        <v>92.59</v>
      </c>
      <c r="E703" s="65">
        <v>9945965.3499999996</v>
      </c>
      <c r="F703" s="24">
        <v>96.175451499999994</v>
      </c>
      <c r="G703" s="24">
        <v>9.9733881747619044</v>
      </c>
      <c r="H703" s="25">
        <v>44823</v>
      </c>
    </row>
    <row r="704" spans="3:8" x14ac:dyDescent="0.2">
      <c r="C704" s="23">
        <v>44820</v>
      </c>
      <c r="D704" s="24">
        <v>93</v>
      </c>
      <c r="E704" s="65">
        <v>15712817.23</v>
      </c>
      <c r="F704" s="24">
        <v>95.928686499999998</v>
      </c>
      <c r="G704" s="24">
        <v>9.9733881747619044</v>
      </c>
      <c r="H704" s="25">
        <v>44820</v>
      </c>
    </row>
    <row r="705" spans="3:8" x14ac:dyDescent="0.2">
      <c r="C705" s="23">
        <v>44819</v>
      </c>
      <c r="D705" s="24">
        <v>92</v>
      </c>
      <c r="E705" s="65">
        <v>10150852.039999999</v>
      </c>
      <c r="F705" s="24">
        <v>95.560542900000002</v>
      </c>
      <c r="G705" s="24">
        <v>9.9733881747619044</v>
      </c>
      <c r="H705" s="25">
        <v>44819</v>
      </c>
    </row>
    <row r="706" spans="3:8" x14ac:dyDescent="0.2">
      <c r="C706" s="23">
        <v>44818</v>
      </c>
      <c r="D706" s="24">
        <v>92.19</v>
      </c>
      <c r="E706" s="65">
        <v>8936162.0500000007</v>
      </c>
      <c r="F706" s="24">
        <v>95.877884800000004</v>
      </c>
      <c r="G706" s="24">
        <v>9.9733881747619044</v>
      </c>
      <c r="H706" s="25">
        <v>44818</v>
      </c>
    </row>
    <row r="707" spans="3:8" x14ac:dyDescent="0.2">
      <c r="C707" s="23">
        <v>44817</v>
      </c>
      <c r="D707" s="24">
        <v>91.91</v>
      </c>
      <c r="E707" s="65">
        <v>5923357.6600000001</v>
      </c>
      <c r="F707" s="24">
        <v>95.922335200000006</v>
      </c>
      <c r="G707" s="24">
        <v>9.9733881747619044</v>
      </c>
      <c r="H707" s="25">
        <v>44817</v>
      </c>
    </row>
    <row r="708" spans="3:8" x14ac:dyDescent="0.2">
      <c r="C708" s="23">
        <v>44816</v>
      </c>
      <c r="D708" s="24">
        <v>91.9</v>
      </c>
      <c r="E708" s="65">
        <v>9988301.9199999999</v>
      </c>
      <c r="F708" s="24">
        <v>96.203496000000001</v>
      </c>
      <c r="G708" s="24">
        <v>9.9733881747619044</v>
      </c>
      <c r="H708" s="25">
        <v>44816</v>
      </c>
    </row>
    <row r="709" spans="3:8" x14ac:dyDescent="0.2">
      <c r="C709" s="23">
        <v>44813</v>
      </c>
      <c r="D709" s="24">
        <v>91.84</v>
      </c>
      <c r="E709" s="65">
        <v>6644626.5599999996</v>
      </c>
      <c r="F709" s="24">
        <v>96.429029200000002</v>
      </c>
      <c r="G709" s="24">
        <v>9.9733881747619044</v>
      </c>
      <c r="H709" s="25">
        <v>44813</v>
      </c>
    </row>
    <row r="710" spans="3:8" x14ac:dyDescent="0.2">
      <c r="C710" s="23">
        <v>44812</v>
      </c>
      <c r="D710" s="24">
        <v>91.65</v>
      </c>
      <c r="E710" s="65">
        <v>7995749.3399999999</v>
      </c>
      <c r="F710" s="24">
        <v>96.436872800000003</v>
      </c>
      <c r="G710" s="24">
        <v>9.9733881747619044</v>
      </c>
      <c r="H710" s="25">
        <v>44812</v>
      </c>
    </row>
    <row r="711" spans="3:8" x14ac:dyDescent="0.2">
      <c r="C711" s="23">
        <v>44810</v>
      </c>
      <c r="D711" s="24">
        <v>91.71</v>
      </c>
      <c r="E711" s="65">
        <v>11606432.810000001</v>
      </c>
      <c r="F711" s="24">
        <v>96.096400299999999</v>
      </c>
      <c r="G711" s="24">
        <v>9.9733881747619044</v>
      </c>
      <c r="H711" s="25">
        <v>44810</v>
      </c>
    </row>
    <row r="712" spans="3:8" x14ac:dyDescent="0.2">
      <c r="C712" s="23">
        <v>44809</v>
      </c>
      <c r="D712" s="24">
        <v>92.25</v>
      </c>
      <c r="E712" s="65">
        <v>7584277.8099999996</v>
      </c>
      <c r="F712" s="24">
        <v>96.437839100000005</v>
      </c>
      <c r="G712" s="24">
        <v>9.9733881747619044</v>
      </c>
      <c r="H712" s="25">
        <v>44809</v>
      </c>
    </row>
    <row r="713" spans="3:8" x14ac:dyDescent="0.2">
      <c r="C713" s="23">
        <v>44806</v>
      </c>
      <c r="D713" s="24">
        <v>92.43</v>
      </c>
      <c r="E713" s="65">
        <v>12180270.77</v>
      </c>
      <c r="F713" s="24">
        <v>96.4747591</v>
      </c>
      <c r="G713" s="24">
        <v>9.9733881747619044</v>
      </c>
      <c r="H713" s="25">
        <v>44806</v>
      </c>
    </row>
    <row r="714" spans="3:8" x14ac:dyDescent="0.2">
      <c r="C714" s="23">
        <v>44805</v>
      </c>
      <c r="D714" s="24">
        <v>92.35</v>
      </c>
      <c r="E714" s="65">
        <v>17742701.989999998</v>
      </c>
      <c r="F714" s="24">
        <v>96.302114799999998</v>
      </c>
      <c r="G714" s="24">
        <v>9.9733881747619044</v>
      </c>
      <c r="H714" s="25">
        <v>44805</v>
      </c>
    </row>
    <row r="715" spans="3:8" x14ac:dyDescent="0.2">
      <c r="C715" s="23">
        <v>44804</v>
      </c>
      <c r="D715" s="24">
        <v>93.6</v>
      </c>
      <c r="E715" s="65">
        <v>8872929.0199999996</v>
      </c>
      <c r="F715" s="24">
        <v>95.680351099999996</v>
      </c>
      <c r="G715" s="24">
        <v>11.097345815652172</v>
      </c>
      <c r="H715" s="25">
        <v>44804</v>
      </c>
    </row>
    <row r="716" spans="3:8" x14ac:dyDescent="0.2">
      <c r="C716" s="23">
        <v>44803</v>
      </c>
      <c r="D716" s="24">
        <v>94.43</v>
      </c>
      <c r="E716" s="65">
        <v>8426131.2100000009</v>
      </c>
      <c r="F716" s="24">
        <v>96.095842399999995</v>
      </c>
      <c r="G716" s="24">
        <v>11.097345815652172</v>
      </c>
      <c r="H716" s="25">
        <v>44803</v>
      </c>
    </row>
    <row r="717" spans="3:8" x14ac:dyDescent="0.2">
      <c r="C717" s="23">
        <v>44802</v>
      </c>
      <c r="D717" s="24">
        <v>93.84</v>
      </c>
      <c r="E717" s="65">
        <v>6553462.8799999999</v>
      </c>
      <c r="F717" s="24">
        <v>96.145156499999999</v>
      </c>
      <c r="G717" s="24">
        <v>11.097345815652172</v>
      </c>
      <c r="H717" s="25">
        <v>44802</v>
      </c>
    </row>
    <row r="718" spans="3:8" x14ac:dyDescent="0.2">
      <c r="C718" s="23">
        <v>44799</v>
      </c>
      <c r="D718" s="24">
        <v>93.64</v>
      </c>
      <c r="E718" s="65">
        <v>6365201.0099999998</v>
      </c>
      <c r="F718" s="24">
        <v>96.685208799999998</v>
      </c>
      <c r="G718" s="24">
        <v>11.097345815652172</v>
      </c>
      <c r="H718" s="25">
        <v>44799</v>
      </c>
    </row>
    <row r="719" spans="3:8" x14ac:dyDescent="0.2">
      <c r="C719" s="23">
        <v>44798</v>
      </c>
      <c r="D719" s="24">
        <v>93.63</v>
      </c>
      <c r="E719" s="65">
        <v>7410210.1699999999</v>
      </c>
      <c r="F719" s="24">
        <v>96.509317499999995</v>
      </c>
      <c r="G719" s="24">
        <v>11.097345815652172</v>
      </c>
      <c r="H719" s="25">
        <v>44798</v>
      </c>
    </row>
    <row r="720" spans="3:8" x14ac:dyDescent="0.2">
      <c r="C720" s="23">
        <v>44797</v>
      </c>
      <c r="D720" s="24">
        <v>93.68</v>
      </c>
      <c r="E720" s="65">
        <v>9140197.5299999993</v>
      </c>
      <c r="F720" s="24">
        <v>96.972768299999998</v>
      </c>
      <c r="G720" s="24">
        <v>11.097345815652172</v>
      </c>
      <c r="H720" s="25">
        <v>44797</v>
      </c>
    </row>
    <row r="721" spans="3:8" x14ac:dyDescent="0.2">
      <c r="C721" s="23">
        <v>44796</v>
      </c>
      <c r="D721" s="24">
        <v>94.25</v>
      </c>
      <c r="E721" s="65">
        <v>5895458</v>
      </c>
      <c r="F721" s="24">
        <v>97.102000099999998</v>
      </c>
      <c r="G721" s="24">
        <v>11.097345815652172</v>
      </c>
      <c r="H721" s="25">
        <v>44796</v>
      </c>
    </row>
    <row r="722" spans="3:8" x14ac:dyDescent="0.2">
      <c r="C722" s="23">
        <v>44795</v>
      </c>
      <c r="D722" s="24">
        <v>94</v>
      </c>
      <c r="E722" s="65">
        <v>8788816.4000000004</v>
      </c>
      <c r="F722" s="24">
        <v>96.596807299999995</v>
      </c>
      <c r="G722" s="24">
        <v>11.097345815652172</v>
      </c>
      <c r="H722" s="25">
        <v>44795</v>
      </c>
    </row>
    <row r="723" spans="3:8" x14ac:dyDescent="0.2">
      <c r="C723" s="23">
        <v>44792</v>
      </c>
      <c r="D723" s="24">
        <v>93.77</v>
      </c>
      <c r="E723" s="65">
        <v>8854055.9399999995</v>
      </c>
      <c r="F723" s="24">
        <v>96.626145199999996</v>
      </c>
      <c r="G723" s="24">
        <v>11.097345815652172</v>
      </c>
      <c r="H723" s="25">
        <v>44792</v>
      </c>
    </row>
    <row r="724" spans="3:8" x14ac:dyDescent="0.2">
      <c r="C724" s="23">
        <v>44791</v>
      </c>
      <c r="D724" s="24">
        <v>93.75</v>
      </c>
      <c r="E724" s="65">
        <v>9511888.9700000007</v>
      </c>
      <c r="F724" s="24">
        <v>96.777421000000004</v>
      </c>
      <c r="G724" s="24">
        <v>11.097345815652172</v>
      </c>
      <c r="H724" s="25">
        <v>44791</v>
      </c>
    </row>
    <row r="725" spans="3:8" x14ac:dyDescent="0.2">
      <c r="C725" s="23">
        <v>44790</v>
      </c>
      <c r="D725" s="24">
        <v>94.17</v>
      </c>
      <c r="E725" s="65">
        <v>9967248.9700000007</v>
      </c>
      <c r="F725" s="24">
        <v>96.690983399999993</v>
      </c>
      <c r="G725" s="24">
        <v>11.097345815652172</v>
      </c>
      <c r="H725" s="25">
        <v>44790</v>
      </c>
    </row>
    <row r="726" spans="3:8" x14ac:dyDescent="0.2">
      <c r="C726" s="23">
        <v>44789</v>
      </c>
      <c r="D726" s="24">
        <v>93.13</v>
      </c>
      <c r="E726" s="65">
        <v>14164279.67</v>
      </c>
      <c r="F726" s="24">
        <v>96.927434099999999</v>
      </c>
      <c r="G726" s="24">
        <v>11.097345815652172</v>
      </c>
      <c r="H726" s="25">
        <v>44789</v>
      </c>
    </row>
    <row r="727" spans="3:8" x14ac:dyDescent="0.2">
      <c r="C727" s="23">
        <v>44788</v>
      </c>
      <c r="D727" s="24">
        <v>93.88</v>
      </c>
      <c r="E727" s="65">
        <v>10529378.75</v>
      </c>
      <c r="F727" s="24">
        <v>97.394983699999997</v>
      </c>
      <c r="G727" s="24">
        <v>11.097345815652172</v>
      </c>
      <c r="H727" s="25">
        <v>44788</v>
      </c>
    </row>
    <row r="728" spans="3:8" x14ac:dyDescent="0.2">
      <c r="C728" s="23">
        <v>44785</v>
      </c>
      <c r="D728" s="24">
        <v>93</v>
      </c>
      <c r="E728" s="65">
        <v>9658480.6400000006</v>
      </c>
      <c r="F728" s="24">
        <v>96.714382900000004</v>
      </c>
      <c r="G728" s="24">
        <v>11.097345815652172</v>
      </c>
      <c r="H728" s="25">
        <v>44785</v>
      </c>
    </row>
    <row r="729" spans="3:8" x14ac:dyDescent="0.2">
      <c r="C729" s="23">
        <v>44784</v>
      </c>
      <c r="D729" s="24">
        <v>93</v>
      </c>
      <c r="E729" s="65">
        <v>29401144.039999999</v>
      </c>
      <c r="F729" s="24">
        <v>96.294719099999995</v>
      </c>
      <c r="G729" s="24">
        <v>11.097345815652172</v>
      </c>
      <c r="H729" s="25">
        <v>44784</v>
      </c>
    </row>
    <row r="730" spans="3:8" x14ac:dyDescent="0.2">
      <c r="C730" s="23">
        <v>44783</v>
      </c>
      <c r="D730" s="24">
        <v>91.62</v>
      </c>
      <c r="E730" s="65">
        <v>16038569.449999999</v>
      </c>
      <c r="F730" s="24">
        <v>96.683573699999997</v>
      </c>
      <c r="G730" s="24">
        <v>11.097345815652172</v>
      </c>
      <c r="H730" s="25">
        <v>44783</v>
      </c>
    </row>
    <row r="731" spans="3:8" x14ac:dyDescent="0.2">
      <c r="C731" s="23">
        <v>44782</v>
      </c>
      <c r="D731" s="24">
        <v>92.15</v>
      </c>
      <c r="E731" s="65">
        <v>12087839.460000001</v>
      </c>
      <c r="F731" s="24">
        <v>96.845290899999995</v>
      </c>
      <c r="G731" s="24">
        <v>11.097345815652172</v>
      </c>
      <c r="H731" s="25">
        <v>44782</v>
      </c>
    </row>
    <row r="732" spans="3:8" x14ac:dyDescent="0.2">
      <c r="C732" s="23">
        <v>44781</v>
      </c>
      <c r="D732" s="24">
        <v>92.08</v>
      </c>
      <c r="E732" s="65">
        <v>14010426.48</v>
      </c>
      <c r="F732" s="24">
        <v>97.341218999999995</v>
      </c>
      <c r="G732" s="24">
        <v>11.097345815652172</v>
      </c>
      <c r="H732" s="25">
        <v>44781</v>
      </c>
    </row>
    <row r="733" spans="3:8" x14ac:dyDescent="0.2">
      <c r="C733" s="23">
        <v>44778</v>
      </c>
      <c r="D733" s="24">
        <v>92.29</v>
      </c>
      <c r="E733" s="65">
        <v>12888038.75</v>
      </c>
      <c r="F733" s="24">
        <v>96.816998900000002</v>
      </c>
      <c r="G733" s="24">
        <v>11.097345815652172</v>
      </c>
      <c r="H733" s="25">
        <v>44778</v>
      </c>
    </row>
    <row r="734" spans="3:8" x14ac:dyDescent="0.2">
      <c r="C734" s="23">
        <v>44777</v>
      </c>
      <c r="D734" s="24">
        <v>93.02</v>
      </c>
      <c r="E734" s="65">
        <v>13146059.460000001</v>
      </c>
      <c r="F734" s="24">
        <v>96.536523000000003</v>
      </c>
      <c r="G734" s="24">
        <v>11.097345815652172</v>
      </c>
      <c r="H734" s="25">
        <v>44777</v>
      </c>
    </row>
    <row r="735" spans="3:8" x14ac:dyDescent="0.2">
      <c r="C735" s="23">
        <v>44776</v>
      </c>
      <c r="D735" s="24">
        <v>94.01</v>
      </c>
      <c r="E735" s="65">
        <v>11275656.939999999</v>
      </c>
      <c r="F735" s="24">
        <v>95.104209499999996</v>
      </c>
      <c r="G735" s="24">
        <v>11.097345815652172</v>
      </c>
      <c r="H735" s="25">
        <v>44776</v>
      </c>
    </row>
    <row r="736" spans="3:8" x14ac:dyDescent="0.2">
      <c r="C736" s="23">
        <v>44775</v>
      </c>
      <c r="D736" s="24">
        <v>94.8</v>
      </c>
      <c r="E736" s="65">
        <v>8939548.9100000001</v>
      </c>
      <c r="F736" s="24">
        <v>94.670647099999996</v>
      </c>
      <c r="G736" s="24">
        <v>11.097345815652172</v>
      </c>
      <c r="H736" s="25">
        <v>44775</v>
      </c>
    </row>
    <row r="737" spans="3:8" x14ac:dyDescent="0.2">
      <c r="C737" s="23">
        <v>44774</v>
      </c>
      <c r="D737" s="24">
        <v>95</v>
      </c>
      <c r="E737" s="65">
        <v>13313931.109999999</v>
      </c>
      <c r="F737" s="24">
        <v>94.961381599999996</v>
      </c>
      <c r="G737" s="24">
        <v>11.097345815652172</v>
      </c>
      <c r="H737" s="25">
        <v>44774</v>
      </c>
    </row>
    <row r="738" spans="3:8" x14ac:dyDescent="0.2">
      <c r="C738" s="23">
        <v>44771</v>
      </c>
      <c r="D738" s="24">
        <v>97.6</v>
      </c>
      <c r="E738" s="65">
        <v>9676797.2599999998</v>
      </c>
      <c r="F738" s="24">
        <v>94.796877199999997</v>
      </c>
      <c r="G738" s="24">
        <v>14.470396997142856</v>
      </c>
      <c r="H738" s="25">
        <v>44771</v>
      </c>
    </row>
    <row r="739" spans="3:8" x14ac:dyDescent="0.2">
      <c r="C739" s="23">
        <v>44770</v>
      </c>
      <c r="D739" s="24">
        <v>96.89</v>
      </c>
      <c r="E739" s="65">
        <v>5510736.7199999997</v>
      </c>
      <c r="F739" s="24">
        <v>95.335734700000003</v>
      </c>
      <c r="G739" s="24">
        <v>14.470396997142856</v>
      </c>
      <c r="H739" s="25">
        <v>44770</v>
      </c>
    </row>
    <row r="740" spans="3:8" x14ac:dyDescent="0.2">
      <c r="C740" s="23">
        <v>44769</v>
      </c>
      <c r="D740" s="24">
        <v>96.3</v>
      </c>
      <c r="E740" s="65">
        <v>7940418.7800000003</v>
      </c>
      <c r="F740" s="24">
        <v>94.769473599999998</v>
      </c>
      <c r="G740" s="24">
        <v>14.470396997142856</v>
      </c>
      <c r="H740" s="25">
        <v>44769</v>
      </c>
    </row>
    <row r="741" spans="3:8" x14ac:dyDescent="0.2">
      <c r="C741" s="23">
        <v>44768</v>
      </c>
      <c r="D741" s="24">
        <v>96.01</v>
      </c>
      <c r="E741" s="65">
        <v>6678543.8700000001</v>
      </c>
      <c r="F741" s="24">
        <v>94.500854899999993</v>
      </c>
      <c r="G741" s="24">
        <v>14.470396997142856</v>
      </c>
      <c r="H741" s="25">
        <v>44768</v>
      </c>
    </row>
    <row r="742" spans="3:8" x14ac:dyDescent="0.2">
      <c r="C742" s="23">
        <v>44767</v>
      </c>
      <c r="D742" s="24">
        <v>96.1</v>
      </c>
      <c r="E742" s="65">
        <v>12207495.710000001</v>
      </c>
      <c r="F742" s="24">
        <v>94.693723000000006</v>
      </c>
      <c r="G742" s="24">
        <v>14.470396997142856</v>
      </c>
      <c r="H742" s="25">
        <v>44767</v>
      </c>
    </row>
    <row r="743" spans="3:8" x14ac:dyDescent="0.2">
      <c r="C743" s="23">
        <v>44764</v>
      </c>
      <c r="D743" s="24">
        <v>95.71</v>
      </c>
      <c r="E743" s="65">
        <v>9225972.3900000006</v>
      </c>
      <c r="F743" s="24">
        <v>94.744711199999998</v>
      </c>
      <c r="G743" s="24">
        <v>14.470396997142856</v>
      </c>
      <c r="H743" s="25">
        <v>44764</v>
      </c>
    </row>
    <row r="744" spans="3:8" x14ac:dyDescent="0.2">
      <c r="C744" s="23">
        <v>44763</v>
      </c>
      <c r="D744" s="24">
        <v>95.8</v>
      </c>
      <c r="E744" s="65">
        <v>10638650.939999999</v>
      </c>
      <c r="F744" s="24">
        <v>94.319668300000004</v>
      </c>
      <c r="G744" s="24">
        <v>14.470396997142856</v>
      </c>
      <c r="H744" s="25">
        <v>44763</v>
      </c>
    </row>
    <row r="745" spans="3:8" x14ac:dyDescent="0.2">
      <c r="C745" s="23">
        <v>44762</v>
      </c>
      <c r="D745" s="24">
        <v>96.02</v>
      </c>
      <c r="E745" s="65">
        <v>14357483.42</v>
      </c>
      <c r="F745" s="24">
        <v>94.111176400000005</v>
      </c>
      <c r="G745" s="24">
        <v>14.470396997142856</v>
      </c>
      <c r="H745" s="25">
        <v>44762</v>
      </c>
    </row>
    <row r="746" spans="3:8" x14ac:dyDescent="0.2">
      <c r="C746" s="23">
        <v>44761</v>
      </c>
      <c r="D746" s="24">
        <v>96.3</v>
      </c>
      <c r="E746" s="65">
        <v>10565986.27</v>
      </c>
      <c r="F746" s="24">
        <v>93.715289799999994</v>
      </c>
      <c r="G746" s="24">
        <v>14.470396997142856</v>
      </c>
      <c r="H746" s="25">
        <v>44761</v>
      </c>
    </row>
    <row r="747" spans="3:8" x14ac:dyDescent="0.2">
      <c r="C747" s="23">
        <v>44760</v>
      </c>
      <c r="D747" s="24">
        <v>96.5</v>
      </c>
      <c r="E747" s="65">
        <v>9106819.9399999995</v>
      </c>
      <c r="F747" s="24">
        <v>94.100281800000005</v>
      </c>
      <c r="G747" s="24">
        <v>14.470396997142856</v>
      </c>
      <c r="H747" s="25">
        <v>44760</v>
      </c>
    </row>
    <row r="748" spans="3:8" x14ac:dyDescent="0.2">
      <c r="C748" s="23">
        <v>44757</v>
      </c>
      <c r="D748" s="24">
        <v>96.13</v>
      </c>
      <c r="E748" s="65">
        <v>14745158.84</v>
      </c>
      <c r="F748" s="24">
        <v>94.866651000000005</v>
      </c>
      <c r="G748" s="24">
        <v>14.470396997142856</v>
      </c>
      <c r="H748" s="25">
        <v>44757</v>
      </c>
    </row>
    <row r="749" spans="3:8" x14ac:dyDescent="0.2">
      <c r="C749" s="23">
        <v>44756</v>
      </c>
      <c r="D749" s="24">
        <v>96.12</v>
      </c>
      <c r="E749" s="65">
        <v>14266764.470000001</v>
      </c>
      <c r="F749" s="24">
        <v>94.593938199999997</v>
      </c>
      <c r="G749" s="24">
        <v>14.470396997142856</v>
      </c>
      <c r="H749" s="25">
        <v>44756</v>
      </c>
    </row>
    <row r="750" spans="3:8" x14ac:dyDescent="0.2">
      <c r="C750" s="23">
        <v>44755</v>
      </c>
      <c r="D750" s="24">
        <v>96</v>
      </c>
      <c r="E750" s="65">
        <v>13952994.810000001</v>
      </c>
      <c r="F750" s="24">
        <v>94.632211400000003</v>
      </c>
      <c r="G750" s="24">
        <v>14.470396997142856</v>
      </c>
      <c r="H750" s="25">
        <v>44755</v>
      </c>
    </row>
    <row r="751" spans="3:8" x14ac:dyDescent="0.2">
      <c r="C751" s="23">
        <v>44754</v>
      </c>
      <c r="D751" s="24">
        <v>97</v>
      </c>
      <c r="E751" s="65">
        <v>17909145.940000001</v>
      </c>
      <c r="F751" s="24">
        <v>94.498253399999996</v>
      </c>
      <c r="G751" s="24">
        <v>14.470396997142856</v>
      </c>
      <c r="H751" s="25">
        <v>44754</v>
      </c>
    </row>
    <row r="752" spans="3:8" x14ac:dyDescent="0.2">
      <c r="C752" s="23">
        <v>44753</v>
      </c>
      <c r="D752" s="24">
        <v>96.87</v>
      </c>
      <c r="E752" s="65">
        <v>16612426.779999999</v>
      </c>
      <c r="F752" s="24">
        <v>94.366143699999995</v>
      </c>
      <c r="G752" s="24">
        <v>14.470396997142856</v>
      </c>
      <c r="H752" s="25">
        <v>44753</v>
      </c>
    </row>
    <row r="753" spans="3:8" x14ac:dyDescent="0.2">
      <c r="C753" s="23">
        <v>44750</v>
      </c>
      <c r="D753" s="24">
        <v>97.15</v>
      </c>
      <c r="E753" s="65">
        <v>17017558.010000002</v>
      </c>
      <c r="F753" s="24">
        <v>94.768022299999998</v>
      </c>
      <c r="G753" s="24">
        <v>14.470396997142856</v>
      </c>
      <c r="H753" s="25">
        <v>44750</v>
      </c>
    </row>
    <row r="754" spans="3:8" x14ac:dyDescent="0.2">
      <c r="C754" s="23">
        <v>44749</v>
      </c>
      <c r="D754" s="24">
        <v>98.15</v>
      </c>
      <c r="E754" s="65">
        <v>26058874.469999999</v>
      </c>
      <c r="F754" s="24">
        <v>95.260048499999996</v>
      </c>
      <c r="G754" s="24">
        <v>14.470396997142856</v>
      </c>
      <c r="H754" s="25">
        <v>44749</v>
      </c>
    </row>
    <row r="755" spans="3:8" x14ac:dyDescent="0.2">
      <c r="C755" s="23">
        <v>44748</v>
      </c>
      <c r="D755" s="24">
        <v>98.39</v>
      </c>
      <c r="E755" s="65">
        <v>18412205.879999999</v>
      </c>
      <c r="F755" s="24">
        <v>95.202548300000004</v>
      </c>
      <c r="G755" s="24">
        <v>14.470396997142856</v>
      </c>
      <c r="H755" s="25">
        <v>44748</v>
      </c>
    </row>
    <row r="756" spans="3:8" x14ac:dyDescent="0.2">
      <c r="C756" s="23">
        <v>44747</v>
      </c>
      <c r="D756" s="24">
        <v>97.3</v>
      </c>
      <c r="E756" s="65">
        <v>26273707.52</v>
      </c>
      <c r="F756" s="24">
        <v>95.431555399999993</v>
      </c>
      <c r="G756" s="24">
        <v>14.470396997142856</v>
      </c>
      <c r="H756" s="25">
        <v>44747</v>
      </c>
    </row>
    <row r="757" spans="3:8" x14ac:dyDescent="0.2">
      <c r="C757" s="23">
        <v>44746</v>
      </c>
      <c r="D757" s="24">
        <v>98.3</v>
      </c>
      <c r="E757" s="65">
        <v>16781731.210000001</v>
      </c>
      <c r="F757" s="24">
        <v>95.647417599999997</v>
      </c>
      <c r="G757" s="24">
        <v>14.470396997142856</v>
      </c>
      <c r="H757" s="25">
        <v>44746</v>
      </c>
    </row>
    <row r="758" spans="3:8" x14ac:dyDescent="0.2">
      <c r="C758" s="23">
        <v>44743</v>
      </c>
      <c r="D758" s="24">
        <v>98.9</v>
      </c>
      <c r="E758" s="65">
        <v>25938863.710000001</v>
      </c>
      <c r="F758" s="24">
        <v>95.901923400000001</v>
      </c>
      <c r="G758" s="24">
        <v>14.470396997142856</v>
      </c>
      <c r="H758" s="25">
        <v>44743</v>
      </c>
    </row>
    <row r="759" spans="3:8" x14ac:dyDescent="0.2">
      <c r="C759" s="23">
        <v>44742</v>
      </c>
      <c r="D759" s="24">
        <v>101.19</v>
      </c>
      <c r="E759" s="65">
        <v>17823564.600000001</v>
      </c>
      <c r="F759" s="24">
        <v>96.095173900000006</v>
      </c>
      <c r="G759" s="24">
        <v>15.66549326</v>
      </c>
      <c r="H759" s="25">
        <v>44742</v>
      </c>
    </row>
    <row r="760" spans="3:8" x14ac:dyDescent="0.2">
      <c r="C760" s="23">
        <v>44741</v>
      </c>
      <c r="D760" s="24">
        <v>101.65</v>
      </c>
      <c r="E760" s="65">
        <v>11827438.09</v>
      </c>
      <c r="F760" s="24">
        <v>97.2391437</v>
      </c>
      <c r="G760" s="24">
        <v>15.66549326</v>
      </c>
      <c r="H760" s="25">
        <v>44741</v>
      </c>
    </row>
    <row r="761" spans="3:8" x14ac:dyDescent="0.2">
      <c r="C761" s="23">
        <v>44740</v>
      </c>
      <c r="D761" s="24">
        <v>101.85</v>
      </c>
      <c r="E761" s="65">
        <v>12946191.199999999</v>
      </c>
      <c r="F761" s="24">
        <v>97.352877399999997</v>
      </c>
      <c r="G761" s="24">
        <v>15.66549326</v>
      </c>
      <c r="H761" s="25">
        <v>44740</v>
      </c>
    </row>
    <row r="762" spans="3:8" x14ac:dyDescent="0.2">
      <c r="C762" s="23">
        <v>44739</v>
      </c>
      <c r="D762" s="24">
        <v>101.83</v>
      </c>
      <c r="E762" s="65">
        <v>11079306.609999999</v>
      </c>
      <c r="F762" s="24">
        <v>98.074997199999999</v>
      </c>
      <c r="G762" s="24">
        <v>15.66549326</v>
      </c>
      <c r="H762" s="25">
        <v>44739</v>
      </c>
    </row>
    <row r="763" spans="3:8" x14ac:dyDescent="0.2">
      <c r="C763" s="23">
        <v>44736</v>
      </c>
      <c r="D763" s="24">
        <v>102</v>
      </c>
      <c r="E763" s="65">
        <v>9609218.3399999999</v>
      </c>
      <c r="F763" s="24">
        <v>98.142305699999994</v>
      </c>
      <c r="G763" s="24">
        <v>15.66549326</v>
      </c>
      <c r="H763" s="25">
        <v>44736</v>
      </c>
    </row>
    <row r="764" spans="3:8" x14ac:dyDescent="0.2">
      <c r="C764" s="23">
        <v>44735</v>
      </c>
      <c r="D764" s="24">
        <v>101.8</v>
      </c>
      <c r="E764" s="65">
        <v>7565449.2400000002</v>
      </c>
      <c r="F764" s="24">
        <v>98.566771000000003</v>
      </c>
      <c r="G764" s="24">
        <v>15.66549326</v>
      </c>
      <c r="H764" s="25">
        <v>44735</v>
      </c>
    </row>
    <row r="765" spans="3:8" x14ac:dyDescent="0.2">
      <c r="C765" s="23">
        <v>44734</v>
      </c>
      <c r="D765" s="24">
        <v>102.23</v>
      </c>
      <c r="E765" s="65">
        <v>9412822.2400000002</v>
      </c>
      <c r="F765" s="24">
        <v>98.1066754</v>
      </c>
      <c r="G765" s="24">
        <v>15.66549326</v>
      </c>
      <c r="H765" s="25">
        <v>44734</v>
      </c>
    </row>
    <row r="766" spans="3:8" x14ac:dyDescent="0.2">
      <c r="C766" s="23">
        <v>44733</v>
      </c>
      <c r="D766" s="24">
        <v>101.97</v>
      </c>
      <c r="E766" s="65">
        <v>9102032.5199999996</v>
      </c>
      <c r="F766" s="24">
        <v>97.9724389</v>
      </c>
      <c r="G766" s="24">
        <v>15.66549326</v>
      </c>
      <c r="H766" s="25">
        <v>44733</v>
      </c>
    </row>
    <row r="767" spans="3:8" x14ac:dyDescent="0.2">
      <c r="C767" s="23">
        <v>44732</v>
      </c>
      <c r="D767" s="24">
        <v>101.65</v>
      </c>
      <c r="E767" s="65">
        <v>8246006.4500000002</v>
      </c>
      <c r="F767" s="24">
        <v>98.333179400000006</v>
      </c>
      <c r="G767" s="24">
        <v>15.66549326</v>
      </c>
      <c r="H767" s="25">
        <v>44732</v>
      </c>
    </row>
    <row r="768" spans="3:8" x14ac:dyDescent="0.2">
      <c r="C768" s="23">
        <v>44729</v>
      </c>
      <c r="D768" s="24">
        <v>100.4</v>
      </c>
      <c r="E768" s="65">
        <v>99930336.849999994</v>
      </c>
      <c r="F768" s="24">
        <v>98.696745399999998</v>
      </c>
      <c r="G768" s="24">
        <v>15.66549326</v>
      </c>
      <c r="H768" s="25">
        <v>44729</v>
      </c>
    </row>
    <row r="769" spans="3:8" x14ac:dyDescent="0.2">
      <c r="C769" s="23">
        <v>44727</v>
      </c>
      <c r="D769" s="24">
        <v>101.41</v>
      </c>
      <c r="E769" s="65">
        <v>13818102.41</v>
      </c>
      <c r="F769" s="24">
        <v>98.488147100000006</v>
      </c>
      <c r="G769" s="24">
        <v>15.66549326</v>
      </c>
      <c r="H769" s="25">
        <v>44727</v>
      </c>
    </row>
    <row r="770" spans="3:8" x14ac:dyDescent="0.2">
      <c r="C770" s="23">
        <v>44726</v>
      </c>
      <c r="D770" s="24">
        <v>101.55</v>
      </c>
      <c r="E770" s="65">
        <v>13455341.609999999</v>
      </c>
      <c r="F770" s="24">
        <v>97.5994855</v>
      </c>
      <c r="G770" s="24">
        <v>15.66549326</v>
      </c>
      <c r="H770" s="25">
        <v>44726</v>
      </c>
    </row>
    <row r="771" spans="3:8" x14ac:dyDescent="0.2">
      <c r="C771" s="23">
        <v>44725</v>
      </c>
      <c r="D771" s="24">
        <v>101.43</v>
      </c>
      <c r="E771" s="65">
        <v>15201016.67</v>
      </c>
      <c r="F771" s="24">
        <v>97.675173599999994</v>
      </c>
      <c r="G771" s="24">
        <v>15.66549326</v>
      </c>
      <c r="H771" s="25">
        <v>44725</v>
      </c>
    </row>
    <row r="772" spans="3:8" x14ac:dyDescent="0.2">
      <c r="C772" s="23">
        <v>44722</v>
      </c>
      <c r="D772" s="24">
        <v>100.99</v>
      </c>
      <c r="E772" s="65">
        <v>15283721.9</v>
      </c>
      <c r="F772" s="24">
        <v>98.064397799999995</v>
      </c>
      <c r="G772" s="24">
        <v>15.66549326</v>
      </c>
      <c r="H772" s="25">
        <v>44722</v>
      </c>
    </row>
    <row r="773" spans="3:8" x14ac:dyDescent="0.2">
      <c r="C773" s="23">
        <v>44721</v>
      </c>
      <c r="D773" s="24">
        <v>100.99</v>
      </c>
      <c r="E773" s="65">
        <v>11644270.98</v>
      </c>
      <c r="F773" s="24">
        <v>98.031160700000001</v>
      </c>
      <c r="G773" s="24">
        <v>15.66549326</v>
      </c>
      <c r="H773" s="25">
        <v>44721</v>
      </c>
    </row>
    <row r="774" spans="3:8" x14ac:dyDescent="0.2">
      <c r="C774" s="23">
        <v>44720</v>
      </c>
      <c r="D774" s="24">
        <v>101.05</v>
      </c>
      <c r="E774" s="65">
        <v>9978800.3800000008</v>
      </c>
      <c r="F774" s="24">
        <v>97.501579399999997</v>
      </c>
      <c r="G774" s="24">
        <v>15.66549326</v>
      </c>
      <c r="H774" s="25">
        <v>44720</v>
      </c>
    </row>
    <row r="775" spans="3:8" x14ac:dyDescent="0.2">
      <c r="C775" s="23">
        <v>44719</v>
      </c>
      <c r="D775" s="24">
        <v>101.1</v>
      </c>
      <c r="E775" s="65">
        <v>15394832.01</v>
      </c>
      <c r="F775" s="24">
        <v>97.382583199999999</v>
      </c>
      <c r="G775" s="24">
        <v>15.66549326</v>
      </c>
      <c r="H775" s="25">
        <v>44719</v>
      </c>
    </row>
    <row r="776" spans="3:8" x14ac:dyDescent="0.2">
      <c r="C776" s="23">
        <v>44718</v>
      </c>
      <c r="D776" s="24">
        <v>101.46</v>
      </c>
      <c r="E776" s="65">
        <v>10303155.060000001</v>
      </c>
      <c r="F776" s="24">
        <v>97.518310099999994</v>
      </c>
      <c r="G776" s="24">
        <v>15.66549326</v>
      </c>
      <c r="H776" s="25">
        <v>44718</v>
      </c>
    </row>
    <row r="777" spans="3:8" x14ac:dyDescent="0.2">
      <c r="C777" s="23">
        <v>44715</v>
      </c>
      <c r="D777" s="24">
        <v>101.41</v>
      </c>
      <c r="E777" s="65">
        <v>6989002.4400000004</v>
      </c>
      <c r="F777" s="24">
        <v>97.508771699999997</v>
      </c>
      <c r="G777" s="24">
        <v>15.66549326</v>
      </c>
      <c r="H777" s="25">
        <v>44715</v>
      </c>
    </row>
    <row r="778" spans="3:8" x14ac:dyDescent="0.2">
      <c r="C778" s="23">
        <v>44714</v>
      </c>
      <c r="D778" s="24">
        <v>101.36</v>
      </c>
      <c r="E778" s="65">
        <v>9684108.8699999992</v>
      </c>
      <c r="F778" s="24">
        <v>97.233620299999998</v>
      </c>
      <c r="G778" s="24">
        <v>15.66549326</v>
      </c>
      <c r="H778" s="25">
        <v>44714</v>
      </c>
    </row>
    <row r="779" spans="3:8" x14ac:dyDescent="0.2">
      <c r="C779" s="23">
        <v>44713</v>
      </c>
      <c r="D779" s="24">
        <v>101.69</v>
      </c>
      <c r="E779" s="65">
        <v>9680639.9900000002</v>
      </c>
      <c r="F779" s="24">
        <v>97.558448600000006</v>
      </c>
      <c r="G779" s="24">
        <v>15.66549326</v>
      </c>
      <c r="H779" s="25">
        <v>44713</v>
      </c>
    </row>
    <row r="780" spans="3:8" x14ac:dyDescent="0.2">
      <c r="C780" s="23">
        <v>44712</v>
      </c>
      <c r="D780" s="24">
        <v>103</v>
      </c>
      <c r="E780" s="65">
        <v>13337199.810000001</v>
      </c>
      <c r="F780" s="24">
        <v>97.545840299999995</v>
      </c>
      <c r="G780" s="24">
        <v>9.8613710445454554</v>
      </c>
      <c r="H780" s="25">
        <v>44712</v>
      </c>
    </row>
    <row r="781" spans="3:8" x14ac:dyDescent="0.2">
      <c r="C781" s="23">
        <v>44711</v>
      </c>
      <c r="D781" s="24">
        <v>103.46</v>
      </c>
      <c r="E781" s="65">
        <v>12710532.99</v>
      </c>
      <c r="F781" s="24">
        <v>98.693491800000004</v>
      </c>
      <c r="G781" s="24">
        <v>9.8613710445454554</v>
      </c>
      <c r="H781" s="25">
        <v>44711</v>
      </c>
    </row>
    <row r="782" spans="3:8" x14ac:dyDescent="0.2">
      <c r="C782" s="23">
        <v>44708</v>
      </c>
      <c r="D782" s="24">
        <v>103.31</v>
      </c>
      <c r="E782" s="65">
        <v>13626738.390000001</v>
      </c>
      <c r="F782" s="24">
        <v>99.158928900000006</v>
      </c>
      <c r="G782" s="24">
        <v>9.8613710445454554</v>
      </c>
      <c r="H782" s="25">
        <v>44708</v>
      </c>
    </row>
    <row r="783" spans="3:8" x14ac:dyDescent="0.2">
      <c r="C783" s="23">
        <v>44707</v>
      </c>
      <c r="D783" s="24">
        <v>103.45</v>
      </c>
      <c r="E783" s="65">
        <v>15122182.82</v>
      </c>
      <c r="F783" s="24">
        <v>99.206607399999996</v>
      </c>
      <c r="G783" s="24">
        <v>9.8613710445454554</v>
      </c>
      <c r="H783" s="25">
        <v>44707</v>
      </c>
    </row>
    <row r="784" spans="3:8" x14ac:dyDescent="0.2">
      <c r="C784" s="23">
        <v>44706</v>
      </c>
      <c r="D784" s="24">
        <v>102.5</v>
      </c>
      <c r="E784" s="65">
        <v>10131426.26</v>
      </c>
      <c r="F784" s="24">
        <v>98.762087899999997</v>
      </c>
      <c r="G784" s="24">
        <v>9.8613710445454554</v>
      </c>
      <c r="H784" s="25">
        <v>44706</v>
      </c>
    </row>
    <row r="785" spans="3:8" x14ac:dyDescent="0.2">
      <c r="C785" s="23">
        <v>44705</v>
      </c>
      <c r="D785" s="24">
        <v>102</v>
      </c>
      <c r="E785" s="65">
        <v>10977106.68</v>
      </c>
      <c r="F785" s="24">
        <v>98.721146899999994</v>
      </c>
      <c r="G785" s="24">
        <v>9.8613710445454554</v>
      </c>
      <c r="H785" s="25">
        <v>44705</v>
      </c>
    </row>
    <row r="786" spans="3:8" x14ac:dyDescent="0.2">
      <c r="C786" s="23">
        <v>44704</v>
      </c>
      <c r="D786" s="24">
        <v>101.94</v>
      </c>
      <c r="E786" s="65">
        <v>19107836.02</v>
      </c>
      <c r="F786" s="24">
        <v>99.296255500000001</v>
      </c>
      <c r="G786" s="24">
        <v>9.8613710445454554</v>
      </c>
      <c r="H786" s="25">
        <v>44704</v>
      </c>
    </row>
    <row r="787" spans="3:8" x14ac:dyDescent="0.2">
      <c r="C787" s="23">
        <v>44701</v>
      </c>
      <c r="D787" s="24">
        <v>101.75</v>
      </c>
      <c r="E787" s="65">
        <v>9291863.9199999999</v>
      </c>
      <c r="F787" s="24">
        <v>99.2173868</v>
      </c>
      <c r="G787" s="24">
        <v>9.8613710445454554</v>
      </c>
      <c r="H787" s="25">
        <v>44701</v>
      </c>
    </row>
    <row r="788" spans="3:8" x14ac:dyDescent="0.2">
      <c r="C788" s="23">
        <v>44700</v>
      </c>
      <c r="D788" s="24">
        <v>101.76</v>
      </c>
      <c r="E788" s="65">
        <v>9196059.3200000003</v>
      </c>
      <c r="F788" s="24">
        <v>99.109560000000002</v>
      </c>
      <c r="G788" s="24">
        <v>9.8613710445454554</v>
      </c>
      <c r="H788" s="25">
        <v>44700</v>
      </c>
    </row>
    <row r="789" spans="3:8" x14ac:dyDescent="0.2">
      <c r="C789" s="23">
        <v>44699</v>
      </c>
      <c r="D789" s="24">
        <v>101.88</v>
      </c>
      <c r="E789" s="65">
        <v>9861479.8100000005</v>
      </c>
      <c r="F789" s="24">
        <v>98.917017299999998</v>
      </c>
      <c r="G789" s="24">
        <v>9.8613710445454554</v>
      </c>
      <c r="H789" s="25">
        <v>44699</v>
      </c>
    </row>
    <row r="790" spans="3:8" x14ac:dyDescent="0.2">
      <c r="C790" s="23">
        <v>44698</v>
      </c>
      <c r="D790" s="24">
        <v>102.35</v>
      </c>
      <c r="E790" s="65">
        <v>11288991.07</v>
      </c>
      <c r="F790" s="24">
        <v>98.853569699999994</v>
      </c>
      <c r="G790" s="24">
        <v>9.8613710445454554</v>
      </c>
      <c r="H790" s="25">
        <v>44698</v>
      </c>
    </row>
    <row r="791" spans="3:8" x14ac:dyDescent="0.2">
      <c r="C791" s="23">
        <v>44697</v>
      </c>
      <c r="D791" s="24">
        <v>102.29</v>
      </c>
      <c r="E791" s="65">
        <v>10556728.710000001</v>
      </c>
      <c r="F791" s="24">
        <v>98.8122963</v>
      </c>
      <c r="G791" s="24">
        <v>9.8613710445454554</v>
      </c>
      <c r="H791" s="25">
        <v>44697</v>
      </c>
    </row>
    <row r="792" spans="3:8" x14ac:dyDescent="0.2">
      <c r="C792" s="23">
        <v>44694</v>
      </c>
      <c r="D792" s="24">
        <v>101.09</v>
      </c>
      <c r="E792" s="65">
        <v>6653806.6299999999</v>
      </c>
      <c r="F792" s="24">
        <v>98.257538999999994</v>
      </c>
      <c r="G792" s="24">
        <v>9.8613710445454554</v>
      </c>
      <c r="H792" s="25">
        <v>44694</v>
      </c>
    </row>
    <row r="793" spans="3:8" x14ac:dyDescent="0.2">
      <c r="C793" s="23">
        <v>44693</v>
      </c>
      <c r="D793" s="24">
        <v>100.95</v>
      </c>
      <c r="E793" s="65">
        <v>8982002.9399999995</v>
      </c>
      <c r="F793" s="24">
        <v>97.820640100000006</v>
      </c>
      <c r="G793" s="24">
        <v>9.8613710445454554</v>
      </c>
      <c r="H793" s="25">
        <v>44693</v>
      </c>
    </row>
    <row r="794" spans="3:8" x14ac:dyDescent="0.2">
      <c r="C794" s="23">
        <v>44692</v>
      </c>
      <c r="D794" s="24">
        <v>100.9</v>
      </c>
      <c r="E794" s="65">
        <v>6230227.8799999999</v>
      </c>
      <c r="F794" s="24">
        <v>97.564633999999998</v>
      </c>
      <c r="G794" s="24">
        <v>9.8613710445454554</v>
      </c>
      <c r="H794" s="25">
        <v>44692</v>
      </c>
    </row>
    <row r="795" spans="3:8" x14ac:dyDescent="0.2">
      <c r="C795" s="23">
        <v>44691</v>
      </c>
      <c r="D795" s="24">
        <v>100.9</v>
      </c>
      <c r="E795" s="65">
        <v>6462073.1200000001</v>
      </c>
      <c r="F795" s="24">
        <v>97.551856400000005</v>
      </c>
      <c r="G795" s="24">
        <v>9.8613710445454554</v>
      </c>
      <c r="H795" s="25">
        <v>44691</v>
      </c>
    </row>
    <row r="796" spans="3:8" x14ac:dyDescent="0.2">
      <c r="C796" s="23">
        <v>44690</v>
      </c>
      <c r="D796" s="24">
        <v>100.84</v>
      </c>
      <c r="E796" s="65">
        <v>6193816.9199999999</v>
      </c>
      <c r="F796" s="24">
        <v>97.668858</v>
      </c>
      <c r="G796" s="24">
        <v>9.8613710445454554</v>
      </c>
      <c r="H796" s="25">
        <v>44690</v>
      </c>
    </row>
    <row r="797" spans="3:8" x14ac:dyDescent="0.2">
      <c r="C797" s="23">
        <v>44687</v>
      </c>
      <c r="D797" s="24">
        <v>100.65</v>
      </c>
      <c r="E797" s="65">
        <v>8246801.3600000003</v>
      </c>
      <c r="F797" s="24">
        <v>97.485023100000006</v>
      </c>
      <c r="G797" s="24">
        <v>9.8613710445454554</v>
      </c>
      <c r="H797" s="25">
        <v>44687</v>
      </c>
    </row>
    <row r="798" spans="3:8" x14ac:dyDescent="0.2">
      <c r="C798" s="23">
        <v>44686</v>
      </c>
      <c r="D798" s="24">
        <v>101</v>
      </c>
      <c r="E798" s="65">
        <v>9853306.1600000001</v>
      </c>
      <c r="F798" s="24">
        <v>97.777288400000003</v>
      </c>
      <c r="G798" s="24">
        <v>9.8613710445454554</v>
      </c>
      <c r="H798" s="25">
        <v>44686</v>
      </c>
    </row>
    <row r="799" spans="3:8" x14ac:dyDescent="0.2">
      <c r="C799" s="23">
        <v>44685</v>
      </c>
      <c r="D799" s="24">
        <v>100.97</v>
      </c>
      <c r="E799" s="65">
        <v>7050274.3200000003</v>
      </c>
      <c r="F799" s="24">
        <v>98.199385500000005</v>
      </c>
      <c r="G799" s="24">
        <v>9.8613710445454554</v>
      </c>
      <c r="H799" s="25">
        <v>44685</v>
      </c>
    </row>
    <row r="800" spans="3:8" x14ac:dyDescent="0.2">
      <c r="C800" s="23">
        <v>44684</v>
      </c>
      <c r="D800" s="24">
        <v>100.71</v>
      </c>
      <c r="E800" s="65">
        <v>5381784.6900000004</v>
      </c>
      <c r="F800" s="24">
        <v>97.571868100000003</v>
      </c>
      <c r="G800" s="24">
        <v>9.8613710445454554</v>
      </c>
      <c r="H800" s="25">
        <v>44684</v>
      </c>
    </row>
    <row r="801" spans="3:8" x14ac:dyDescent="0.2">
      <c r="C801" s="23">
        <v>44683</v>
      </c>
      <c r="D801" s="24">
        <v>100.72</v>
      </c>
      <c r="E801" s="65">
        <v>6687923.1600000001</v>
      </c>
      <c r="F801" s="24">
        <v>97.461414700000006</v>
      </c>
      <c r="G801" s="24">
        <v>9.8613710445454554</v>
      </c>
      <c r="H801" s="25">
        <v>44683</v>
      </c>
    </row>
    <row r="802" spans="3:8" x14ac:dyDescent="0.2">
      <c r="C802" s="23">
        <v>44680</v>
      </c>
      <c r="D802" s="24">
        <v>102.37</v>
      </c>
      <c r="E802" s="65">
        <v>12994641.890000001</v>
      </c>
      <c r="F802" s="24">
        <v>97.662691300000006</v>
      </c>
      <c r="G802" s="24">
        <v>9.2518945931578944</v>
      </c>
      <c r="H802" s="25">
        <v>44680</v>
      </c>
    </row>
    <row r="803" spans="3:8" x14ac:dyDescent="0.2">
      <c r="C803" s="23">
        <v>44679</v>
      </c>
      <c r="D803" s="24">
        <v>102.31</v>
      </c>
      <c r="E803" s="65">
        <v>7042873.9299999997</v>
      </c>
      <c r="F803" s="24">
        <v>99.440644500000005</v>
      </c>
      <c r="G803" s="24">
        <v>9.2518945931578944</v>
      </c>
      <c r="H803" s="25">
        <v>44679</v>
      </c>
    </row>
    <row r="804" spans="3:8" x14ac:dyDescent="0.2">
      <c r="C804" s="23">
        <v>44678</v>
      </c>
      <c r="D804" s="24">
        <v>101.82</v>
      </c>
      <c r="E804" s="65">
        <v>11755539.66</v>
      </c>
      <c r="F804" s="24">
        <v>99.247179799999998</v>
      </c>
      <c r="G804" s="24">
        <v>9.2518945931578944</v>
      </c>
      <c r="H804" s="25">
        <v>44678</v>
      </c>
    </row>
    <row r="805" spans="3:8" x14ac:dyDescent="0.2">
      <c r="C805" s="23">
        <v>44677</v>
      </c>
      <c r="D805" s="24">
        <v>102.02</v>
      </c>
      <c r="E805" s="65">
        <v>7426256.5300000003</v>
      </c>
      <c r="F805" s="24">
        <v>98.9837019</v>
      </c>
      <c r="G805" s="24">
        <v>9.2518945931578944</v>
      </c>
      <c r="H805" s="25">
        <v>44677</v>
      </c>
    </row>
    <row r="806" spans="3:8" x14ac:dyDescent="0.2">
      <c r="C806" s="23">
        <v>44676</v>
      </c>
      <c r="D806" s="24">
        <v>102</v>
      </c>
      <c r="E806" s="65">
        <v>11957198.810000001</v>
      </c>
      <c r="F806" s="24">
        <v>99.250823699999998</v>
      </c>
      <c r="G806" s="24">
        <v>9.2518945931578944</v>
      </c>
      <c r="H806" s="25">
        <v>44676</v>
      </c>
    </row>
    <row r="807" spans="3:8" x14ac:dyDescent="0.2">
      <c r="C807" s="23">
        <v>44673</v>
      </c>
      <c r="D807" s="24">
        <v>101.97</v>
      </c>
      <c r="E807" s="65">
        <v>10184426.57</v>
      </c>
      <c r="F807" s="24">
        <v>99.008020400000007</v>
      </c>
      <c r="G807" s="24">
        <v>9.2518945931578944</v>
      </c>
      <c r="H807" s="25">
        <v>44673</v>
      </c>
    </row>
    <row r="808" spans="3:8" x14ac:dyDescent="0.2">
      <c r="C808" s="23">
        <v>44671</v>
      </c>
      <c r="D808" s="24">
        <v>101.93</v>
      </c>
      <c r="E808" s="65">
        <v>6427123.1299999999</v>
      </c>
      <c r="F808" s="24">
        <v>99.128625999999997</v>
      </c>
      <c r="G808" s="24">
        <v>9.2518945931578944</v>
      </c>
      <c r="H808" s="25">
        <v>44671</v>
      </c>
    </row>
    <row r="809" spans="3:8" x14ac:dyDescent="0.2">
      <c r="C809" s="23">
        <v>44670</v>
      </c>
      <c r="D809" s="24">
        <v>102.14</v>
      </c>
      <c r="E809" s="65">
        <v>8138280.3499999996</v>
      </c>
      <c r="F809" s="24">
        <v>99.040291400000001</v>
      </c>
      <c r="G809" s="24">
        <v>9.2518945931578944</v>
      </c>
      <c r="H809" s="25">
        <v>44670</v>
      </c>
    </row>
    <row r="810" spans="3:8" x14ac:dyDescent="0.2">
      <c r="C810" s="23">
        <v>44669</v>
      </c>
      <c r="D810" s="24">
        <v>102.05</v>
      </c>
      <c r="E810" s="65">
        <v>11470618.65</v>
      </c>
      <c r="F810" s="24">
        <v>99.031393699999995</v>
      </c>
      <c r="G810" s="24">
        <v>9.2518945931578944</v>
      </c>
      <c r="H810" s="25">
        <v>44669</v>
      </c>
    </row>
    <row r="811" spans="3:8" x14ac:dyDescent="0.2">
      <c r="C811" s="23">
        <v>44665</v>
      </c>
      <c r="D811" s="24">
        <v>101.7</v>
      </c>
      <c r="E811" s="65">
        <v>6284917.1100000003</v>
      </c>
      <c r="F811" s="24">
        <v>98.522406799999999</v>
      </c>
      <c r="G811" s="24">
        <v>9.2518945931578944</v>
      </c>
      <c r="H811" s="25">
        <v>44665</v>
      </c>
    </row>
    <row r="812" spans="3:8" x14ac:dyDescent="0.2">
      <c r="C812" s="23">
        <v>44664</v>
      </c>
      <c r="D812" s="24">
        <v>101.79</v>
      </c>
      <c r="E812" s="65">
        <v>6528666.21</v>
      </c>
      <c r="F812" s="24">
        <v>98.618000499999994</v>
      </c>
      <c r="G812" s="24">
        <v>9.2518945931578944</v>
      </c>
      <c r="H812" s="25">
        <v>44664</v>
      </c>
    </row>
    <row r="813" spans="3:8" x14ac:dyDescent="0.2">
      <c r="C813" s="23">
        <v>44663</v>
      </c>
      <c r="D813" s="24">
        <v>101.55</v>
      </c>
      <c r="E813" s="65">
        <v>8291523.1799999997</v>
      </c>
      <c r="F813" s="24">
        <v>98.3376497</v>
      </c>
      <c r="G813" s="24">
        <v>9.2518945931578944</v>
      </c>
      <c r="H813" s="25">
        <v>44663</v>
      </c>
    </row>
    <row r="814" spans="3:8" x14ac:dyDescent="0.2">
      <c r="C814" s="23">
        <v>44662</v>
      </c>
      <c r="D814" s="24">
        <v>101.8</v>
      </c>
      <c r="E814" s="65">
        <v>9301872.2799999993</v>
      </c>
      <c r="F814" s="24">
        <v>98.494596700000002</v>
      </c>
      <c r="G814" s="24">
        <v>9.2518945931578944</v>
      </c>
      <c r="H814" s="25">
        <v>44662</v>
      </c>
    </row>
    <row r="815" spans="3:8" x14ac:dyDescent="0.2">
      <c r="C815" s="23">
        <v>44659</v>
      </c>
      <c r="D815" s="24">
        <v>101.43</v>
      </c>
      <c r="E815" s="65">
        <v>9354551.7100000009</v>
      </c>
      <c r="F815" s="24">
        <v>99.098116099999999</v>
      </c>
      <c r="G815" s="24">
        <v>9.2518945931578944</v>
      </c>
      <c r="H815" s="25">
        <v>44659</v>
      </c>
    </row>
    <row r="816" spans="3:8" x14ac:dyDescent="0.2">
      <c r="C816" s="23">
        <v>44658</v>
      </c>
      <c r="D816" s="24">
        <v>101.06</v>
      </c>
      <c r="E816" s="65">
        <v>7819343.3300000001</v>
      </c>
      <c r="F816" s="24">
        <v>99.502065200000004</v>
      </c>
      <c r="G816" s="24">
        <v>9.2518945931578944</v>
      </c>
      <c r="H816" s="25">
        <v>44658</v>
      </c>
    </row>
    <row r="817" spans="3:8" x14ac:dyDescent="0.2">
      <c r="C817" s="23">
        <v>44657</v>
      </c>
      <c r="D817" s="24">
        <v>101.15</v>
      </c>
      <c r="E817" s="65">
        <v>9568426.8800000008</v>
      </c>
      <c r="F817" s="24">
        <v>99.384819399999998</v>
      </c>
      <c r="G817" s="24">
        <v>9.2518945931578944</v>
      </c>
      <c r="H817" s="25">
        <v>44657</v>
      </c>
    </row>
    <row r="818" spans="3:8" x14ac:dyDescent="0.2">
      <c r="C818" s="23">
        <v>44656</v>
      </c>
      <c r="D818" s="24">
        <v>102.06</v>
      </c>
      <c r="E818" s="65">
        <v>10107356.439999999</v>
      </c>
      <c r="F818" s="24">
        <v>99.314416199999997</v>
      </c>
      <c r="G818" s="24">
        <v>9.2518945931578944</v>
      </c>
      <c r="H818" s="25">
        <v>44656</v>
      </c>
    </row>
    <row r="819" spans="3:8" x14ac:dyDescent="0.2">
      <c r="C819" s="23">
        <v>44655</v>
      </c>
      <c r="D819" s="24">
        <v>101.9</v>
      </c>
      <c r="E819" s="65">
        <v>9418154.0199999996</v>
      </c>
      <c r="F819" s="24">
        <v>99.812145799999996</v>
      </c>
      <c r="G819" s="24">
        <v>9.2518945931578944</v>
      </c>
      <c r="H819" s="25">
        <v>44655</v>
      </c>
    </row>
    <row r="820" spans="3:8" x14ac:dyDescent="0.2">
      <c r="C820" s="23">
        <v>44652</v>
      </c>
      <c r="D820" s="24">
        <v>101.65</v>
      </c>
      <c r="E820" s="65">
        <v>11714226.59</v>
      </c>
      <c r="F820" s="24">
        <v>99.595870899999994</v>
      </c>
      <c r="G820" s="24">
        <v>9.2518945931578944</v>
      </c>
      <c r="H820" s="25">
        <v>44652</v>
      </c>
    </row>
    <row r="821" spans="3:8" x14ac:dyDescent="0.2">
      <c r="C821" s="23">
        <v>44651</v>
      </c>
      <c r="D821" s="24">
        <v>101.81</v>
      </c>
      <c r="E821" s="65">
        <v>9424618.2400000002</v>
      </c>
      <c r="F821" s="24">
        <v>98.751820699999996</v>
      </c>
      <c r="G821" s="24">
        <v>11.435873108181818</v>
      </c>
      <c r="H821" s="25">
        <v>44651</v>
      </c>
    </row>
    <row r="822" spans="3:8" x14ac:dyDescent="0.2">
      <c r="C822" s="23">
        <v>44650</v>
      </c>
      <c r="D822" s="24">
        <v>102.2</v>
      </c>
      <c r="E822" s="65">
        <v>7822261.3700000001</v>
      </c>
      <c r="F822" s="24">
        <v>99.991288100000006</v>
      </c>
      <c r="G822" s="24">
        <v>11.435873108181818</v>
      </c>
      <c r="H822" s="25">
        <v>44650</v>
      </c>
    </row>
    <row r="823" spans="3:8" x14ac:dyDescent="0.2">
      <c r="C823" s="23">
        <v>44649</v>
      </c>
      <c r="D823" s="24">
        <v>101.88</v>
      </c>
      <c r="E823" s="65">
        <v>7036689.8899999997</v>
      </c>
      <c r="F823" s="24">
        <v>100.30494059999999</v>
      </c>
      <c r="G823" s="24">
        <v>11.435873108181818</v>
      </c>
      <c r="H823" s="25">
        <v>44649</v>
      </c>
    </row>
    <row r="824" spans="3:8" x14ac:dyDescent="0.2">
      <c r="C824" s="23">
        <v>44648</v>
      </c>
      <c r="D824" s="24">
        <v>101.21</v>
      </c>
      <c r="E824" s="65">
        <v>7061086.3099999996</v>
      </c>
      <c r="F824" s="24">
        <v>100.5056463</v>
      </c>
      <c r="G824" s="24">
        <v>11.435873108181818</v>
      </c>
      <c r="H824" s="25">
        <v>44648</v>
      </c>
    </row>
    <row r="825" spans="3:8" x14ac:dyDescent="0.2">
      <c r="C825" s="23">
        <v>44645</v>
      </c>
      <c r="D825" s="24">
        <v>101.11</v>
      </c>
      <c r="E825" s="65">
        <v>10250550.99</v>
      </c>
      <c r="F825" s="24">
        <v>100.5379791</v>
      </c>
      <c r="G825" s="24">
        <v>11.435873108181818</v>
      </c>
      <c r="H825" s="25">
        <v>44645</v>
      </c>
    </row>
    <row r="826" spans="3:8" x14ac:dyDescent="0.2">
      <c r="C826" s="23">
        <v>44644</v>
      </c>
      <c r="D826" s="24">
        <v>100.92</v>
      </c>
      <c r="E826" s="65">
        <v>9250109.8699999992</v>
      </c>
      <c r="F826" s="24">
        <v>99.839575100000005</v>
      </c>
      <c r="G826" s="24">
        <v>11.435873108181818</v>
      </c>
      <c r="H826" s="25">
        <v>44644</v>
      </c>
    </row>
    <row r="827" spans="3:8" x14ac:dyDescent="0.2">
      <c r="C827" s="23">
        <v>44643</v>
      </c>
      <c r="D827" s="24">
        <v>100.99</v>
      </c>
      <c r="E827" s="65">
        <v>6644293.4299999997</v>
      </c>
      <c r="F827" s="24">
        <v>98.437154300000003</v>
      </c>
      <c r="G827" s="24">
        <v>11.435873108181818</v>
      </c>
      <c r="H827" s="25">
        <v>44643</v>
      </c>
    </row>
    <row r="828" spans="3:8" x14ac:dyDescent="0.2">
      <c r="C828" s="23">
        <v>44642</v>
      </c>
      <c r="D828" s="24">
        <v>100.54</v>
      </c>
      <c r="E828" s="65">
        <v>10804670.060000001</v>
      </c>
      <c r="F828" s="24">
        <v>98.0973623</v>
      </c>
      <c r="G828" s="24">
        <v>11.435873108181818</v>
      </c>
      <c r="H828" s="25">
        <v>44642</v>
      </c>
    </row>
    <row r="829" spans="3:8" x14ac:dyDescent="0.2">
      <c r="C829" s="23">
        <v>44641</v>
      </c>
      <c r="D829" s="24">
        <v>99.96</v>
      </c>
      <c r="E829" s="65">
        <v>7920172.7800000003</v>
      </c>
      <c r="F829" s="24">
        <v>97.625107400000005</v>
      </c>
      <c r="G829" s="24">
        <v>11.435873108181818</v>
      </c>
      <c r="H829" s="25">
        <v>44641</v>
      </c>
    </row>
    <row r="830" spans="3:8" x14ac:dyDescent="0.2">
      <c r="C830" s="23">
        <v>44638</v>
      </c>
      <c r="D830" s="24">
        <v>99</v>
      </c>
      <c r="E830" s="65">
        <v>11467741.27</v>
      </c>
      <c r="F830" s="24">
        <v>97.590382599999998</v>
      </c>
      <c r="G830" s="24">
        <v>11.435873108181818</v>
      </c>
      <c r="H830" s="25">
        <v>44638</v>
      </c>
    </row>
    <row r="831" spans="3:8" x14ac:dyDescent="0.2">
      <c r="C831" s="23">
        <v>44637</v>
      </c>
      <c r="D831" s="24">
        <v>98.6</v>
      </c>
      <c r="E831" s="65">
        <v>17073374.48</v>
      </c>
      <c r="F831" s="24">
        <v>97.153620900000007</v>
      </c>
      <c r="G831" s="24">
        <v>11.435873108181818</v>
      </c>
      <c r="H831" s="25">
        <v>44637</v>
      </c>
    </row>
    <row r="832" spans="3:8" x14ac:dyDescent="0.2">
      <c r="C832" s="23">
        <v>44636</v>
      </c>
      <c r="D832" s="24">
        <v>98.34</v>
      </c>
      <c r="E832" s="65">
        <v>9258017.9600000009</v>
      </c>
      <c r="F832" s="24">
        <v>96.739373499999999</v>
      </c>
      <c r="G832" s="24">
        <v>11.435873108181818</v>
      </c>
      <c r="H832" s="25">
        <v>44636</v>
      </c>
    </row>
    <row r="833" spans="3:8" x14ac:dyDescent="0.2">
      <c r="C833" s="23">
        <v>44635</v>
      </c>
      <c r="D833" s="24">
        <v>97.85</v>
      </c>
      <c r="E833" s="65">
        <v>11593986.300000001</v>
      </c>
      <c r="F833" s="24">
        <v>96.770770099999993</v>
      </c>
      <c r="G833" s="24">
        <v>11.435873108181818</v>
      </c>
      <c r="H833" s="25">
        <v>44635</v>
      </c>
    </row>
    <row r="834" spans="3:8" x14ac:dyDescent="0.2">
      <c r="C834" s="23">
        <v>44634</v>
      </c>
      <c r="D834" s="24">
        <v>98.12</v>
      </c>
      <c r="E834" s="65">
        <v>14709659.289999999</v>
      </c>
      <c r="F834" s="24">
        <v>96.410495999999995</v>
      </c>
      <c r="G834" s="24">
        <v>11.435873108181818</v>
      </c>
      <c r="H834" s="25">
        <v>44634</v>
      </c>
    </row>
    <row r="835" spans="3:8" x14ac:dyDescent="0.2">
      <c r="C835" s="23">
        <v>44631</v>
      </c>
      <c r="D835" s="24">
        <v>98.55</v>
      </c>
      <c r="E835" s="65">
        <v>19113162.699999999</v>
      </c>
      <c r="F835" s="24">
        <v>96.676028900000006</v>
      </c>
      <c r="G835" s="24">
        <v>11.435873108181818</v>
      </c>
      <c r="H835" s="25">
        <v>44631</v>
      </c>
    </row>
    <row r="836" spans="3:8" x14ac:dyDescent="0.2">
      <c r="C836" s="23">
        <v>44630</v>
      </c>
      <c r="D836" s="24">
        <v>98.65</v>
      </c>
      <c r="E836" s="65">
        <v>12581672.560000001</v>
      </c>
      <c r="F836" s="24">
        <v>96.570634600000005</v>
      </c>
      <c r="G836" s="24">
        <v>11.435873108181818</v>
      </c>
      <c r="H836" s="25">
        <v>44630</v>
      </c>
    </row>
    <row r="837" spans="3:8" x14ac:dyDescent="0.2">
      <c r="C837" s="23">
        <v>44629</v>
      </c>
      <c r="D837" s="24">
        <v>98.7</v>
      </c>
      <c r="E837" s="65">
        <v>9921994.2300000004</v>
      </c>
      <c r="F837" s="24">
        <v>96.589373600000002</v>
      </c>
      <c r="G837" s="24">
        <v>11.435873108181818</v>
      </c>
      <c r="H837" s="25">
        <v>44629</v>
      </c>
    </row>
    <row r="838" spans="3:8" x14ac:dyDescent="0.2">
      <c r="C838" s="23">
        <v>44628</v>
      </c>
      <c r="D838" s="24">
        <v>98.4</v>
      </c>
      <c r="E838" s="65">
        <v>9187532.3900000006</v>
      </c>
      <c r="F838" s="24">
        <v>96.058277200000006</v>
      </c>
      <c r="G838" s="24">
        <v>11.435873108181818</v>
      </c>
      <c r="H838" s="25">
        <v>44628</v>
      </c>
    </row>
    <row r="839" spans="3:8" x14ac:dyDescent="0.2">
      <c r="C839" s="23">
        <v>44627</v>
      </c>
      <c r="D839" s="24">
        <v>98.84</v>
      </c>
      <c r="E839" s="65">
        <v>14631861.52</v>
      </c>
      <c r="F839" s="24">
        <v>96.266002599999993</v>
      </c>
      <c r="G839" s="24">
        <v>11.435873108181818</v>
      </c>
      <c r="H839" s="25">
        <v>44627</v>
      </c>
    </row>
    <row r="840" spans="3:8" x14ac:dyDescent="0.2">
      <c r="C840" s="23">
        <v>44624</v>
      </c>
      <c r="D840" s="24">
        <v>99.15</v>
      </c>
      <c r="E840" s="65">
        <v>11394207.27</v>
      </c>
      <c r="F840" s="24">
        <v>96.581404399999997</v>
      </c>
      <c r="G840" s="24">
        <v>11.435873108181818</v>
      </c>
      <c r="H840" s="25">
        <v>44624</v>
      </c>
    </row>
    <row r="841" spans="3:8" x14ac:dyDescent="0.2">
      <c r="C841" s="23">
        <v>44623</v>
      </c>
      <c r="D841" s="24">
        <v>99.18</v>
      </c>
      <c r="E841" s="65">
        <v>13846241.27</v>
      </c>
      <c r="F841" s="24">
        <v>96.631852600000002</v>
      </c>
      <c r="G841" s="24">
        <v>11.435873108181818</v>
      </c>
      <c r="H841" s="25">
        <v>44623</v>
      </c>
    </row>
    <row r="842" spans="3:8" x14ac:dyDescent="0.2">
      <c r="C842" s="23">
        <v>44622</v>
      </c>
      <c r="D842" s="24">
        <v>99.28</v>
      </c>
      <c r="E842" s="65">
        <v>20595304.199999999</v>
      </c>
      <c r="F842" s="24">
        <v>96.740518199999997</v>
      </c>
      <c r="G842" s="24">
        <v>11.435873108181818</v>
      </c>
      <c r="H842" s="25">
        <v>44622</v>
      </c>
    </row>
    <row r="843" spans="3:8" x14ac:dyDescent="0.2">
      <c r="C843" s="23">
        <v>44617</v>
      </c>
      <c r="D843" s="24">
        <v>102.4</v>
      </c>
      <c r="E843" s="65">
        <v>12199129.66</v>
      </c>
      <c r="F843" s="24">
        <v>96.830652200000003</v>
      </c>
      <c r="G843" s="24">
        <v>11.051847643157894</v>
      </c>
      <c r="H843" s="25">
        <v>44617</v>
      </c>
    </row>
    <row r="844" spans="3:8" x14ac:dyDescent="0.2">
      <c r="C844" s="23">
        <v>44616</v>
      </c>
      <c r="D844" s="24">
        <v>101.1</v>
      </c>
      <c r="E844" s="65">
        <v>15006650.300000001</v>
      </c>
      <c r="F844" s="24">
        <v>97.887841899999998</v>
      </c>
      <c r="G844" s="24">
        <v>11.051847643157894</v>
      </c>
      <c r="H844" s="25">
        <v>44616</v>
      </c>
    </row>
    <row r="845" spans="3:8" x14ac:dyDescent="0.2">
      <c r="C845" s="23">
        <v>44615</v>
      </c>
      <c r="D845" s="24">
        <v>101.67</v>
      </c>
      <c r="E845" s="65">
        <v>10342589.1</v>
      </c>
      <c r="F845" s="24">
        <v>98.019728799999996</v>
      </c>
      <c r="G845" s="24">
        <v>11.051847643157894</v>
      </c>
      <c r="H845" s="25">
        <v>44615</v>
      </c>
    </row>
    <row r="846" spans="3:8" x14ac:dyDescent="0.2">
      <c r="C846" s="23">
        <v>44614</v>
      </c>
      <c r="D846" s="24">
        <v>101.82</v>
      </c>
      <c r="E846" s="65">
        <v>9163438.0399999991</v>
      </c>
      <c r="F846" s="24">
        <v>97.933867100000001</v>
      </c>
      <c r="G846" s="24">
        <v>11.051847643157894</v>
      </c>
      <c r="H846" s="25">
        <v>44614</v>
      </c>
    </row>
    <row r="847" spans="3:8" x14ac:dyDescent="0.2">
      <c r="C847" s="23">
        <v>44613</v>
      </c>
      <c r="D847" s="24">
        <v>101.25</v>
      </c>
      <c r="E847" s="65">
        <v>11141423.16</v>
      </c>
      <c r="F847" s="24">
        <v>98.180413799999997</v>
      </c>
      <c r="G847" s="24">
        <v>11.051847643157894</v>
      </c>
      <c r="H847" s="25">
        <v>44613</v>
      </c>
    </row>
    <row r="848" spans="3:8" x14ac:dyDescent="0.2">
      <c r="C848" s="23">
        <v>44610</v>
      </c>
      <c r="D848" s="24">
        <v>101.86</v>
      </c>
      <c r="E848" s="65">
        <v>14621120.35</v>
      </c>
      <c r="F848" s="24">
        <v>98.123993100000007</v>
      </c>
      <c r="G848" s="24">
        <v>11.051847643157894</v>
      </c>
      <c r="H848" s="25">
        <v>44610</v>
      </c>
    </row>
    <row r="849" spans="3:8" x14ac:dyDescent="0.2">
      <c r="C849" s="23">
        <v>44609</v>
      </c>
      <c r="D849" s="24">
        <v>102.3</v>
      </c>
      <c r="E849" s="65">
        <v>10198917.050000001</v>
      </c>
      <c r="F849" s="24">
        <v>98.216671000000005</v>
      </c>
      <c r="G849" s="24">
        <v>11.051847643157894</v>
      </c>
      <c r="H849" s="25">
        <v>44609</v>
      </c>
    </row>
    <row r="850" spans="3:8" x14ac:dyDescent="0.2">
      <c r="C850" s="23">
        <v>44608</v>
      </c>
      <c r="D850" s="24">
        <v>102</v>
      </c>
      <c r="E850" s="65">
        <v>13971572.359999999</v>
      </c>
      <c r="F850" s="24">
        <v>98.568121899999994</v>
      </c>
      <c r="G850" s="24">
        <v>11.051847643157894</v>
      </c>
      <c r="H850" s="25">
        <v>44608</v>
      </c>
    </row>
    <row r="851" spans="3:8" x14ac:dyDescent="0.2">
      <c r="C851" s="23">
        <v>44607</v>
      </c>
      <c r="D851" s="24">
        <v>101.83</v>
      </c>
      <c r="E851" s="65">
        <v>13139324.65</v>
      </c>
      <c r="F851" s="24">
        <v>98.566727299999997</v>
      </c>
      <c r="G851" s="24">
        <v>11.051847643157894</v>
      </c>
      <c r="H851" s="25">
        <v>44607</v>
      </c>
    </row>
    <row r="852" spans="3:8" x14ac:dyDescent="0.2">
      <c r="C852" s="23">
        <v>44606</v>
      </c>
      <c r="D852" s="24">
        <v>102.3</v>
      </c>
      <c r="E852" s="65">
        <v>9503971.9900000002</v>
      </c>
      <c r="F852" s="24">
        <v>98.171209399999995</v>
      </c>
      <c r="G852" s="24">
        <v>11.051847643157894</v>
      </c>
      <c r="H852" s="25">
        <v>44606</v>
      </c>
    </row>
    <row r="853" spans="3:8" x14ac:dyDescent="0.2">
      <c r="C853" s="23">
        <v>44603</v>
      </c>
      <c r="D853" s="24">
        <v>102.48</v>
      </c>
      <c r="E853" s="65">
        <v>12301916.779999999</v>
      </c>
      <c r="F853" s="24">
        <v>97.928714799999995</v>
      </c>
      <c r="G853" s="24">
        <v>11.051847643157894</v>
      </c>
      <c r="H853" s="25">
        <v>44603</v>
      </c>
    </row>
    <row r="854" spans="3:8" x14ac:dyDescent="0.2">
      <c r="C854" s="23">
        <v>44602</v>
      </c>
      <c r="D854" s="24">
        <v>102.71</v>
      </c>
      <c r="E854" s="65">
        <v>8417926.1699999999</v>
      </c>
      <c r="F854" s="24">
        <v>98.087711100000007</v>
      </c>
      <c r="G854" s="24">
        <v>11.051847643157894</v>
      </c>
      <c r="H854" s="25">
        <v>44602</v>
      </c>
    </row>
    <row r="855" spans="3:8" x14ac:dyDescent="0.2">
      <c r="C855" s="23">
        <v>44601</v>
      </c>
      <c r="D855" s="24">
        <v>102.84</v>
      </c>
      <c r="E855" s="65">
        <v>6777091.5499999998</v>
      </c>
      <c r="F855" s="24">
        <v>98.182923000000002</v>
      </c>
      <c r="G855" s="24">
        <v>11.051847643157894</v>
      </c>
      <c r="H855" s="25">
        <v>44601</v>
      </c>
    </row>
    <row r="856" spans="3:8" x14ac:dyDescent="0.2">
      <c r="C856" s="23">
        <v>44600</v>
      </c>
      <c r="D856" s="24">
        <v>102.79</v>
      </c>
      <c r="E856" s="65">
        <v>9784714.4100000001</v>
      </c>
      <c r="F856" s="24">
        <v>98.374598500000005</v>
      </c>
      <c r="G856" s="24">
        <v>11.051847643157894</v>
      </c>
      <c r="H856" s="25">
        <v>44600</v>
      </c>
    </row>
    <row r="857" spans="3:8" x14ac:dyDescent="0.2">
      <c r="C857" s="23">
        <v>44599</v>
      </c>
      <c r="D857" s="24">
        <v>102.77</v>
      </c>
      <c r="E857" s="65">
        <v>9479963.0399999991</v>
      </c>
      <c r="F857" s="24">
        <v>98.674000599999999</v>
      </c>
      <c r="G857" s="24">
        <v>11.051847643157894</v>
      </c>
      <c r="H857" s="25">
        <v>44599</v>
      </c>
    </row>
    <row r="858" spans="3:8" x14ac:dyDescent="0.2">
      <c r="C858" s="23">
        <v>44596</v>
      </c>
      <c r="D858" s="24">
        <v>102.75</v>
      </c>
      <c r="E858" s="65">
        <v>11586794.65</v>
      </c>
      <c r="F858" s="24">
        <v>98.510976700000001</v>
      </c>
      <c r="G858" s="24">
        <v>11.051847643157894</v>
      </c>
      <c r="H858" s="25">
        <v>44596</v>
      </c>
    </row>
    <row r="859" spans="3:8" x14ac:dyDescent="0.2">
      <c r="C859" s="23">
        <v>44595</v>
      </c>
      <c r="D859" s="24">
        <v>102.57</v>
      </c>
      <c r="E859" s="65">
        <v>13022555.699999999</v>
      </c>
      <c r="F859" s="24">
        <v>98.904068600000002</v>
      </c>
      <c r="G859" s="24">
        <v>11.051847643157894</v>
      </c>
      <c r="H859" s="25">
        <v>44595</v>
      </c>
    </row>
    <row r="860" spans="3:8" x14ac:dyDescent="0.2">
      <c r="C860" s="23">
        <v>44594</v>
      </c>
      <c r="D860" s="24">
        <v>102.56</v>
      </c>
      <c r="E860" s="65">
        <v>8423460.0099999998</v>
      </c>
      <c r="F860" s="24">
        <v>98.276851100000002</v>
      </c>
      <c r="G860" s="24">
        <v>11.051847643157894</v>
      </c>
      <c r="H860" s="25">
        <v>44594</v>
      </c>
    </row>
    <row r="861" spans="3:8" x14ac:dyDescent="0.2">
      <c r="C861" s="23">
        <v>44593</v>
      </c>
      <c r="D861" s="24">
        <v>102.55</v>
      </c>
      <c r="E861" s="65">
        <v>10902546.25</v>
      </c>
      <c r="F861" s="24">
        <v>97.915816000000007</v>
      </c>
      <c r="G861" s="24">
        <v>11.051847643157894</v>
      </c>
      <c r="H861" s="25">
        <v>44593</v>
      </c>
    </row>
    <row r="862" spans="3:8" x14ac:dyDescent="0.2">
      <c r="C862" s="23">
        <v>44592</v>
      </c>
      <c r="D862" s="24">
        <v>104.2</v>
      </c>
      <c r="E862" s="65">
        <v>10308434.390000001</v>
      </c>
      <c r="F862" s="24">
        <v>97.668448699999999</v>
      </c>
      <c r="G862" s="24">
        <v>11.924608755714287</v>
      </c>
      <c r="H862" s="25">
        <v>44592</v>
      </c>
    </row>
    <row r="863" spans="3:8" x14ac:dyDescent="0.2">
      <c r="C863" s="23">
        <v>44589</v>
      </c>
      <c r="D863" s="24">
        <v>104</v>
      </c>
      <c r="E863" s="65">
        <v>8393182.0399999991</v>
      </c>
      <c r="F863" s="24">
        <v>98.915746100000007</v>
      </c>
      <c r="G863" s="24">
        <v>11.924608755714287</v>
      </c>
      <c r="H863" s="25">
        <v>44589</v>
      </c>
    </row>
    <row r="864" spans="3:8" x14ac:dyDescent="0.2">
      <c r="C864" s="23">
        <v>44588</v>
      </c>
      <c r="D864" s="24">
        <v>103.5</v>
      </c>
      <c r="E864" s="65">
        <v>11245426.039999999</v>
      </c>
      <c r="F864" s="24">
        <v>98.804570900000002</v>
      </c>
      <c r="G864" s="24">
        <v>11.924608755714287</v>
      </c>
      <c r="H864" s="25">
        <v>44588</v>
      </c>
    </row>
    <row r="865" spans="3:8" x14ac:dyDescent="0.2">
      <c r="C865" s="23">
        <v>44587</v>
      </c>
      <c r="D865" s="24">
        <v>103.4</v>
      </c>
      <c r="E865" s="65">
        <v>19788412.059999999</v>
      </c>
      <c r="F865" s="24">
        <v>99.018632800000006</v>
      </c>
      <c r="G865" s="24">
        <v>11.924608755714287</v>
      </c>
      <c r="H865" s="25">
        <v>44587</v>
      </c>
    </row>
    <row r="866" spans="3:8" x14ac:dyDescent="0.2">
      <c r="C866" s="23">
        <v>44586</v>
      </c>
      <c r="D866" s="24">
        <v>103.95</v>
      </c>
      <c r="E866" s="65">
        <v>14997402.49</v>
      </c>
      <c r="F866" s="24">
        <v>99.160233099999999</v>
      </c>
      <c r="G866" s="24">
        <v>11.924608755714287</v>
      </c>
      <c r="H866" s="25">
        <v>44586</v>
      </c>
    </row>
    <row r="867" spans="3:8" x14ac:dyDescent="0.2">
      <c r="C867" s="23">
        <v>44585</v>
      </c>
      <c r="D867" s="24">
        <v>104.2</v>
      </c>
      <c r="E867" s="65">
        <v>11226228.560000001</v>
      </c>
      <c r="F867" s="24">
        <v>99.248972499999994</v>
      </c>
      <c r="G867" s="24">
        <v>11.924608755714287</v>
      </c>
      <c r="H867" s="25">
        <v>44585</v>
      </c>
    </row>
    <row r="868" spans="3:8" x14ac:dyDescent="0.2">
      <c r="C868" s="23">
        <v>44582</v>
      </c>
      <c r="D868" s="24">
        <v>104.5</v>
      </c>
      <c r="E868" s="65">
        <v>11973342.380000001</v>
      </c>
      <c r="F868" s="24">
        <v>99.082241699999997</v>
      </c>
      <c r="G868" s="24">
        <v>11.924608755714287</v>
      </c>
      <c r="H868" s="25">
        <v>44582</v>
      </c>
    </row>
    <row r="869" spans="3:8" x14ac:dyDescent="0.2">
      <c r="C869" s="23">
        <v>44581</v>
      </c>
      <c r="D869" s="24">
        <v>103.98</v>
      </c>
      <c r="E869" s="65">
        <v>22790946.469999999</v>
      </c>
      <c r="F869" s="24">
        <v>99.088236600000002</v>
      </c>
      <c r="G869" s="24">
        <v>11.924608755714287</v>
      </c>
      <c r="H869" s="25">
        <v>44581</v>
      </c>
    </row>
    <row r="870" spans="3:8" x14ac:dyDescent="0.2">
      <c r="C870" s="23">
        <v>44580</v>
      </c>
      <c r="D870" s="24">
        <v>103.8</v>
      </c>
      <c r="E870" s="65">
        <v>11838149.029999999</v>
      </c>
      <c r="F870" s="24">
        <v>98.515017599999993</v>
      </c>
      <c r="G870" s="24">
        <v>11.924608755714287</v>
      </c>
      <c r="H870" s="25">
        <v>44580</v>
      </c>
    </row>
    <row r="871" spans="3:8" x14ac:dyDescent="0.2">
      <c r="C871" s="23">
        <v>44579</v>
      </c>
      <c r="D871" s="24">
        <v>103.37</v>
      </c>
      <c r="E871" s="65">
        <v>12804106.4</v>
      </c>
      <c r="F871" s="24">
        <v>97.953373799999994</v>
      </c>
      <c r="G871" s="24">
        <v>11.924608755714287</v>
      </c>
      <c r="H871" s="25">
        <v>44579</v>
      </c>
    </row>
    <row r="872" spans="3:8" x14ac:dyDescent="0.2">
      <c r="C872" s="23">
        <v>44578</v>
      </c>
      <c r="D872" s="24">
        <v>103.68</v>
      </c>
      <c r="E872" s="65">
        <v>10758444.24</v>
      </c>
      <c r="F872" s="24">
        <v>97.950363499999995</v>
      </c>
      <c r="G872" s="24">
        <v>11.924608755714287</v>
      </c>
      <c r="H872" s="25">
        <v>44578</v>
      </c>
    </row>
    <row r="873" spans="3:8" x14ac:dyDescent="0.2">
      <c r="C873" s="23">
        <v>44575</v>
      </c>
      <c r="D873" s="24">
        <v>103.68</v>
      </c>
      <c r="E873" s="65">
        <v>13179067.1</v>
      </c>
      <c r="F873" s="24">
        <v>98.410958800000003</v>
      </c>
      <c r="G873" s="24">
        <v>11.924608755714287</v>
      </c>
      <c r="H873" s="25">
        <v>44575</v>
      </c>
    </row>
    <row r="874" spans="3:8" x14ac:dyDescent="0.2">
      <c r="C874" s="23">
        <v>44574</v>
      </c>
      <c r="D874" s="24">
        <v>103.39</v>
      </c>
      <c r="E874" s="65">
        <v>8141991.9400000004</v>
      </c>
      <c r="F874" s="24">
        <v>98.170340199999998</v>
      </c>
      <c r="G874" s="24">
        <v>11.924608755714287</v>
      </c>
      <c r="H874" s="25">
        <v>44574</v>
      </c>
    </row>
    <row r="875" spans="3:8" x14ac:dyDescent="0.2">
      <c r="C875" s="23">
        <v>44573</v>
      </c>
      <c r="D875" s="24">
        <v>103.13</v>
      </c>
      <c r="E875" s="65">
        <v>9522070.8800000008</v>
      </c>
      <c r="F875" s="24">
        <v>98.059394999999995</v>
      </c>
      <c r="G875" s="24">
        <v>11.924608755714287</v>
      </c>
      <c r="H875" s="25">
        <v>44573</v>
      </c>
    </row>
    <row r="876" spans="3:8" x14ac:dyDescent="0.2">
      <c r="C876" s="23">
        <v>44572</v>
      </c>
      <c r="D876" s="24">
        <v>102.75</v>
      </c>
      <c r="E876" s="65">
        <v>8108616.3899999997</v>
      </c>
      <c r="F876" s="24">
        <v>97.552715300000003</v>
      </c>
      <c r="G876" s="24">
        <v>11.924608755714287</v>
      </c>
      <c r="H876" s="25">
        <v>44572</v>
      </c>
    </row>
    <row r="877" spans="3:8" x14ac:dyDescent="0.2">
      <c r="C877" s="23">
        <v>44571</v>
      </c>
      <c r="D877" s="24">
        <v>102.45</v>
      </c>
      <c r="E877" s="65">
        <v>9598826.3499999996</v>
      </c>
      <c r="F877" s="24">
        <v>97.881002600000002</v>
      </c>
      <c r="G877" s="24">
        <v>11.924608755714287</v>
      </c>
      <c r="H877" s="25">
        <v>44571</v>
      </c>
    </row>
    <row r="878" spans="3:8" x14ac:dyDescent="0.2">
      <c r="C878" s="23">
        <v>44568</v>
      </c>
      <c r="D878" s="24">
        <v>102.15</v>
      </c>
      <c r="E878" s="65">
        <v>14560732.550000001</v>
      </c>
      <c r="F878" s="24">
        <v>97.894059999999996</v>
      </c>
      <c r="G878" s="24">
        <v>11.924608755714287</v>
      </c>
      <c r="H878" s="25">
        <v>44568</v>
      </c>
    </row>
    <row r="879" spans="3:8" x14ac:dyDescent="0.2">
      <c r="C879" s="23">
        <v>44567</v>
      </c>
      <c r="D879" s="24">
        <v>102.15</v>
      </c>
      <c r="E879" s="65">
        <v>12702361.380000001</v>
      </c>
      <c r="F879" s="24">
        <v>98.098923799999994</v>
      </c>
      <c r="G879" s="24">
        <v>11.924608755714287</v>
      </c>
      <c r="H879" s="25">
        <v>44567</v>
      </c>
    </row>
    <row r="880" spans="3:8" x14ac:dyDescent="0.2">
      <c r="C880" s="23">
        <v>44566</v>
      </c>
      <c r="D880" s="24">
        <v>103</v>
      </c>
      <c r="E880" s="65">
        <v>10617408.6</v>
      </c>
      <c r="F880" s="24">
        <v>98.342728300000005</v>
      </c>
      <c r="G880" s="24">
        <v>11.924608755714287</v>
      </c>
      <c r="H880" s="25">
        <v>44566</v>
      </c>
    </row>
    <row r="881" spans="3:8" x14ac:dyDescent="0.2">
      <c r="C881" s="23">
        <v>44565</v>
      </c>
      <c r="D881" s="24">
        <v>103.49</v>
      </c>
      <c r="E881" s="65">
        <v>8839096.0500000007</v>
      </c>
      <c r="F881" s="24">
        <v>98.773531800000001</v>
      </c>
      <c r="G881" s="24">
        <v>11.924608755714287</v>
      </c>
      <c r="H881" s="25">
        <v>44565</v>
      </c>
    </row>
    <row r="882" spans="3:8" x14ac:dyDescent="0.2">
      <c r="C882" s="23">
        <v>44564</v>
      </c>
      <c r="D882" s="24">
        <v>103.7</v>
      </c>
      <c r="E882" s="65">
        <v>9022538.5299999993</v>
      </c>
      <c r="F882" s="24">
        <v>99.068591699999999</v>
      </c>
      <c r="G882" s="24">
        <v>11.924608755714287</v>
      </c>
      <c r="H882" s="25">
        <v>44564</v>
      </c>
    </row>
    <row r="883" spans="3:8" x14ac:dyDescent="0.2">
      <c r="C883" s="23">
        <v>44560</v>
      </c>
      <c r="D883" s="24">
        <v>105.2</v>
      </c>
      <c r="E883" s="65">
        <v>14170240.74</v>
      </c>
      <c r="F883" s="24">
        <v>99.207093299999997</v>
      </c>
      <c r="G883" s="24">
        <v>14.175855421428572</v>
      </c>
      <c r="H883" s="25">
        <v>44560</v>
      </c>
    </row>
    <row r="884" spans="3:8" x14ac:dyDescent="0.2">
      <c r="C884" s="23">
        <v>44559</v>
      </c>
      <c r="D884" s="24">
        <v>105</v>
      </c>
      <c r="E884" s="65">
        <v>26876421.300000001</v>
      </c>
      <c r="F884" s="24">
        <v>100.6037534</v>
      </c>
      <c r="G884" s="24">
        <v>14.175855421428572</v>
      </c>
      <c r="H884" s="25">
        <v>44559</v>
      </c>
    </row>
    <row r="885" spans="3:8" x14ac:dyDescent="0.2">
      <c r="C885" s="23">
        <v>44558</v>
      </c>
      <c r="D885" s="24">
        <v>104.93</v>
      </c>
      <c r="E885" s="65">
        <v>16260406.34</v>
      </c>
      <c r="F885" s="24">
        <v>100.9551179</v>
      </c>
      <c r="G885" s="24">
        <v>14.175855421428572</v>
      </c>
      <c r="H885" s="25">
        <v>44558</v>
      </c>
    </row>
    <row r="886" spans="3:8" x14ac:dyDescent="0.2">
      <c r="C886" s="23">
        <v>44557</v>
      </c>
      <c r="D886" s="24">
        <v>104.35</v>
      </c>
      <c r="E886" s="65">
        <v>14890959.810000001</v>
      </c>
      <c r="F886" s="24">
        <v>101.0041804</v>
      </c>
      <c r="G886" s="24">
        <v>14.175855421428572</v>
      </c>
      <c r="H886" s="25">
        <v>44557</v>
      </c>
    </row>
    <row r="887" spans="3:8" x14ac:dyDescent="0.2">
      <c r="C887" s="23">
        <v>44553</v>
      </c>
      <c r="D887" s="24">
        <v>103.95</v>
      </c>
      <c r="E887" s="65">
        <v>15988829.99</v>
      </c>
      <c r="F887" s="24">
        <v>100.84198929999999</v>
      </c>
      <c r="G887" s="24">
        <v>14.175855421428572</v>
      </c>
      <c r="H887" s="25">
        <v>44553</v>
      </c>
    </row>
    <row r="888" spans="3:8" x14ac:dyDescent="0.2">
      <c r="C888" s="23">
        <v>44552</v>
      </c>
      <c r="D888" s="24">
        <v>103.73</v>
      </c>
      <c r="E888" s="65">
        <v>16187470.939999999</v>
      </c>
      <c r="F888" s="24">
        <v>100.90447279999999</v>
      </c>
      <c r="G888" s="24">
        <v>14.175855421428572</v>
      </c>
      <c r="H888" s="25">
        <v>44552</v>
      </c>
    </row>
    <row r="889" spans="3:8" x14ac:dyDescent="0.2">
      <c r="C889" s="23">
        <v>44551</v>
      </c>
      <c r="D889" s="24">
        <v>103.75</v>
      </c>
      <c r="E889" s="65">
        <v>12593228.58</v>
      </c>
      <c r="F889" s="24">
        <v>100.6997509</v>
      </c>
      <c r="G889" s="24">
        <v>14.175855421428572</v>
      </c>
      <c r="H889" s="25">
        <v>44551</v>
      </c>
    </row>
    <row r="890" spans="3:8" x14ac:dyDescent="0.2">
      <c r="C890" s="23">
        <v>44550</v>
      </c>
      <c r="D890" s="24">
        <v>103.13</v>
      </c>
      <c r="E890" s="65">
        <v>17529224.309999999</v>
      </c>
      <c r="F890" s="24">
        <v>100.3685229</v>
      </c>
      <c r="G890" s="24">
        <v>14.175855421428572</v>
      </c>
      <c r="H890" s="25">
        <v>44550</v>
      </c>
    </row>
    <row r="891" spans="3:8" x14ac:dyDescent="0.2">
      <c r="C891" s="23">
        <v>44547</v>
      </c>
      <c r="D891" s="24">
        <v>103.34</v>
      </c>
      <c r="E891" s="65">
        <v>11344727.15</v>
      </c>
      <c r="F891" s="24">
        <v>100.16579280000001</v>
      </c>
      <c r="G891" s="24">
        <v>14.175855421428572</v>
      </c>
      <c r="H891" s="25">
        <v>44547</v>
      </c>
    </row>
    <row r="892" spans="3:8" x14ac:dyDescent="0.2">
      <c r="C892" s="23">
        <v>44546</v>
      </c>
      <c r="D892" s="24">
        <v>103.55</v>
      </c>
      <c r="E892" s="65">
        <v>14182365.710000001</v>
      </c>
      <c r="F892" s="24">
        <v>100.35572569999999</v>
      </c>
      <c r="G892" s="24">
        <v>14.175855421428572</v>
      </c>
      <c r="H892" s="25">
        <v>44546</v>
      </c>
    </row>
    <row r="893" spans="3:8" x14ac:dyDescent="0.2">
      <c r="C893" s="23">
        <v>44545</v>
      </c>
      <c r="D893" s="24">
        <v>102.95</v>
      </c>
      <c r="E893" s="65">
        <v>16897688.039999999</v>
      </c>
      <c r="F893" s="24">
        <v>100.6034215</v>
      </c>
      <c r="G893" s="24">
        <v>14.175855421428572</v>
      </c>
      <c r="H893" s="25">
        <v>44545</v>
      </c>
    </row>
    <row r="894" spans="3:8" x14ac:dyDescent="0.2">
      <c r="C894" s="23">
        <v>44544</v>
      </c>
      <c r="D894" s="24">
        <v>103.72</v>
      </c>
      <c r="E894" s="65">
        <v>9359000.6699999999</v>
      </c>
      <c r="F894" s="24">
        <v>100.5550756</v>
      </c>
      <c r="G894" s="24">
        <v>14.175855421428572</v>
      </c>
      <c r="H894" s="25">
        <v>44544</v>
      </c>
    </row>
    <row r="895" spans="3:8" x14ac:dyDescent="0.2">
      <c r="C895" s="23">
        <v>44543</v>
      </c>
      <c r="D895" s="24">
        <v>103.71</v>
      </c>
      <c r="E895" s="65">
        <v>16718716.16</v>
      </c>
      <c r="F895" s="24">
        <v>100.43871559999999</v>
      </c>
      <c r="G895" s="24">
        <v>14.175855421428572</v>
      </c>
      <c r="H895" s="25">
        <v>44543</v>
      </c>
    </row>
    <row r="896" spans="3:8" x14ac:dyDescent="0.2">
      <c r="C896" s="23">
        <v>44540</v>
      </c>
      <c r="D896" s="24">
        <v>103.8</v>
      </c>
      <c r="E896" s="65">
        <v>12419593.91</v>
      </c>
      <c r="F896" s="24">
        <v>100.7732486</v>
      </c>
      <c r="G896" s="24">
        <v>14.175855421428572</v>
      </c>
      <c r="H896" s="25">
        <v>44540</v>
      </c>
    </row>
    <row r="897" spans="3:8" x14ac:dyDescent="0.2">
      <c r="C897" s="23">
        <v>44539</v>
      </c>
      <c r="D897" s="24">
        <v>103.77</v>
      </c>
      <c r="E897" s="65">
        <v>11278886.970000001</v>
      </c>
      <c r="F897" s="24">
        <v>100.17694760000001</v>
      </c>
      <c r="G897" s="24">
        <v>14.175855421428572</v>
      </c>
      <c r="H897" s="25">
        <v>44539</v>
      </c>
    </row>
    <row r="898" spans="3:8" x14ac:dyDescent="0.2">
      <c r="C898" s="23">
        <v>44538</v>
      </c>
      <c r="D898" s="24">
        <v>102.98</v>
      </c>
      <c r="E898" s="65">
        <v>11902071.49</v>
      </c>
      <c r="F898" s="24">
        <v>100.22623919999999</v>
      </c>
      <c r="G898" s="24">
        <v>14.175855421428572</v>
      </c>
      <c r="H898" s="25">
        <v>44538</v>
      </c>
    </row>
    <row r="899" spans="3:8" x14ac:dyDescent="0.2">
      <c r="C899" s="23">
        <v>44537</v>
      </c>
      <c r="D899" s="24">
        <v>102.4</v>
      </c>
      <c r="E899" s="65">
        <v>10399955.789999999</v>
      </c>
      <c r="F899" s="24">
        <v>99.904360999999994</v>
      </c>
      <c r="G899" s="24">
        <v>14.175855421428572</v>
      </c>
      <c r="H899" s="25">
        <v>44537</v>
      </c>
    </row>
    <row r="900" spans="3:8" x14ac:dyDescent="0.2">
      <c r="C900" s="23">
        <v>44536</v>
      </c>
      <c r="D900" s="24">
        <v>102</v>
      </c>
      <c r="E900" s="65">
        <v>9845346.8100000005</v>
      </c>
      <c r="F900" s="24">
        <v>99.839550200000005</v>
      </c>
      <c r="G900" s="24">
        <v>14.175855421428572</v>
      </c>
      <c r="H900" s="25">
        <v>44536</v>
      </c>
    </row>
    <row r="901" spans="3:8" x14ac:dyDescent="0.2">
      <c r="C901" s="23">
        <v>44533</v>
      </c>
      <c r="D901" s="24">
        <v>101.58</v>
      </c>
      <c r="E901" s="65">
        <v>19395082.5</v>
      </c>
      <c r="F901" s="24">
        <v>100.06689369999999</v>
      </c>
      <c r="G901" s="24">
        <v>14.175855421428572</v>
      </c>
      <c r="H901" s="25">
        <v>44533</v>
      </c>
    </row>
    <row r="902" spans="3:8" x14ac:dyDescent="0.2">
      <c r="C902" s="23">
        <v>44532</v>
      </c>
      <c r="D902" s="24">
        <v>100.92</v>
      </c>
      <c r="E902" s="65">
        <v>9888200.4900000002</v>
      </c>
      <c r="F902" s="24">
        <v>99.345428299999995</v>
      </c>
      <c r="G902" s="24">
        <v>14.175855421428572</v>
      </c>
      <c r="H902" s="25">
        <v>44532</v>
      </c>
    </row>
    <row r="903" spans="3:8" x14ac:dyDescent="0.2">
      <c r="C903" s="23">
        <v>44531</v>
      </c>
      <c r="D903" s="24">
        <v>101.2</v>
      </c>
      <c r="E903" s="65">
        <v>9564546.1500000004</v>
      </c>
      <c r="F903" s="24">
        <v>99.141544499999995</v>
      </c>
      <c r="G903" s="24">
        <v>14.175855421428572</v>
      </c>
      <c r="H903" s="25">
        <v>44531</v>
      </c>
    </row>
    <row r="904" spans="3:8" x14ac:dyDescent="0.2">
      <c r="C904" s="23">
        <v>44530</v>
      </c>
      <c r="D904" s="24">
        <v>102.41</v>
      </c>
      <c r="E904" s="65">
        <v>16506523.949999999</v>
      </c>
      <c r="F904" s="24">
        <v>99.171575200000007</v>
      </c>
      <c r="G904" s="24">
        <v>11.4271236405</v>
      </c>
      <c r="H904" s="25">
        <v>44530</v>
      </c>
    </row>
    <row r="905" spans="3:8" x14ac:dyDescent="0.2">
      <c r="C905" s="23">
        <v>44529</v>
      </c>
      <c r="D905" s="24">
        <v>101.99</v>
      </c>
      <c r="E905" s="65">
        <v>10886433.609999999</v>
      </c>
      <c r="F905" s="24">
        <v>100.3260509</v>
      </c>
      <c r="G905" s="24">
        <v>11.4271236405</v>
      </c>
      <c r="H905" s="25">
        <v>44529</v>
      </c>
    </row>
    <row r="906" spans="3:8" x14ac:dyDescent="0.2">
      <c r="C906" s="23">
        <v>44526</v>
      </c>
      <c r="D906" s="24">
        <v>100.7</v>
      </c>
      <c r="E906" s="65">
        <v>13854845.189999999</v>
      </c>
      <c r="F906" s="24">
        <v>100.00684889999999</v>
      </c>
      <c r="G906" s="24">
        <v>11.4271236405</v>
      </c>
      <c r="H906" s="25">
        <v>44526</v>
      </c>
    </row>
    <row r="907" spans="3:8" x14ac:dyDescent="0.2">
      <c r="C907" s="23">
        <v>44525</v>
      </c>
      <c r="D907" s="24">
        <v>101.46</v>
      </c>
      <c r="E907" s="65">
        <v>9745793.6400000006</v>
      </c>
      <c r="F907" s="24">
        <v>99.9526659</v>
      </c>
      <c r="G907" s="24">
        <v>11.4271236405</v>
      </c>
      <c r="H907" s="25">
        <v>44525</v>
      </c>
    </row>
    <row r="908" spans="3:8" x14ac:dyDescent="0.2">
      <c r="C908" s="23">
        <v>44524</v>
      </c>
      <c r="D908" s="24">
        <v>101.39</v>
      </c>
      <c r="E908" s="65">
        <v>9046625.2400000002</v>
      </c>
      <c r="F908" s="24">
        <v>100.01846759999999</v>
      </c>
      <c r="G908" s="24">
        <v>11.4271236405</v>
      </c>
      <c r="H908" s="25">
        <v>44524</v>
      </c>
    </row>
    <row r="909" spans="3:8" x14ac:dyDescent="0.2">
      <c r="C909" s="23">
        <v>44523</v>
      </c>
      <c r="D909" s="24">
        <v>101.5</v>
      </c>
      <c r="E909" s="65">
        <v>10752957.630000001</v>
      </c>
      <c r="F909" s="24">
        <v>99.828968399999994</v>
      </c>
      <c r="G909" s="24">
        <v>11.4271236405</v>
      </c>
      <c r="H909" s="25">
        <v>44523</v>
      </c>
    </row>
    <row r="910" spans="3:8" x14ac:dyDescent="0.2">
      <c r="C910" s="23">
        <v>44522</v>
      </c>
      <c r="D910" s="24">
        <v>102.02</v>
      </c>
      <c r="E910" s="65">
        <v>12126092.75</v>
      </c>
      <c r="F910" s="24">
        <v>99.436774499999999</v>
      </c>
      <c r="G910" s="24">
        <v>11.4271236405</v>
      </c>
      <c r="H910" s="25">
        <v>44522</v>
      </c>
    </row>
    <row r="911" spans="3:8" x14ac:dyDescent="0.2">
      <c r="C911" s="23">
        <v>44519</v>
      </c>
      <c r="D911" s="24">
        <v>101.9</v>
      </c>
      <c r="E911" s="65">
        <v>18877506.199999999</v>
      </c>
      <c r="F911" s="24">
        <v>99.687366499999996</v>
      </c>
      <c r="G911" s="24">
        <v>11.4271236405</v>
      </c>
      <c r="H911" s="25">
        <v>44519</v>
      </c>
    </row>
    <row r="912" spans="3:8" x14ac:dyDescent="0.2">
      <c r="C912" s="23">
        <v>44518</v>
      </c>
      <c r="D912" s="24">
        <v>103.3</v>
      </c>
      <c r="E912" s="65">
        <v>12725000.42</v>
      </c>
      <c r="F912" s="24">
        <v>99.290954200000002</v>
      </c>
      <c r="G912" s="24">
        <v>11.4271236405</v>
      </c>
      <c r="H912" s="25">
        <v>44518</v>
      </c>
    </row>
    <row r="913" spans="3:8" x14ac:dyDescent="0.2">
      <c r="C913" s="23">
        <v>44517</v>
      </c>
      <c r="D913" s="24">
        <v>103.23</v>
      </c>
      <c r="E913" s="65">
        <v>7268006.1200000001</v>
      </c>
      <c r="F913" s="24">
        <v>99.194213399999995</v>
      </c>
      <c r="G913" s="24">
        <v>11.4271236405</v>
      </c>
      <c r="H913" s="25">
        <v>44517</v>
      </c>
    </row>
    <row r="914" spans="3:8" x14ac:dyDescent="0.2">
      <c r="C914" s="23">
        <v>44516</v>
      </c>
      <c r="D914" s="24">
        <v>102.18</v>
      </c>
      <c r="E914" s="65">
        <v>6821982.1500000004</v>
      </c>
      <c r="F914" s="24">
        <v>99.116567500000002</v>
      </c>
      <c r="G914" s="24">
        <v>11.4271236405</v>
      </c>
      <c r="H914" s="25">
        <v>44516</v>
      </c>
    </row>
    <row r="915" spans="3:8" x14ac:dyDescent="0.2">
      <c r="C915" s="23">
        <v>44512</v>
      </c>
      <c r="D915" s="24">
        <v>101.01</v>
      </c>
      <c r="E915" s="65">
        <v>12514496.859999999</v>
      </c>
      <c r="F915" s="24">
        <v>99.387400700000001</v>
      </c>
      <c r="G915" s="24">
        <v>11.4271236405</v>
      </c>
      <c r="H915" s="25">
        <v>44512</v>
      </c>
    </row>
    <row r="916" spans="3:8" x14ac:dyDescent="0.2">
      <c r="C916" s="23">
        <v>44511</v>
      </c>
      <c r="D916" s="24">
        <v>101.7</v>
      </c>
      <c r="E916" s="65">
        <v>6834895.71</v>
      </c>
      <c r="F916" s="24">
        <v>98.985491499999995</v>
      </c>
      <c r="G916" s="24">
        <v>11.4271236405</v>
      </c>
      <c r="H916" s="25">
        <v>44511</v>
      </c>
    </row>
    <row r="917" spans="3:8" x14ac:dyDescent="0.2">
      <c r="C917" s="23">
        <v>44510</v>
      </c>
      <c r="D917" s="24">
        <v>101</v>
      </c>
      <c r="E917" s="65">
        <v>6411510.0800000001</v>
      </c>
      <c r="F917" s="24">
        <v>98.8612945</v>
      </c>
      <c r="G917" s="24">
        <v>11.4271236405</v>
      </c>
      <c r="H917" s="25">
        <v>44510</v>
      </c>
    </row>
    <row r="918" spans="3:8" x14ac:dyDescent="0.2">
      <c r="C918" s="23">
        <v>44509</v>
      </c>
      <c r="D918" s="24">
        <v>99.95</v>
      </c>
      <c r="E918" s="65">
        <v>11164939.18</v>
      </c>
      <c r="F918" s="24">
        <v>98.824234099999998</v>
      </c>
      <c r="G918" s="24">
        <v>11.4271236405</v>
      </c>
      <c r="H918" s="25">
        <v>44509</v>
      </c>
    </row>
    <row r="919" spans="3:8" x14ac:dyDescent="0.2">
      <c r="C919" s="23">
        <v>44508</v>
      </c>
      <c r="D919" s="24">
        <v>100.2</v>
      </c>
      <c r="E919" s="65">
        <v>11835005.210000001</v>
      </c>
      <c r="F919" s="24">
        <v>98.349784</v>
      </c>
      <c r="G919" s="24">
        <v>11.4271236405</v>
      </c>
      <c r="H919" s="25">
        <v>44508</v>
      </c>
    </row>
    <row r="920" spans="3:8" x14ac:dyDescent="0.2">
      <c r="C920" s="23">
        <v>44505</v>
      </c>
      <c r="D920" s="24">
        <v>100.7</v>
      </c>
      <c r="E920" s="65">
        <v>10674907.52</v>
      </c>
      <c r="F920" s="24">
        <v>98.2908252</v>
      </c>
      <c r="G920" s="24">
        <v>11.4271236405</v>
      </c>
      <c r="H920" s="25">
        <v>44505</v>
      </c>
    </row>
    <row r="921" spans="3:8" x14ac:dyDescent="0.2">
      <c r="C921" s="23">
        <v>44504</v>
      </c>
      <c r="D921" s="24">
        <v>100.95</v>
      </c>
      <c r="E921" s="65">
        <v>7486505.2699999996</v>
      </c>
      <c r="F921" s="24">
        <v>98.309196099999994</v>
      </c>
      <c r="G921" s="24">
        <v>11.4271236405</v>
      </c>
      <c r="H921" s="25">
        <v>44504</v>
      </c>
    </row>
    <row r="922" spans="3:8" x14ac:dyDescent="0.2">
      <c r="C922" s="23">
        <v>44503</v>
      </c>
      <c r="D922" s="24">
        <v>100.19</v>
      </c>
      <c r="E922" s="65">
        <v>23595004.82</v>
      </c>
      <c r="F922" s="24">
        <v>98.602574799999999</v>
      </c>
      <c r="G922" s="24">
        <v>11.4271236405</v>
      </c>
      <c r="H922" s="25">
        <v>44503</v>
      </c>
    </row>
    <row r="923" spans="3:8" x14ac:dyDescent="0.2">
      <c r="C923" s="23">
        <v>44501</v>
      </c>
      <c r="D923" s="24">
        <v>100.73</v>
      </c>
      <c r="E923" s="65">
        <v>9413441.2599999998</v>
      </c>
      <c r="F923" s="24">
        <v>97.180628799999994</v>
      </c>
      <c r="G923" s="24">
        <v>11.4271236405</v>
      </c>
      <c r="H923" s="25">
        <v>44501</v>
      </c>
    </row>
    <row r="924" spans="3:8" x14ac:dyDescent="0.2">
      <c r="C924" s="23">
        <v>44498</v>
      </c>
      <c r="D924" s="24">
        <v>102.59</v>
      </c>
      <c r="E924" s="65">
        <v>14252498.82</v>
      </c>
      <c r="F924" s="24">
        <v>97.396267300000005</v>
      </c>
      <c r="G924" s="24">
        <v>9.0203927895000007</v>
      </c>
      <c r="H924" s="25">
        <v>44498</v>
      </c>
    </row>
    <row r="925" spans="3:8" x14ac:dyDescent="0.2">
      <c r="C925" s="23">
        <v>44497</v>
      </c>
      <c r="D925" s="24">
        <v>101.75</v>
      </c>
      <c r="E925" s="65">
        <v>17861537.629999999</v>
      </c>
      <c r="F925" s="24">
        <v>97.619247000000001</v>
      </c>
      <c r="G925" s="24">
        <v>9.0203927895000007</v>
      </c>
      <c r="H925" s="25">
        <v>44497</v>
      </c>
    </row>
    <row r="926" spans="3:8" x14ac:dyDescent="0.2">
      <c r="C926" s="23">
        <v>44496</v>
      </c>
      <c r="D926" s="24">
        <v>102.16</v>
      </c>
      <c r="E926" s="65">
        <v>10007813.49</v>
      </c>
      <c r="F926" s="24">
        <v>98.724254900000005</v>
      </c>
      <c r="G926" s="24">
        <v>9.0203927895000007</v>
      </c>
      <c r="H926" s="25">
        <v>44496</v>
      </c>
    </row>
    <row r="927" spans="3:8" x14ac:dyDescent="0.2">
      <c r="C927" s="23">
        <v>44495</v>
      </c>
      <c r="D927" s="24">
        <v>102.86</v>
      </c>
      <c r="E927" s="65">
        <v>10687890.449999999</v>
      </c>
      <c r="F927" s="24">
        <v>95.827908100000002</v>
      </c>
      <c r="G927" s="24">
        <v>9.0203927895000007</v>
      </c>
      <c r="H927" s="25">
        <v>44495</v>
      </c>
    </row>
    <row r="928" spans="3:8" x14ac:dyDescent="0.2">
      <c r="C928" s="23">
        <v>44494</v>
      </c>
      <c r="D928" s="24">
        <v>102.75</v>
      </c>
      <c r="E928" s="65">
        <v>7201348.2000000002</v>
      </c>
      <c r="F928" s="24">
        <v>96.303713400000007</v>
      </c>
      <c r="G928" s="24">
        <v>9.0203927895000007</v>
      </c>
      <c r="H928" s="25">
        <v>44494</v>
      </c>
    </row>
    <row r="929" spans="3:8" x14ac:dyDescent="0.2">
      <c r="C929" s="23">
        <v>44491</v>
      </c>
      <c r="D929" s="24">
        <v>103</v>
      </c>
      <c r="E929" s="65">
        <v>11275378.119999999</v>
      </c>
      <c r="F929" s="24">
        <v>96.985536699999997</v>
      </c>
      <c r="G929" s="24">
        <v>9.0203927895000007</v>
      </c>
      <c r="H929" s="25">
        <v>44491</v>
      </c>
    </row>
    <row r="930" spans="3:8" x14ac:dyDescent="0.2">
      <c r="C930" s="23">
        <v>44490</v>
      </c>
      <c r="D930" s="24">
        <v>103.2</v>
      </c>
      <c r="E930" s="65">
        <v>10021498.02</v>
      </c>
      <c r="F930" s="24">
        <v>96.938666699999999</v>
      </c>
      <c r="G930" s="24">
        <v>9.0203927895000007</v>
      </c>
      <c r="H930" s="25">
        <v>44490</v>
      </c>
    </row>
    <row r="931" spans="3:8" x14ac:dyDescent="0.2">
      <c r="C931" s="23">
        <v>44489</v>
      </c>
      <c r="D931" s="24">
        <v>103.41</v>
      </c>
      <c r="E931" s="65">
        <v>6005629.1500000004</v>
      </c>
      <c r="F931" s="24">
        <v>97.308019000000002</v>
      </c>
      <c r="G931" s="24">
        <v>9.0203927895000007</v>
      </c>
      <c r="H931" s="25">
        <v>44489</v>
      </c>
    </row>
    <row r="932" spans="3:8" x14ac:dyDescent="0.2">
      <c r="C932" s="23">
        <v>44488</v>
      </c>
      <c r="D932" s="24">
        <v>103.06</v>
      </c>
      <c r="E932" s="65">
        <v>6404296.9299999997</v>
      </c>
      <c r="F932" s="24">
        <v>97.413722500000006</v>
      </c>
      <c r="G932" s="24">
        <v>9.0203927895000007</v>
      </c>
      <c r="H932" s="25">
        <v>44488</v>
      </c>
    </row>
    <row r="933" spans="3:8" x14ac:dyDescent="0.2">
      <c r="C933" s="23">
        <v>44487</v>
      </c>
      <c r="D933" s="24">
        <v>103.45</v>
      </c>
      <c r="E933" s="65">
        <v>5925503.1600000001</v>
      </c>
      <c r="F933" s="24">
        <v>98.166506200000001</v>
      </c>
      <c r="G933" s="24">
        <v>9.0203927895000007</v>
      </c>
      <c r="H933" s="25">
        <v>44487</v>
      </c>
    </row>
    <row r="934" spans="3:8" x14ac:dyDescent="0.2">
      <c r="C934" s="23">
        <v>44484</v>
      </c>
      <c r="D934" s="24">
        <v>103.5</v>
      </c>
      <c r="E934" s="65">
        <v>9374956.3800000008</v>
      </c>
      <c r="F934" s="24">
        <v>98.314513500000004</v>
      </c>
      <c r="G934" s="24">
        <v>9.0203927895000007</v>
      </c>
      <c r="H934" s="25">
        <v>44484</v>
      </c>
    </row>
    <row r="935" spans="3:8" x14ac:dyDescent="0.2">
      <c r="C935" s="23">
        <v>44483</v>
      </c>
      <c r="D935" s="24">
        <v>103.5</v>
      </c>
      <c r="E935" s="65">
        <v>8325787.8300000001</v>
      </c>
      <c r="F935" s="24">
        <v>98.480131900000003</v>
      </c>
      <c r="G935" s="24">
        <v>9.0203927895000007</v>
      </c>
      <c r="H935" s="25">
        <v>44483</v>
      </c>
    </row>
    <row r="936" spans="3:8" x14ac:dyDescent="0.2">
      <c r="C936" s="23">
        <v>44482</v>
      </c>
      <c r="D936" s="24">
        <v>103.04</v>
      </c>
      <c r="E936" s="65">
        <v>7804334.3799999999</v>
      </c>
      <c r="F936" s="24">
        <v>98.586302399999994</v>
      </c>
      <c r="G936" s="24">
        <v>9.0203927895000007</v>
      </c>
      <c r="H936" s="25">
        <v>44482</v>
      </c>
    </row>
    <row r="937" spans="3:8" x14ac:dyDescent="0.2">
      <c r="C937" s="23">
        <v>44480</v>
      </c>
      <c r="D937" s="24">
        <v>103.32</v>
      </c>
      <c r="E937" s="65">
        <v>3471876.39</v>
      </c>
      <c r="F937" s="24">
        <v>98.5078003</v>
      </c>
      <c r="G937" s="24">
        <v>9.0203927895000007</v>
      </c>
      <c r="H937" s="25">
        <v>44480</v>
      </c>
    </row>
    <row r="938" spans="3:8" x14ac:dyDescent="0.2">
      <c r="C938" s="23">
        <v>44477</v>
      </c>
      <c r="D938" s="24">
        <v>103.12</v>
      </c>
      <c r="E938" s="65">
        <v>5479502.1399999997</v>
      </c>
      <c r="F938" s="24">
        <v>98.698508899999993</v>
      </c>
      <c r="G938" s="24">
        <v>9.0203927895000007</v>
      </c>
      <c r="H938" s="25">
        <v>44477</v>
      </c>
    </row>
    <row r="939" spans="3:8" x14ac:dyDescent="0.2">
      <c r="C939" s="23">
        <v>44476</v>
      </c>
      <c r="D939" s="24">
        <v>103.1</v>
      </c>
      <c r="E939" s="65">
        <v>5309919.83</v>
      </c>
      <c r="F939" s="24">
        <v>98.319633600000003</v>
      </c>
      <c r="G939" s="24">
        <v>9.0203927895000007</v>
      </c>
      <c r="H939" s="25">
        <v>44476</v>
      </c>
    </row>
    <row r="940" spans="3:8" x14ac:dyDescent="0.2">
      <c r="C940" s="23">
        <v>44475</v>
      </c>
      <c r="D940" s="24">
        <v>102.79</v>
      </c>
      <c r="E940" s="65">
        <v>5775806.5300000003</v>
      </c>
      <c r="F940" s="24">
        <v>98.634719200000006</v>
      </c>
      <c r="G940" s="24">
        <v>9.0203927895000007</v>
      </c>
      <c r="H940" s="25">
        <v>44475</v>
      </c>
    </row>
    <row r="941" spans="3:8" x14ac:dyDescent="0.2">
      <c r="C941" s="23">
        <v>44474</v>
      </c>
      <c r="D941" s="24">
        <v>102.06</v>
      </c>
      <c r="E941" s="65">
        <v>13247302.800000001</v>
      </c>
      <c r="F941" s="24">
        <v>98.286778900000002</v>
      </c>
      <c r="G941" s="24">
        <v>9.0203927895000007</v>
      </c>
      <c r="H941" s="25">
        <v>44474</v>
      </c>
    </row>
    <row r="942" spans="3:8" x14ac:dyDescent="0.2">
      <c r="C942" s="23">
        <v>44473</v>
      </c>
      <c r="D942" s="24">
        <v>102.05</v>
      </c>
      <c r="E942" s="65">
        <v>11070720.210000001</v>
      </c>
      <c r="F942" s="24">
        <v>98.486921600000002</v>
      </c>
      <c r="G942" s="24">
        <v>9.0203927895000007</v>
      </c>
      <c r="H942" s="25">
        <v>44473</v>
      </c>
    </row>
    <row r="943" spans="3:8" x14ac:dyDescent="0.2">
      <c r="C943" s="23">
        <v>44470</v>
      </c>
      <c r="D943" s="24">
        <v>102.29</v>
      </c>
      <c r="E943" s="65">
        <v>10904255.33</v>
      </c>
      <c r="F943" s="24">
        <v>98.678695000000005</v>
      </c>
      <c r="G943" s="24">
        <v>9.0203927895000007</v>
      </c>
      <c r="H943" s="25">
        <v>44470</v>
      </c>
    </row>
    <row r="944" spans="3:8" x14ac:dyDescent="0.2">
      <c r="C944" s="23">
        <v>44469</v>
      </c>
      <c r="D944" s="24">
        <v>104.02</v>
      </c>
      <c r="E944" s="65">
        <v>15886266.5</v>
      </c>
      <c r="F944" s="24">
        <v>98.276558399999999</v>
      </c>
      <c r="G944" s="24">
        <v>10.558904180476191</v>
      </c>
      <c r="H944" s="25">
        <v>44469</v>
      </c>
    </row>
    <row r="945" spans="3:8" x14ac:dyDescent="0.2">
      <c r="C945" s="23">
        <v>44468</v>
      </c>
      <c r="D945" s="24">
        <v>103.97</v>
      </c>
      <c r="E945" s="65">
        <v>8371658.8399999999</v>
      </c>
      <c r="F945" s="24">
        <v>99.704129899999998</v>
      </c>
      <c r="G945" s="24">
        <v>10.558904180476191</v>
      </c>
      <c r="H945" s="25">
        <v>44468</v>
      </c>
    </row>
    <row r="946" spans="3:8" x14ac:dyDescent="0.2">
      <c r="C946" s="23">
        <v>44467</v>
      </c>
      <c r="D946" s="24">
        <v>104.05</v>
      </c>
      <c r="E946" s="65">
        <v>12192904.5</v>
      </c>
      <c r="F946" s="24">
        <v>99.568854900000005</v>
      </c>
      <c r="G946" s="24">
        <v>10.558904180476191</v>
      </c>
      <c r="H946" s="25">
        <v>44467</v>
      </c>
    </row>
    <row r="947" spans="3:8" x14ac:dyDescent="0.2">
      <c r="C947" s="23">
        <v>44466</v>
      </c>
      <c r="D947" s="24">
        <v>104.01</v>
      </c>
      <c r="E947" s="65">
        <v>9228731.4700000007</v>
      </c>
      <c r="F947" s="24">
        <v>99.597792799999993</v>
      </c>
      <c r="G947" s="24">
        <v>10.558904180476191</v>
      </c>
      <c r="H947" s="25">
        <v>44466</v>
      </c>
    </row>
    <row r="948" spans="3:8" x14ac:dyDescent="0.2">
      <c r="C948" s="23">
        <v>44463</v>
      </c>
      <c r="D948" s="24">
        <v>104.1</v>
      </c>
      <c r="E948" s="65">
        <v>6779728.1200000001</v>
      </c>
      <c r="F948" s="24">
        <v>99.6870306</v>
      </c>
      <c r="G948" s="24">
        <v>10.558904180476191</v>
      </c>
      <c r="H948" s="25">
        <v>44463</v>
      </c>
    </row>
    <row r="949" spans="3:8" x14ac:dyDescent="0.2">
      <c r="C949" s="23">
        <v>44462</v>
      </c>
      <c r="D949" s="24">
        <v>104.41</v>
      </c>
      <c r="E949" s="65">
        <v>9245705.2899999991</v>
      </c>
      <c r="F949" s="24">
        <v>99.698017300000004</v>
      </c>
      <c r="G949" s="24">
        <v>10.558904180476191</v>
      </c>
      <c r="H949" s="25">
        <v>44462</v>
      </c>
    </row>
    <row r="950" spans="3:8" x14ac:dyDescent="0.2">
      <c r="C950" s="23">
        <v>44461</v>
      </c>
      <c r="D950" s="24">
        <v>104.5</v>
      </c>
      <c r="E950" s="65">
        <v>10589390.68</v>
      </c>
      <c r="F950" s="24">
        <v>99.991402600000001</v>
      </c>
      <c r="G950" s="24">
        <v>10.558904180476191</v>
      </c>
      <c r="H950" s="25">
        <v>44461</v>
      </c>
    </row>
    <row r="951" spans="3:8" x14ac:dyDescent="0.2">
      <c r="C951" s="23">
        <v>44460</v>
      </c>
      <c r="D951" s="24">
        <v>104.3</v>
      </c>
      <c r="E951" s="65">
        <v>13172208</v>
      </c>
      <c r="F951" s="24">
        <v>100.0508097</v>
      </c>
      <c r="G951" s="24">
        <v>10.558904180476191</v>
      </c>
      <c r="H951" s="25">
        <v>44460</v>
      </c>
    </row>
    <row r="952" spans="3:8" x14ac:dyDescent="0.2">
      <c r="C952" s="23">
        <v>44459</v>
      </c>
      <c r="D952" s="24">
        <v>104.3</v>
      </c>
      <c r="E952" s="65">
        <v>8309230.7599999998</v>
      </c>
      <c r="F952" s="24">
        <v>99.660844400000002</v>
      </c>
      <c r="G952" s="24">
        <v>10.558904180476191</v>
      </c>
      <c r="H952" s="25">
        <v>44459</v>
      </c>
    </row>
    <row r="953" spans="3:8" x14ac:dyDescent="0.2">
      <c r="C953" s="23">
        <v>44456</v>
      </c>
      <c r="D953" s="24">
        <v>104.9</v>
      </c>
      <c r="E953" s="65">
        <v>16599333.939999999</v>
      </c>
      <c r="F953" s="24">
        <v>99.420105899999996</v>
      </c>
      <c r="G953" s="24">
        <v>10.558904180476191</v>
      </c>
      <c r="H953" s="25">
        <v>44456</v>
      </c>
    </row>
    <row r="954" spans="3:8" x14ac:dyDescent="0.2">
      <c r="C954" s="23">
        <v>44455</v>
      </c>
      <c r="D954" s="24">
        <v>104.9</v>
      </c>
      <c r="E954" s="65">
        <v>12557469.34</v>
      </c>
      <c r="F954" s="24">
        <v>99.481530300000003</v>
      </c>
      <c r="G954" s="24">
        <v>10.558904180476191</v>
      </c>
      <c r="H954" s="25">
        <v>44455</v>
      </c>
    </row>
    <row r="955" spans="3:8" x14ac:dyDescent="0.2">
      <c r="C955" s="23">
        <v>44454</v>
      </c>
      <c r="D955" s="24">
        <v>105</v>
      </c>
      <c r="E955" s="65">
        <v>5381328.04</v>
      </c>
      <c r="F955" s="24">
        <v>99.542035900000002</v>
      </c>
      <c r="G955" s="24">
        <v>10.558904180476191</v>
      </c>
      <c r="H955" s="25">
        <v>44454</v>
      </c>
    </row>
    <row r="956" spans="3:8" x14ac:dyDescent="0.2">
      <c r="C956" s="23">
        <v>44453</v>
      </c>
      <c r="D956" s="24">
        <v>105.09</v>
      </c>
      <c r="E956" s="65">
        <v>10093213.880000001</v>
      </c>
      <c r="F956" s="24">
        <v>99.367227600000007</v>
      </c>
      <c r="G956" s="24">
        <v>10.558904180476191</v>
      </c>
      <c r="H956" s="25">
        <v>44453</v>
      </c>
    </row>
    <row r="957" spans="3:8" x14ac:dyDescent="0.2">
      <c r="C957" s="23">
        <v>44452</v>
      </c>
      <c r="D957" s="24">
        <v>105.29</v>
      </c>
      <c r="E957" s="65">
        <v>9109603.1799999997</v>
      </c>
      <c r="F957" s="24">
        <v>99.220196000000001</v>
      </c>
      <c r="G957" s="24">
        <v>10.558904180476191</v>
      </c>
      <c r="H957" s="25">
        <v>44452</v>
      </c>
    </row>
    <row r="958" spans="3:8" x14ac:dyDescent="0.2">
      <c r="C958" s="23">
        <v>44449</v>
      </c>
      <c r="D958" s="24">
        <v>104.71</v>
      </c>
      <c r="E958" s="65">
        <v>12606198.140000001</v>
      </c>
      <c r="F958" s="24">
        <v>99.1037307</v>
      </c>
      <c r="G958" s="24">
        <v>10.558904180476191</v>
      </c>
      <c r="H958" s="25">
        <v>44449</v>
      </c>
    </row>
    <row r="959" spans="3:8" x14ac:dyDescent="0.2">
      <c r="C959" s="23">
        <v>44448</v>
      </c>
      <c r="D959" s="24">
        <v>103.89</v>
      </c>
      <c r="E959" s="65">
        <v>9009030.5500000007</v>
      </c>
      <c r="F959" s="24">
        <v>99.025028199999994</v>
      </c>
      <c r="G959" s="24">
        <v>10.558904180476191</v>
      </c>
      <c r="H959" s="25">
        <v>44448</v>
      </c>
    </row>
    <row r="960" spans="3:8" x14ac:dyDescent="0.2">
      <c r="C960" s="23">
        <v>44447</v>
      </c>
      <c r="D960" s="24">
        <v>103.45</v>
      </c>
      <c r="E960" s="65">
        <v>13118090.25</v>
      </c>
      <c r="F960" s="24">
        <v>98.275213300000004</v>
      </c>
      <c r="G960" s="24">
        <v>10.558904180476191</v>
      </c>
      <c r="H960" s="25">
        <v>44447</v>
      </c>
    </row>
    <row r="961" spans="3:8" x14ac:dyDescent="0.2">
      <c r="C961" s="23">
        <v>44445</v>
      </c>
      <c r="D961" s="24">
        <v>104.62</v>
      </c>
      <c r="E961" s="65">
        <v>5366246.17</v>
      </c>
      <c r="F961" s="24">
        <v>98.795294900000002</v>
      </c>
      <c r="G961" s="24">
        <v>10.558904180476191</v>
      </c>
      <c r="H961" s="25">
        <v>44445</v>
      </c>
    </row>
    <row r="962" spans="3:8" x14ac:dyDescent="0.2">
      <c r="C962" s="23">
        <v>44442</v>
      </c>
      <c r="D962" s="24">
        <v>104.98</v>
      </c>
      <c r="E962" s="65">
        <v>13816425.689999999</v>
      </c>
      <c r="F962" s="24">
        <v>98.779370900000004</v>
      </c>
      <c r="G962" s="24">
        <v>10.558904180476191</v>
      </c>
      <c r="H962" s="25">
        <v>44442</v>
      </c>
    </row>
    <row r="963" spans="3:8" x14ac:dyDescent="0.2">
      <c r="C963" s="23">
        <v>44441</v>
      </c>
      <c r="D963" s="24">
        <v>105.44</v>
      </c>
      <c r="E963" s="65">
        <v>12588981.24</v>
      </c>
      <c r="F963" s="24">
        <v>98.855594699999997</v>
      </c>
      <c r="G963" s="24">
        <v>10.558904180476191</v>
      </c>
      <c r="H963" s="25">
        <v>44441</v>
      </c>
    </row>
    <row r="964" spans="3:8" x14ac:dyDescent="0.2">
      <c r="C964" s="23">
        <v>44440</v>
      </c>
      <c r="D964" s="24">
        <v>106.75</v>
      </c>
      <c r="E964" s="65">
        <v>7715243.21</v>
      </c>
      <c r="F964" s="24">
        <v>99.301286399999995</v>
      </c>
      <c r="G964" s="24">
        <v>10.558904180476191</v>
      </c>
      <c r="H964" s="25">
        <v>44440</v>
      </c>
    </row>
    <row r="965" spans="3:8" x14ac:dyDescent="0.2">
      <c r="C965" s="23">
        <v>44439</v>
      </c>
      <c r="D965" s="24">
        <v>107.44</v>
      </c>
      <c r="E965" s="65">
        <v>7264425.7699999996</v>
      </c>
      <c r="F965" s="24">
        <v>99.101200199999994</v>
      </c>
      <c r="G965" s="24">
        <v>8.1289701995454546</v>
      </c>
      <c r="H965" s="25">
        <v>44439</v>
      </c>
    </row>
    <row r="966" spans="3:8" x14ac:dyDescent="0.2">
      <c r="C966" s="23">
        <v>44438</v>
      </c>
      <c r="D966" s="24">
        <v>107.21</v>
      </c>
      <c r="E966" s="65">
        <v>8399919.7100000009</v>
      </c>
      <c r="F966" s="24">
        <v>100.7059952</v>
      </c>
      <c r="G966" s="24">
        <v>8.1289701995454546</v>
      </c>
      <c r="H966" s="25">
        <v>44438</v>
      </c>
    </row>
    <row r="967" spans="3:8" x14ac:dyDescent="0.2">
      <c r="C967" s="23">
        <v>44435</v>
      </c>
      <c r="D967" s="24">
        <v>107.3</v>
      </c>
      <c r="E967" s="65">
        <v>6876989.3799999999</v>
      </c>
      <c r="F967" s="24">
        <v>100.59611599999999</v>
      </c>
      <c r="G967" s="24">
        <v>8.1289701995454546</v>
      </c>
      <c r="H967" s="25">
        <v>44435</v>
      </c>
    </row>
    <row r="968" spans="3:8" x14ac:dyDescent="0.2">
      <c r="C968" s="23">
        <v>44434</v>
      </c>
      <c r="D968" s="24">
        <v>106.8</v>
      </c>
      <c r="E968" s="65">
        <v>10763618.560000001</v>
      </c>
      <c r="F968" s="24">
        <v>100.2217528</v>
      </c>
      <c r="G968" s="24">
        <v>8.1289701995454546</v>
      </c>
      <c r="H968" s="25">
        <v>44434</v>
      </c>
    </row>
    <row r="969" spans="3:8" x14ac:dyDescent="0.2">
      <c r="C969" s="23">
        <v>44433</v>
      </c>
      <c r="D969" s="24">
        <v>106.45</v>
      </c>
      <c r="E969" s="65">
        <v>7091392.1200000001</v>
      </c>
      <c r="F969" s="24">
        <v>100.2832192</v>
      </c>
      <c r="G969" s="24">
        <v>8.1289701995454546</v>
      </c>
      <c r="H969" s="25">
        <v>44433</v>
      </c>
    </row>
    <row r="970" spans="3:8" x14ac:dyDescent="0.2">
      <c r="C970" s="23">
        <v>44432</v>
      </c>
      <c r="D970" s="24">
        <v>106.35</v>
      </c>
      <c r="E970" s="65">
        <v>6378896</v>
      </c>
      <c r="F970" s="24">
        <v>99.641580099999999</v>
      </c>
      <c r="G970" s="24">
        <v>8.1289701995454546</v>
      </c>
      <c r="H970" s="25">
        <v>44432</v>
      </c>
    </row>
    <row r="971" spans="3:8" x14ac:dyDescent="0.2">
      <c r="C971" s="23">
        <v>44431</v>
      </c>
      <c r="D971" s="24">
        <v>106.45</v>
      </c>
      <c r="E971" s="65">
        <v>4972855.75</v>
      </c>
      <c r="F971" s="24">
        <v>99.054594499999993</v>
      </c>
      <c r="G971" s="24">
        <v>8.1289701995454546</v>
      </c>
      <c r="H971" s="25">
        <v>44431</v>
      </c>
    </row>
    <row r="972" spans="3:8" x14ac:dyDescent="0.2">
      <c r="C972" s="23">
        <v>44428</v>
      </c>
      <c r="D972" s="24">
        <v>106.5</v>
      </c>
      <c r="E972" s="65">
        <v>6152146.4100000001</v>
      </c>
      <c r="F972" s="24">
        <v>99.262193400000001</v>
      </c>
      <c r="G972" s="24">
        <v>8.1289701995454546</v>
      </c>
      <c r="H972" s="25">
        <v>44428</v>
      </c>
    </row>
    <row r="973" spans="3:8" x14ac:dyDescent="0.2">
      <c r="C973" s="23">
        <v>44427</v>
      </c>
      <c r="D973" s="24">
        <v>106.4</v>
      </c>
      <c r="E973" s="65">
        <v>8774646.8900000006</v>
      </c>
      <c r="F973" s="24">
        <v>98.795558799999995</v>
      </c>
      <c r="G973" s="24">
        <v>8.1289701995454546</v>
      </c>
      <c r="H973" s="25">
        <v>44427</v>
      </c>
    </row>
    <row r="974" spans="3:8" x14ac:dyDescent="0.2">
      <c r="C974" s="23">
        <v>44426</v>
      </c>
      <c r="D974" s="24">
        <v>106.3</v>
      </c>
      <c r="E974" s="65">
        <v>8895794.1400000006</v>
      </c>
      <c r="F974" s="24">
        <v>98.587396400000003</v>
      </c>
      <c r="G974" s="24">
        <v>8.1289701995454546</v>
      </c>
      <c r="H974" s="25">
        <v>44426</v>
      </c>
    </row>
    <row r="975" spans="3:8" x14ac:dyDescent="0.2">
      <c r="C975" s="23">
        <v>44425</v>
      </c>
      <c r="D975" s="24">
        <v>106.57</v>
      </c>
      <c r="E975" s="65">
        <v>10443206.09</v>
      </c>
      <c r="F975" s="24">
        <v>99.294205300000002</v>
      </c>
      <c r="G975" s="24">
        <v>8.1289701995454546</v>
      </c>
      <c r="H975" s="25">
        <v>44425</v>
      </c>
    </row>
    <row r="976" spans="3:8" x14ac:dyDescent="0.2">
      <c r="C976" s="23">
        <v>44424</v>
      </c>
      <c r="D976" s="24">
        <v>106.5</v>
      </c>
      <c r="E976" s="65">
        <v>9051974.3300000001</v>
      </c>
      <c r="F976" s="24">
        <v>99.184740399999995</v>
      </c>
      <c r="G976" s="24">
        <v>8.1289701995454546</v>
      </c>
      <c r="H976" s="25">
        <v>44424</v>
      </c>
    </row>
    <row r="977" spans="3:8" x14ac:dyDescent="0.2">
      <c r="C977" s="23">
        <v>44421</v>
      </c>
      <c r="D977" s="24">
        <v>107.27</v>
      </c>
      <c r="E977" s="65">
        <v>8307844.54</v>
      </c>
      <c r="F977" s="24">
        <v>99.414686399999994</v>
      </c>
      <c r="G977" s="24">
        <v>8.1289701995454546</v>
      </c>
      <c r="H977" s="25">
        <v>44421</v>
      </c>
    </row>
    <row r="978" spans="3:8" x14ac:dyDescent="0.2">
      <c r="C978" s="23">
        <v>44420</v>
      </c>
      <c r="D978" s="24">
        <v>106.85</v>
      </c>
      <c r="E978" s="65">
        <v>5299848.3</v>
      </c>
      <c r="F978" s="24">
        <v>99.901265499999994</v>
      </c>
      <c r="G978" s="24">
        <v>8.1289701995454546</v>
      </c>
      <c r="H978" s="25">
        <v>44420</v>
      </c>
    </row>
    <row r="979" spans="3:8" x14ac:dyDescent="0.2">
      <c r="C979" s="23">
        <v>44419</v>
      </c>
      <c r="D979" s="24">
        <v>107.09</v>
      </c>
      <c r="E979" s="65">
        <v>7325085.9800000004</v>
      </c>
      <c r="F979" s="24">
        <v>100.2497764</v>
      </c>
      <c r="G979" s="24">
        <v>8.1289701995454546</v>
      </c>
      <c r="H979" s="25">
        <v>44419</v>
      </c>
    </row>
    <row r="980" spans="3:8" x14ac:dyDescent="0.2">
      <c r="C980" s="23">
        <v>44418</v>
      </c>
      <c r="D980" s="24">
        <v>106.7</v>
      </c>
      <c r="E980" s="65">
        <v>7343249.8799999999</v>
      </c>
      <c r="F980" s="24">
        <v>100.403149</v>
      </c>
      <c r="G980" s="24">
        <v>8.1289701995454546</v>
      </c>
      <c r="H980" s="25">
        <v>44418</v>
      </c>
    </row>
    <row r="981" spans="3:8" x14ac:dyDescent="0.2">
      <c r="C981" s="23">
        <v>44417</v>
      </c>
      <c r="D981" s="24">
        <v>106.85</v>
      </c>
      <c r="E981" s="65">
        <v>7484698.4000000004</v>
      </c>
      <c r="F981" s="24">
        <v>100.23593839999999</v>
      </c>
      <c r="G981" s="24">
        <v>8.1289701995454546</v>
      </c>
      <c r="H981" s="25">
        <v>44417</v>
      </c>
    </row>
    <row r="982" spans="3:8" x14ac:dyDescent="0.2">
      <c r="C982" s="23">
        <v>44414</v>
      </c>
      <c r="D982" s="24">
        <v>107</v>
      </c>
      <c r="E982" s="65">
        <v>9663281.9399999995</v>
      </c>
      <c r="F982" s="24">
        <v>100.5349982</v>
      </c>
      <c r="G982" s="24">
        <v>8.1289701995454546</v>
      </c>
      <c r="H982" s="25">
        <v>44414</v>
      </c>
    </row>
    <row r="983" spans="3:8" x14ac:dyDescent="0.2">
      <c r="C983" s="23">
        <v>44413</v>
      </c>
      <c r="D983" s="24">
        <v>107.84</v>
      </c>
      <c r="E983" s="65">
        <v>13776226.67</v>
      </c>
      <c r="F983" s="24">
        <v>100.3089148</v>
      </c>
      <c r="G983" s="24">
        <v>8.1289701995454546</v>
      </c>
      <c r="H983" s="25">
        <v>44413</v>
      </c>
    </row>
    <row r="984" spans="3:8" x14ac:dyDescent="0.2">
      <c r="C984" s="23">
        <v>44412</v>
      </c>
      <c r="D984" s="24">
        <v>107.91</v>
      </c>
      <c r="E984" s="65">
        <v>10466769.65</v>
      </c>
      <c r="F984" s="24">
        <v>100.9320489</v>
      </c>
      <c r="G984" s="24">
        <v>8.1289701995454546</v>
      </c>
      <c r="H984" s="25">
        <v>44412</v>
      </c>
    </row>
    <row r="985" spans="3:8" x14ac:dyDescent="0.2">
      <c r="C985" s="23">
        <v>44411</v>
      </c>
      <c r="D985" s="24">
        <v>108.18</v>
      </c>
      <c r="E985" s="65">
        <v>7697053.5999999996</v>
      </c>
      <c r="F985" s="24">
        <v>101.0645378</v>
      </c>
      <c r="G985" s="24">
        <v>8.1289701995454546</v>
      </c>
      <c r="H985" s="25">
        <v>44411</v>
      </c>
    </row>
    <row r="986" spans="3:8" x14ac:dyDescent="0.2">
      <c r="C986" s="23">
        <v>44410</v>
      </c>
      <c r="D986" s="24">
        <v>108.7</v>
      </c>
      <c r="E986" s="65">
        <v>6407420.2800000003</v>
      </c>
      <c r="F986" s="24">
        <v>100.84375850000001</v>
      </c>
      <c r="G986" s="24">
        <v>8.1289701995454546</v>
      </c>
      <c r="H986" s="25">
        <v>44410</v>
      </c>
    </row>
    <row r="987" spans="3:8" x14ac:dyDescent="0.2">
      <c r="C987" s="23">
        <v>44407</v>
      </c>
      <c r="D987" s="24">
        <v>109.98</v>
      </c>
      <c r="E987" s="65">
        <v>5914663.9500000002</v>
      </c>
      <c r="F987" s="24">
        <v>100.8172179</v>
      </c>
      <c r="G987" s="24">
        <v>9.8041502757142851</v>
      </c>
      <c r="H987" s="25">
        <v>44407</v>
      </c>
    </row>
    <row r="988" spans="3:8" x14ac:dyDescent="0.2">
      <c r="C988" s="23">
        <v>44406</v>
      </c>
      <c r="D988" s="24">
        <v>109.8</v>
      </c>
      <c r="E988" s="65">
        <v>9143400.3599999994</v>
      </c>
      <c r="F988" s="24">
        <v>102.58069500000001</v>
      </c>
      <c r="G988" s="24">
        <v>9.8041502757142851</v>
      </c>
      <c r="H988" s="25">
        <v>44406</v>
      </c>
    </row>
    <row r="989" spans="3:8" x14ac:dyDescent="0.2">
      <c r="C989" s="23">
        <v>44405</v>
      </c>
      <c r="D989" s="24">
        <v>109.2</v>
      </c>
      <c r="E989" s="65">
        <v>14275567.390000001</v>
      </c>
      <c r="F989" s="24">
        <v>102.45163549999999</v>
      </c>
      <c r="G989" s="24">
        <v>9.8041502757142851</v>
      </c>
      <c r="H989" s="25">
        <v>44405</v>
      </c>
    </row>
    <row r="990" spans="3:8" x14ac:dyDescent="0.2">
      <c r="C990" s="23">
        <v>44404</v>
      </c>
      <c r="D990" s="24">
        <v>109.8</v>
      </c>
      <c r="E990" s="65">
        <v>13026228.390000001</v>
      </c>
      <c r="F990" s="24">
        <v>102.54578789999999</v>
      </c>
      <c r="G990" s="24">
        <v>9.8041502757142851</v>
      </c>
      <c r="H990" s="25">
        <v>44404</v>
      </c>
    </row>
    <row r="991" spans="3:8" x14ac:dyDescent="0.2">
      <c r="C991" s="23">
        <v>44403</v>
      </c>
      <c r="D991" s="24">
        <v>109.45</v>
      </c>
      <c r="E991" s="65">
        <v>9822926.1600000001</v>
      </c>
      <c r="F991" s="24">
        <v>102.9063981</v>
      </c>
      <c r="G991" s="24">
        <v>9.8041502757142851</v>
      </c>
      <c r="H991" s="25">
        <v>44403</v>
      </c>
    </row>
    <row r="992" spans="3:8" x14ac:dyDescent="0.2">
      <c r="C992" s="23">
        <v>44400</v>
      </c>
      <c r="D992" s="24">
        <v>109.7</v>
      </c>
      <c r="E992" s="65">
        <v>5504220.4900000002</v>
      </c>
      <c r="F992" s="24">
        <v>103.1155546</v>
      </c>
      <c r="G992" s="24">
        <v>9.8041502757142851</v>
      </c>
      <c r="H992" s="25">
        <v>44400</v>
      </c>
    </row>
    <row r="993" spans="3:8" x14ac:dyDescent="0.2">
      <c r="C993" s="23">
        <v>44399</v>
      </c>
      <c r="D993" s="24">
        <v>109.4</v>
      </c>
      <c r="E993" s="65">
        <v>7189824.2199999997</v>
      </c>
      <c r="F993" s="24">
        <v>103.4831161</v>
      </c>
      <c r="G993" s="24">
        <v>9.8041502757142851</v>
      </c>
      <c r="H993" s="25">
        <v>44399</v>
      </c>
    </row>
    <row r="994" spans="3:8" x14ac:dyDescent="0.2">
      <c r="C994" s="23">
        <v>44398</v>
      </c>
      <c r="D994" s="24">
        <v>109.63</v>
      </c>
      <c r="E994" s="65">
        <v>7720534.9000000004</v>
      </c>
      <c r="F994" s="24">
        <v>103.4719973</v>
      </c>
      <c r="G994" s="24">
        <v>9.8041502757142851</v>
      </c>
      <c r="H994" s="25">
        <v>44398</v>
      </c>
    </row>
    <row r="995" spans="3:8" x14ac:dyDescent="0.2">
      <c r="C995" s="23">
        <v>44397</v>
      </c>
      <c r="D995" s="24">
        <v>109.19</v>
      </c>
      <c r="E995" s="65">
        <v>7690049.25</v>
      </c>
      <c r="F995" s="24">
        <v>103.42441340000001</v>
      </c>
      <c r="G995" s="24">
        <v>9.8041502757142851</v>
      </c>
      <c r="H995" s="25">
        <v>44397</v>
      </c>
    </row>
    <row r="996" spans="3:8" x14ac:dyDescent="0.2">
      <c r="C996" s="23">
        <v>44396</v>
      </c>
      <c r="D996" s="24">
        <v>109.4</v>
      </c>
      <c r="E996" s="65">
        <v>9278741.7100000009</v>
      </c>
      <c r="F996" s="24">
        <v>103.0707585</v>
      </c>
      <c r="G996" s="24">
        <v>9.8041502757142851</v>
      </c>
      <c r="H996" s="25">
        <v>44396</v>
      </c>
    </row>
    <row r="997" spans="3:8" x14ac:dyDescent="0.2">
      <c r="C997" s="23">
        <v>44393</v>
      </c>
      <c r="D997" s="24">
        <v>109.21</v>
      </c>
      <c r="E997" s="65">
        <v>6538658.6299999999</v>
      </c>
      <c r="F997" s="24">
        <v>103.1325724</v>
      </c>
      <c r="G997" s="24">
        <v>9.8041502757142851</v>
      </c>
      <c r="H997" s="25">
        <v>44393</v>
      </c>
    </row>
    <row r="998" spans="3:8" x14ac:dyDescent="0.2">
      <c r="C998" s="23">
        <v>44392</v>
      </c>
      <c r="D998" s="24">
        <v>108.73</v>
      </c>
      <c r="E998" s="65">
        <v>11861025.6</v>
      </c>
      <c r="F998" s="24">
        <v>102.87988439999999</v>
      </c>
      <c r="G998" s="24">
        <v>9.8041502757142851</v>
      </c>
      <c r="H998" s="25">
        <v>44392</v>
      </c>
    </row>
    <row r="999" spans="3:8" x14ac:dyDescent="0.2">
      <c r="C999" s="23">
        <v>44391</v>
      </c>
      <c r="D999" s="24">
        <v>108.8</v>
      </c>
      <c r="E999" s="65">
        <v>10335249.34</v>
      </c>
      <c r="F999" s="24">
        <v>102.7150367</v>
      </c>
      <c r="G999" s="24">
        <v>9.8041502757142851</v>
      </c>
      <c r="H999" s="25">
        <v>44391</v>
      </c>
    </row>
    <row r="1000" spans="3:8" x14ac:dyDescent="0.2">
      <c r="C1000" s="23">
        <v>44390</v>
      </c>
      <c r="D1000" s="24">
        <v>107.45</v>
      </c>
      <c r="E1000" s="65">
        <v>13028407.41</v>
      </c>
      <c r="F1000" s="24">
        <v>102.25296280000001</v>
      </c>
      <c r="G1000" s="24">
        <v>9.8041502757142851</v>
      </c>
      <c r="H1000" s="25">
        <v>44390</v>
      </c>
    </row>
    <row r="1001" spans="3:8" x14ac:dyDescent="0.2">
      <c r="C1001" s="23">
        <v>44389</v>
      </c>
      <c r="D1001" s="24">
        <v>106.7</v>
      </c>
      <c r="E1001" s="65">
        <v>12905720.689999999</v>
      </c>
      <c r="F1001" s="24">
        <v>102.2775024</v>
      </c>
      <c r="G1001" s="24">
        <v>9.8041502757142851</v>
      </c>
      <c r="H1001" s="25">
        <v>44389</v>
      </c>
    </row>
    <row r="1002" spans="3:8" x14ac:dyDescent="0.2">
      <c r="C1002" s="23">
        <v>44385</v>
      </c>
      <c r="D1002" s="24">
        <v>106.61</v>
      </c>
      <c r="E1002" s="65">
        <v>6318017.29</v>
      </c>
      <c r="F1002" s="24">
        <v>102.4718707</v>
      </c>
      <c r="G1002" s="24">
        <v>9.8041502757142851</v>
      </c>
      <c r="H1002" s="25">
        <v>44385</v>
      </c>
    </row>
    <row r="1003" spans="3:8" x14ac:dyDescent="0.2">
      <c r="C1003" s="23">
        <v>44384</v>
      </c>
      <c r="D1003" s="24">
        <v>106.31</v>
      </c>
      <c r="E1003" s="65">
        <v>7244110.9299999997</v>
      </c>
      <c r="F1003" s="24">
        <v>102.4428746</v>
      </c>
      <c r="G1003" s="24">
        <v>9.8041502757142851</v>
      </c>
      <c r="H1003" s="25">
        <v>44384</v>
      </c>
    </row>
    <row r="1004" spans="3:8" x14ac:dyDescent="0.2">
      <c r="C1004" s="23">
        <v>44383</v>
      </c>
      <c r="D1004" s="24">
        <v>106.77</v>
      </c>
      <c r="E1004" s="65">
        <v>7728601.7599999998</v>
      </c>
      <c r="F1004" s="24">
        <v>102.1629212</v>
      </c>
      <c r="G1004" s="24">
        <v>9.8041502757142851</v>
      </c>
      <c r="H1004" s="25">
        <v>44383</v>
      </c>
    </row>
    <row r="1005" spans="3:8" x14ac:dyDescent="0.2">
      <c r="C1005" s="23">
        <v>44382</v>
      </c>
      <c r="D1005" s="24">
        <v>106.23</v>
      </c>
      <c r="E1005" s="65">
        <v>8101674.8399999999</v>
      </c>
      <c r="F1005" s="24">
        <v>102.3252002</v>
      </c>
      <c r="G1005" s="24">
        <v>9.8041502757142851</v>
      </c>
      <c r="H1005" s="25">
        <v>44382</v>
      </c>
    </row>
    <row r="1006" spans="3:8" x14ac:dyDescent="0.2">
      <c r="C1006" s="23">
        <v>44379</v>
      </c>
      <c r="D1006" s="24">
        <v>105.5</v>
      </c>
      <c r="E1006" s="65">
        <v>12736802.460000001</v>
      </c>
      <c r="F1006" s="24">
        <v>102.29913689999999</v>
      </c>
      <c r="G1006" s="24">
        <v>9.8041502757142851</v>
      </c>
      <c r="H1006" s="25">
        <v>44379</v>
      </c>
    </row>
    <row r="1007" spans="3:8" x14ac:dyDescent="0.2">
      <c r="C1007" s="23">
        <v>44378</v>
      </c>
      <c r="D1007" s="24">
        <v>105.05</v>
      </c>
      <c r="E1007" s="65">
        <v>19522730.02</v>
      </c>
      <c r="F1007" s="24">
        <v>102.0626517</v>
      </c>
      <c r="G1007" s="24">
        <v>9.8041502757142851</v>
      </c>
      <c r="H1007" s="25">
        <v>44378</v>
      </c>
    </row>
    <row r="1008" spans="3:8" x14ac:dyDescent="0.2">
      <c r="C1008" s="23">
        <v>44377</v>
      </c>
      <c r="D1008" s="24">
        <v>106.85</v>
      </c>
      <c r="E1008" s="65">
        <v>6982882.1600000001</v>
      </c>
      <c r="F1008" s="24">
        <v>102.13123539999999</v>
      </c>
      <c r="G1008" s="24">
        <v>10.676926785714285</v>
      </c>
      <c r="H1008" s="25">
        <v>44377</v>
      </c>
    </row>
    <row r="1009" spans="3:8" x14ac:dyDescent="0.2">
      <c r="C1009" s="23">
        <v>44376</v>
      </c>
      <c r="D1009" s="24">
        <v>106.8</v>
      </c>
      <c r="E1009" s="65">
        <v>8088369.4800000004</v>
      </c>
      <c r="F1009" s="24">
        <v>103.32726150000001</v>
      </c>
      <c r="G1009" s="24">
        <v>10.676926785714285</v>
      </c>
      <c r="H1009" s="25">
        <v>44376</v>
      </c>
    </row>
    <row r="1010" spans="3:8" x14ac:dyDescent="0.2">
      <c r="C1010" s="23">
        <v>44375</v>
      </c>
      <c r="D1010" s="24">
        <v>106.9</v>
      </c>
      <c r="E1010" s="65">
        <v>21046585.41</v>
      </c>
      <c r="F1010" s="24">
        <v>103.36938929999999</v>
      </c>
      <c r="G1010" s="24">
        <v>10.676926785714285</v>
      </c>
      <c r="H1010" s="25">
        <v>44375</v>
      </c>
    </row>
    <row r="1011" spans="3:8" x14ac:dyDescent="0.2">
      <c r="C1011" s="23">
        <v>44372</v>
      </c>
      <c r="D1011" s="24">
        <v>106.81</v>
      </c>
      <c r="E1011" s="65">
        <v>20315086.52</v>
      </c>
      <c r="F1011" s="24">
        <v>102.9909825</v>
      </c>
      <c r="G1011" s="24">
        <v>10.676926785714285</v>
      </c>
      <c r="H1011" s="25">
        <v>44372</v>
      </c>
    </row>
    <row r="1012" spans="3:8" x14ac:dyDescent="0.2">
      <c r="C1012" s="23">
        <v>44371</v>
      </c>
      <c r="D1012" s="24">
        <v>107</v>
      </c>
      <c r="E1012" s="65">
        <v>9254425.3300000001</v>
      </c>
      <c r="F1012" s="24">
        <v>102.9818989</v>
      </c>
      <c r="G1012" s="24">
        <v>10.676926785714285</v>
      </c>
      <c r="H1012" s="25">
        <v>44371</v>
      </c>
    </row>
    <row r="1013" spans="3:8" x14ac:dyDescent="0.2">
      <c r="C1013" s="23">
        <v>44370</v>
      </c>
      <c r="D1013" s="24">
        <v>107.91</v>
      </c>
      <c r="E1013" s="65">
        <v>9720533.2200000007</v>
      </c>
      <c r="F1013" s="24">
        <v>102.38351830000001</v>
      </c>
      <c r="G1013" s="24">
        <v>10.676926785714285</v>
      </c>
      <c r="H1013" s="25">
        <v>44370</v>
      </c>
    </row>
    <row r="1014" spans="3:8" x14ac:dyDescent="0.2">
      <c r="C1014" s="23">
        <v>44369</v>
      </c>
      <c r="D1014" s="24">
        <v>108.6</v>
      </c>
      <c r="E1014" s="65">
        <v>14724626.65</v>
      </c>
      <c r="F1014" s="24">
        <v>102.030461</v>
      </c>
      <c r="G1014" s="24">
        <v>10.676926785714285</v>
      </c>
      <c r="H1014" s="25">
        <v>44369</v>
      </c>
    </row>
    <row r="1015" spans="3:8" x14ac:dyDescent="0.2">
      <c r="C1015" s="23">
        <v>44368</v>
      </c>
      <c r="D1015" s="24">
        <v>108.45</v>
      </c>
      <c r="E1015" s="65">
        <v>8796476.3800000008</v>
      </c>
      <c r="F1015" s="24">
        <v>102.5390494</v>
      </c>
      <c r="G1015" s="24">
        <v>10.676926785714285</v>
      </c>
      <c r="H1015" s="25">
        <v>44368</v>
      </c>
    </row>
    <row r="1016" spans="3:8" x14ac:dyDescent="0.2">
      <c r="C1016" s="23">
        <v>44365</v>
      </c>
      <c r="D1016" s="24">
        <v>108.4</v>
      </c>
      <c r="E1016" s="65">
        <v>11212224.630000001</v>
      </c>
      <c r="F1016" s="24">
        <v>102.1836881</v>
      </c>
      <c r="G1016" s="24">
        <v>10.676926785714285</v>
      </c>
      <c r="H1016" s="25">
        <v>44365</v>
      </c>
    </row>
    <row r="1017" spans="3:8" x14ac:dyDescent="0.2">
      <c r="C1017" s="23">
        <v>44364</v>
      </c>
      <c r="D1017" s="24">
        <v>107.97</v>
      </c>
      <c r="E1017" s="65">
        <v>11835292.529999999</v>
      </c>
      <c r="F1017" s="24">
        <v>102.4518664</v>
      </c>
      <c r="G1017" s="24">
        <v>10.676926785714285</v>
      </c>
      <c r="H1017" s="25">
        <v>44364</v>
      </c>
    </row>
    <row r="1018" spans="3:8" x14ac:dyDescent="0.2">
      <c r="C1018" s="23">
        <v>44363</v>
      </c>
      <c r="D1018" s="24">
        <v>108.1</v>
      </c>
      <c r="E1018" s="65">
        <v>12104684.939999999</v>
      </c>
      <c r="F1018" s="24">
        <v>103.4395665</v>
      </c>
      <c r="G1018" s="24">
        <v>10.676926785714285</v>
      </c>
      <c r="H1018" s="25">
        <v>44363</v>
      </c>
    </row>
    <row r="1019" spans="3:8" x14ac:dyDescent="0.2">
      <c r="C1019" s="23">
        <v>44362</v>
      </c>
      <c r="D1019" s="24">
        <v>108.21</v>
      </c>
      <c r="E1019" s="65">
        <v>7912390.2000000002</v>
      </c>
      <c r="F1019" s="24">
        <v>103.50073759999999</v>
      </c>
      <c r="G1019" s="24">
        <v>10.676926785714285</v>
      </c>
      <c r="H1019" s="25">
        <v>44362</v>
      </c>
    </row>
    <row r="1020" spans="3:8" x14ac:dyDescent="0.2">
      <c r="C1020" s="23">
        <v>44361</v>
      </c>
      <c r="D1020" s="24">
        <v>108.85</v>
      </c>
      <c r="E1020" s="65">
        <v>9587193.4299999997</v>
      </c>
      <c r="F1020" s="24">
        <v>103.58084460000001</v>
      </c>
      <c r="G1020" s="24">
        <v>10.676926785714285</v>
      </c>
      <c r="H1020" s="25">
        <v>44361</v>
      </c>
    </row>
    <row r="1021" spans="3:8" x14ac:dyDescent="0.2">
      <c r="C1021" s="23">
        <v>44358</v>
      </c>
      <c r="D1021" s="24">
        <v>109.04</v>
      </c>
      <c r="E1021" s="65">
        <v>9090989.5199999996</v>
      </c>
      <c r="F1021" s="24">
        <v>103.4947114</v>
      </c>
      <c r="G1021" s="24">
        <v>10.676926785714285</v>
      </c>
      <c r="H1021" s="25">
        <v>44358</v>
      </c>
    </row>
    <row r="1022" spans="3:8" x14ac:dyDescent="0.2">
      <c r="C1022" s="23">
        <v>44357</v>
      </c>
      <c r="D1022" s="24">
        <v>109.15</v>
      </c>
      <c r="E1022" s="65">
        <v>4277846.3499999996</v>
      </c>
      <c r="F1022" s="24">
        <v>103.8339936</v>
      </c>
      <c r="G1022" s="24">
        <v>10.676926785714285</v>
      </c>
      <c r="H1022" s="25">
        <v>44357</v>
      </c>
    </row>
    <row r="1023" spans="3:8" x14ac:dyDescent="0.2">
      <c r="C1023" s="23">
        <v>44356</v>
      </c>
      <c r="D1023" s="24">
        <v>109.21</v>
      </c>
      <c r="E1023" s="65">
        <v>8009313.3600000003</v>
      </c>
      <c r="F1023" s="24">
        <v>104.1452166</v>
      </c>
      <c r="G1023" s="24">
        <v>10.676926785714285</v>
      </c>
      <c r="H1023" s="25">
        <v>44356</v>
      </c>
    </row>
    <row r="1024" spans="3:8" x14ac:dyDescent="0.2">
      <c r="C1024" s="23">
        <v>44355</v>
      </c>
      <c r="D1024" s="24">
        <v>109</v>
      </c>
      <c r="E1024" s="65">
        <v>12122704.720000001</v>
      </c>
      <c r="F1024" s="24">
        <v>104.1608959</v>
      </c>
      <c r="G1024" s="24">
        <v>10.676926785714285</v>
      </c>
      <c r="H1024" s="25">
        <v>44355</v>
      </c>
    </row>
    <row r="1025" spans="3:8" x14ac:dyDescent="0.2">
      <c r="C1025" s="23">
        <v>44354</v>
      </c>
      <c r="D1025" s="24">
        <v>108.38</v>
      </c>
      <c r="E1025" s="65">
        <v>9029176.1300000008</v>
      </c>
      <c r="F1025" s="24">
        <v>103.9414491</v>
      </c>
      <c r="G1025" s="24">
        <v>10.676926785714285</v>
      </c>
      <c r="H1025" s="25">
        <v>44354</v>
      </c>
    </row>
    <row r="1026" spans="3:8" x14ac:dyDescent="0.2">
      <c r="C1026" s="23">
        <v>44351</v>
      </c>
      <c r="D1026" s="24">
        <v>107.48</v>
      </c>
      <c r="E1026" s="65">
        <v>7949985</v>
      </c>
      <c r="F1026" s="24">
        <v>104.2066294</v>
      </c>
      <c r="G1026" s="24">
        <v>10.676926785714285</v>
      </c>
      <c r="H1026" s="25">
        <v>44351</v>
      </c>
    </row>
    <row r="1027" spans="3:8" x14ac:dyDescent="0.2">
      <c r="C1027" s="23">
        <v>44349</v>
      </c>
      <c r="D1027" s="24">
        <v>107.5</v>
      </c>
      <c r="E1027" s="65">
        <v>10855631.25</v>
      </c>
      <c r="F1027" s="24">
        <v>103.8684279</v>
      </c>
      <c r="G1027" s="24">
        <v>10.676926785714285</v>
      </c>
      <c r="H1027" s="25">
        <v>44349</v>
      </c>
    </row>
    <row r="1028" spans="3:8" x14ac:dyDescent="0.2">
      <c r="C1028" s="23">
        <v>44348</v>
      </c>
      <c r="D1028" s="24">
        <v>107.3</v>
      </c>
      <c r="E1028" s="65">
        <v>11299045.289999999</v>
      </c>
      <c r="F1028" s="24">
        <v>103.4170929</v>
      </c>
      <c r="G1028" s="24">
        <v>10.676926785714285</v>
      </c>
      <c r="H1028" s="25">
        <v>44348</v>
      </c>
    </row>
    <row r="1029" spans="3:8" x14ac:dyDescent="0.2">
      <c r="C1029" s="23">
        <v>44347</v>
      </c>
      <c r="D1029" s="24">
        <v>109.6</v>
      </c>
      <c r="E1029" s="65">
        <v>6577768.7000000002</v>
      </c>
      <c r="F1029" s="24">
        <v>103.1537584</v>
      </c>
      <c r="G1029" s="24">
        <v>10.253208981428571</v>
      </c>
      <c r="H1029" s="25">
        <v>44347</v>
      </c>
    </row>
    <row r="1030" spans="3:8" x14ac:dyDescent="0.2">
      <c r="C1030" s="23">
        <v>44344</v>
      </c>
      <c r="D1030" s="24">
        <v>109.5</v>
      </c>
      <c r="E1030" s="65">
        <v>5464702.2999999998</v>
      </c>
      <c r="F1030" s="24">
        <v>104.45411300000001</v>
      </c>
      <c r="G1030" s="24">
        <v>10.253208981428571</v>
      </c>
      <c r="H1030" s="25">
        <v>44344</v>
      </c>
    </row>
    <row r="1031" spans="3:8" x14ac:dyDescent="0.2">
      <c r="C1031" s="23">
        <v>44343</v>
      </c>
      <c r="D1031" s="24">
        <v>108.8</v>
      </c>
      <c r="E1031" s="65">
        <v>5148412.5999999996</v>
      </c>
      <c r="F1031" s="24">
        <v>103.9892943</v>
      </c>
      <c r="G1031" s="24">
        <v>10.253208981428571</v>
      </c>
      <c r="H1031" s="25">
        <v>44343</v>
      </c>
    </row>
    <row r="1032" spans="3:8" x14ac:dyDescent="0.2">
      <c r="C1032" s="23">
        <v>44342</v>
      </c>
      <c r="D1032" s="24">
        <v>108.76</v>
      </c>
      <c r="E1032" s="65">
        <v>8534566</v>
      </c>
      <c r="F1032" s="24">
        <v>103.59213870000001</v>
      </c>
      <c r="G1032" s="24">
        <v>10.253208981428571</v>
      </c>
      <c r="H1032" s="25">
        <v>44342</v>
      </c>
    </row>
    <row r="1033" spans="3:8" x14ac:dyDescent="0.2">
      <c r="C1033" s="23">
        <v>44341</v>
      </c>
      <c r="D1033" s="24">
        <v>108.47</v>
      </c>
      <c r="E1033" s="65">
        <v>5110550.18</v>
      </c>
      <c r="F1033" s="24">
        <v>103.5687662</v>
      </c>
      <c r="G1033" s="24">
        <v>10.253208981428571</v>
      </c>
      <c r="H1033" s="25">
        <v>44341</v>
      </c>
    </row>
    <row r="1034" spans="3:8" x14ac:dyDescent="0.2">
      <c r="C1034" s="23">
        <v>44340</v>
      </c>
      <c r="D1034" s="24">
        <v>109</v>
      </c>
      <c r="E1034" s="65">
        <v>11164233.52</v>
      </c>
      <c r="F1034" s="24">
        <v>103.7407189</v>
      </c>
      <c r="G1034" s="24">
        <v>10.253208981428571</v>
      </c>
      <c r="H1034" s="25">
        <v>44340</v>
      </c>
    </row>
    <row r="1035" spans="3:8" x14ac:dyDescent="0.2">
      <c r="C1035" s="23">
        <v>44337</v>
      </c>
      <c r="D1035" s="24">
        <v>108.55</v>
      </c>
      <c r="E1035" s="65">
        <v>7162538.5</v>
      </c>
      <c r="F1035" s="24">
        <v>104.0158768</v>
      </c>
      <c r="G1035" s="24">
        <v>10.253208981428571</v>
      </c>
      <c r="H1035" s="25">
        <v>44337</v>
      </c>
    </row>
    <row r="1036" spans="3:8" x14ac:dyDescent="0.2">
      <c r="C1036" s="23">
        <v>44336</v>
      </c>
      <c r="D1036" s="24">
        <v>107.52</v>
      </c>
      <c r="E1036" s="65">
        <v>10616502.130000001</v>
      </c>
      <c r="F1036" s="24">
        <v>103.8686908</v>
      </c>
      <c r="G1036" s="24">
        <v>10.253208981428571</v>
      </c>
      <c r="H1036" s="25">
        <v>44336</v>
      </c>
    </row>
    <row r="1037" spans="3:8" x14ac:dyDescent="0.2">
      <c r="C1037" s="23">
        <v>44335</v>
      </c>
      <c r="D1037" s="24">
        <v>108</v>
      </c>
      <c r="E1037" s="65">
        <v>8296784.54</v>
      </c>
      <c r="F1037" s="24">
        <v>103.4395785</v>
      </c>
      <c r="G1037" s="24">
        <v>10.253208981428571</v>
      </c>
      <c r="H1037" s="25">
        <v>44335</v>
      </c>
    </row>
    <row r="1038" spans="3:8" x14ac:dyDescent="0.2">
      <c r="C1038" s="23">
        <v>44334</v>
      </c>
      <c r="D1038" s="24">
        <v>107.11</v>
      </c>
      <c r="E1038" s="65">
        <v>9481372.7400000002</v>
      </c>
      <c r="F1038" s="24">
        <v>103.2398106</v>
      </c>
      <c r="G1038" s="24">
        <v>10.253208981428571</v>
      </c>
      <c r="H1038" s="25">
        <v>44334</v>
      </c>
    </row>
    <row r="1039" spans="3:8" x14ac:dyDescent="0.2">
      <c r="C1039" s="23">
        <v>44333</v>
      </c>
      <c r="D1039" s="24">
        <v>107.12</v>
      </c>
      <c r="E1039" s="65">
        <v>16183901.25</v>
      </c>
      <c r="F1039" s="24">
        <v>103.7022053</v>
      </c>
      <c r="G1039" s="24">
        <v>10.253208981428571</v>
      </c>
      <c r="H1039" s="25">
        <v>44333</v>
      </c>
    </row>
    <row r="1040" spans="3:8" x14ac:dyDescent="0.2">
      <c r="C1040" s="23">
        <v>44330</v>
      </c>
      <c r="D1040" s="24">
        <v>108.18</v>
      </c>
      <c r="E1040" s="65">
        <v>21365211.649999999</v>
      </c>
      <c r="F1040" s="24">
        <v>103.2532822</v>
      </c>
      <c r="G1040" s="24">
        <v>10.253208981428571</v>
      </c>
      <c r="H1040" s="25">
        <v>44330</v>
      </c>
    </row>
    <row r="1041" spans="3:8" x14ac:dyDescent="0.2">
      <c r="C1041" s="23">
        <v>44329</v>
      </c>
      <c r="D1041" s="24">
        <v>109.31</v>
      </c>
      <c r="E1041" s="65">
        <v>10809827.77</v>
      </c>
      <c r="F1041" s="24">
        <v>103.1835141</v>
      </c>
      <c r="G1041" s="24">
        <v>10.253208981428571</v>
      </c>
      <c r="H1041" s="25">
        <v>44329</v>
      </c>
    </row>
    <row r="1042" spans="3:8" x14ac:dyDescent="0.2">
      <c r="C1042" s="23">
        <v>44328</v>
      </c>
      <c r="D1042" s="24">
        <v>109.41</v>
      </c>
      <c r="E1042" s="65">
        <v>10760601.75</v>
      </c>
      <c r="F1042" s="24">
        <v>103.1178515</v>
      </c>
      <c r="G1042" s="24">
        <v>10.253208981428571</v>
      </c>
      <c r="H1042" s="25">
        <v>44328</v>
      </c>
    </row>
    <row r="1043" spans="3:8" x14ac:dyDescent="0.2">
      <c r="C1043" s="23">
        <v>44327</v>
      </c>
      <c r="D1043" s="24">
        <v>109.76</v>
      </c>
      <c r="E1043" s="65">
        <v>10016877.02</v>
      </c>
      <c r="F1043" s="24">
        <v>103.4925709</v>
      </c>
      <c r="G1043" s="24">
        <v>10.253208981428571</v>
      </c>
      <c r="H1043" s="25">
        <v>44327</v>
      </c>
    </row>
    <row r="1044" spans="3:8" x14ac:dyDescent="0.2">
      <c r="C1044" s="23">
        <v>44326</v>
      </c>
      <c r="D1044" s="24">
        <v>110.62</v>
      </c>
      <c r="E1044" s="65">
        <v>8764770.3300000001</v>
      </c>
      <c r="F1044" s="24">
        <v>102.9698729</v>
      </c>
      <c r="G1044" s="24">
        <v>10.253208981428571</v>
      </c>
      <c r="H1044" s="25">
        <v>44326</v>
      </c>
    </row>
    <row r="1045" spans="3:8" x14ac:dyDescent="0.2">
      <c r="C1045" s="23">
        <v>44323</v>
      </c>
      <c r="D1045" s="24">
        <v>110.45</v>
      </c>
      <c r="E1045" s="65">
        <v>8393384.5</v>
      </c>
      <c r="F1045" s="24">
        <v>103.08323179999999</v>
      </c>
      <c r="G1045" s="24">
        <v>10.253208981428571</v>
      </c>
      <c r="H1045" s="25">
        <v>44323</v>
      </c>
    </row>
    <row r="1046" spans="3:8" x14ac:dyDescent="0.2">
      <c r="C1046" s="23">
        <v>44322</v>
      </c>
      <c r="D1046" s="24">
        <v>110.8</v>
      </c>
      <c r="E1046" s="65">
        <v>10559861.9</v>
      </c>
      <c r="F1046" s="24">
        <v>102.86840100000001</v>
      </c>
      <c r="G1046" s="24">
        <v>10.253208981428571</v>
      </c>
      <c r="H1046" s="25">
        <v>44322</v>
      </c>
    </row>
    <row r="1047" spans="3:8" x14ac:dyDescent="0.2">
      <c r="C1047" s="23">
        <v>44321</v>
      </c>
      <c r="D1047" s="24">
        <v>111.25</v>
      </c>
      <c r="E1047" s="65">
        <v>15796147.83</v>
      </c>
      <c r="F1047" s="24">
        <v>102.6574871</v>
      </c>
      <c r="G1047" s="24">
        <v>10.253208981428571</v>
      </c>
      <c r="H1047" s="25">
        <v>44321</v>
      </c>
    </row>
    <row r="1048" spans="3:8" x14ac:dyDescent="0.2">
      <c r="C1048" s="23">
        <v>44320</v>
      </c>
      <c r="D1048" s="24">
        <v>111.8</v>
      </c>
      <c r="E1048" s="65">
        <v>11288964.27</v>
      </c>
      <c r="F1048" s="24">
        <v>102.5559609</v>
      </c>
      <c r="G1048" s="24">
        <v>10.253208981428571</v>
      </c>
      <c r="H1048" s="25">
        <v>44320</v>
      </c>
    </row>
    <row r="1049" spans="3:8" x14ac:dyDescent="0.2">
      <c r="C1049" s="23">
        <v>44319</v>
      </c>
      <c r="D1049" s="24">
        <v>111.05</v>
      </c>
      <c r="E1049" s="65">
        <v>13820409.130000001</v>
      </c>
      <c r="F1049" s="24">
        <v>102.9815171</v>
      </c>
      <c r="G1049" s="24">
        <v>10.253208981428571</v>
      </c>
      <c r="H1049" s="25">
        <v>44319</v>
      </c>
    </row>
    <row r="1050" spans="3:8" x14ac:dyDescent="0.2">
      <c r="C1050" s="23">
        <v>44316</v>
      </c>
      <c r="D1050" s="24">
        <v>113</v>
      </c>
      <c r="E1050" s="65">
        <v>31896508.41</v>
      </c>
      <c r="F1050" s="24">
        <v>102.95389059999999</v>
      </c>
      <c r="G1050" s="24">
        <v>13.162186219000001</v>
      </c>
      <c r="H1050" s="25">
        <v>44316</v>
      </c>
    </row>
    <row r="1051" spans="3:8" x14ac:dyDescent="0.2">
      <c r="C1051" s="23">
        <v>44315</v>
      </c>
      <c r="D1051" s="24">
        <v>113.47</v>
      </c>
      <c r="E1051" s="65">
        <v>22959450.670000002</v>
      </c>
      <c r="F1051" s="24">
        <v>104.35901130000001</v>
      </c>
      <c r="G1051" s="24">
        <v>13.162186219000001</v>
      </c>
      <c r="H1051" s="25">
        <v>44315</v>
      </c>
    </row>
    <row r="1052" spans="3:8" x14ac:dyDescent="0.2">
      <c r="C1052" s="23">
        <v>44314</v>
      </c>
      <c r="D1052" s="24">
        <v>114.45</v>
      </c>
      <c r="E1052" s="65">
        <v>10045282.119999999</v>
      </c>
      <c r="F1052" s="24">
        <v>104.20472890000001</v>
      </c>
      <c r="G1052" s="24">
        <v>13.162186219000001</v>
      </c>
      <c r="H1052" s="25">
        <v>44314</v>
      </c>
    </row>
    <row r="1053" spans="3:8" x14ac:dyDescent="0.2">
      <c r="C1053" s="23">
        <v>44313</v>
      </c>
      <c r="D1053" s="24">
        <v>114.59</v>
      </c>
      <c r="E1053" s="65">
        <v>16143094.060000001</v>
      </c>
      <c r="F1053" s="24">
        <v>103.8925462</v>
      </c>
      <c r="G1053" s="24">
        <v>13.162186219000001</v>
      </c>
      <c r="H1053" s="25">
        <v>44313</v>
      </c>
    </row>
    <row r="1054" spans="3:8" x14ac:dyDescent="0.2">
      <c r="C1054" s="23">
        <v>44312</v>
      </c>
      <c r="D1054" s="24">
        <v>114.1</v>
      </c>
      <c r="E1054" s="65">
        <v>15934279.039999999</v>
      </c>
      <c r="F1054" s="24">
        <v>103.61684200000001</v>
      </c>
      <c r="G1054" s="24">
        <v>13.162186219000001</v>
      </c>
      <c r="H1054" s="25">
        <v>44312</v>
      </c>
    </row>
    <row r="1055" spans="3:8" x14ac:dyDescent="0.2">
      <c r="C1055" s="23">
        <v>44309</v>
      </c>
      <c r="D1055" s="24">
        <v>114.1</v>
      </c>
      <c r="E1055" s="65">
        <v>12924738.51</v>
      </c>
      <c r="F1055" s="24">
        <v>103.3419784</v>
      </c>
      <c r="G1055" s="24">
        <v>13.162186219000001</v>
      </c>
      <c r="H1055" s="25">
        <v>44309</v>
      </c>
    </row>
    <row r="1056" spans="3:8" x14ac:dyDescent="0.2">
      <c r="C1056" s="23">
        <v>44308</v>
      </c>
      <c r="D1056" s="24">
        <v>114.98</v>
      </c>
      <c r="E1056" s="65">
        <v>11687274.16</v>
      </c>
      <c r="F1056" s="24">
        <v>103.02477450000001</v>
      </c>
      <c r="G1056" s="24">
        <v>13.162186219000001</v>
      </c>
      <c r="H1056" s="25">
        <v>44308</v>
      </c>
    </row>
    <row r="1057" spans="3:8" x14ac:dyDescent="0.2">
      <c r="C1057" s="23">
        <v>44306</v>
      </c>
      <c r="D1057" s="24">
        <v>114.5</v>
      </c>
      <c r="E1057" s="65">
        <v>16683706.27</v>
      </c>
      <c r="F1057" s="24">
        <v>102.3210074</v>
      </c>
      <c r="G1057" s="24">
        <v>13.162186219000001</v>
      </c>
      <c r="H1057" s="25">
        <v>44306</v>
      </c>
    </row>
    <row r="1058" spans="3:8" x14ac:dyDescent="0.2">
      <c r="C1058" s="23">
        <v>44305</v>
      </c>
      <c r="D1058" s="24">
        <v>114.92</v>
      </c>
      <c r="E1058" s="65">
        <v>8561216.5199999996</v>
      </c>
      <c r="F1058" s="24">
        <v>102.7443476</v>
      </c>
      <c r="G1058" s="24">
        <v>13.162186219000001</v>
      </c>
      <c r="H1058" s="25">
        <v>44305</v>
      </c>
    </row>
    <row r="1059" spans="3:8" x14ac:dyDescent="0.2">
      <c r="C1059" s="23">
        <v>44302</v>
      </c>
      <c r="D1059" s="24">
        <v>115.1</v>
      </c>
      <c r="E1059" s="65">
        <v>9311474.8399999999</v>
      </c>
      <c r="F1059" s="24">
        <v>102.2472288</v>
      </c>
      <c r="G1059" s="24">
        <v>13.162186219000001</v>
      </c>
      <c r="H1059" s="25">
        <v>44302</v>
      </c>
    </row>
    <row r="1060" spans="3:8" x14ac:dyDescent="0.2">
      <c r="C1060" s="23">
        <v>44301</v>
      </c>
      <c r="D1060" s="24">
        <v>114.99</v>
      </c>
      <c r="E1060" s="65">
        <v>8212928.5300000003</v>
      </c>
      <c r="F1060" s="24">
        <v>101.8349226</v>
      </c>
      <c r="G1060" s="24">
        <v>13.162186219000001</v>
      </c>
      <c r="H1060" s="25">
        <v>44301</v>
      </c>
    </row>
    <row r="1061" spans="3:8" x14ac:dyDescent="0.2">
      <c r="C1061" s="23">
        <v>44300</v>
      </c>
      <c r="D1061" s="24">
        <v>115</v>
      </c>
      <c r="E1061" s="65">
        <v>13354503.949999999</v>
      </c>
      <c r="F1061" s="24">
        <v>101.46934090000001</v>
      </c>
      <c r="G1061" s="24">
        <v>13.162186219000001</v>
      </c>
      <c r="H1061" s="25">
        <v>44300</v>
      </c>
    </row>
    <row r="1062" spans="3:8" x14ac:dyDescent="0.2">
      <c r="C1062" s="23">
        <v>44299</v>
      </c>
      <c r="D1062" s="24">
        <v>115.85</v>
      </c>
      <c r="E1062" s="65">
        <v>8241948.1200000001</v>
      </c>
      <c r="F1062" s="24">
        <v>101.27171970000001</v>
      </c>
      <c r="G1062" s="24">
        <v>13.162186219000001</v>
      </c>
      <c r="H1062" s="25">
        <v>44299</v>
      </c>
    </row>
    <row r="1063" spans="3:8" x14ac:dyDescent="0.2">
      <c r="C1063" s="23">
        <v>44298</v>
      </c>
      <c r="D1063" s="24">
        <v>115.28</v>
      </c>
      <c r="E1063" s="65">
        <v>8823075.1799999997</v>
      </c>
      <c r="F1063" s="24">
        <v>101.8198761</v>
      </c>
      <c r="G1063" s="24">
        <v>13.162186219000001</v>
      </c>
      <c r="H1063" s="25">
        <v>44298</v>
      </c>
    </row>
    <row r="1064" spans="3:8" x14ac:dyDescent="0.2">
      <c r="C1064" s="23">
        <v>44295</v>
      </c>
      <c r="D1064" s="24">
        <v>115</v>
      </c>
      <c r="E1064" s="65">
        <v>10679224.939999999</v>
      </c>
      <c r="F1064" s="24">
        <v>101.9402109</v>
      </c>
      <c r="G1064" s="24">
        <v>13.162186219000001</v>
      </c>
      <c r="H1064" s="25">
        <v>44295</v>
      </c>
    </row>
    <row r="1065" spans="3:8" x14ac:dyDescent="0.2">
      <c r="C1065" s="23">
        <v>44294</v>
      </c>
      <c r="D1065" s="24">
        <v>114</v>
      </c>
      <c r="E1065" s="65">
        <v>9583192.0299999993</v>
      </c>
      <c r="F1065" s="24">
        <v>102.4514983</v>
      </c>
      <c r="G1065" s="24">
        <v>13.162186219000001</v>
      </c>
      <c r="H1065" s="25">
        <v>44294</v>
      </c>
    </row>
    <row r="1066" spans="3:8" x14ac:dyDescent="0.2">
      <c r="C1066" s="23">
        <v>44293</v>
      </c>
      <c r="D1066" s="24">
        <v>113.91</v>
      </c>
      <c r="E1066" s="65">
        <v>11157735.66</v>
      </c>
      <c r="F1066" s="24">
        <v>101.5053015</v>
      </c>
      <c r="G1066" s="24">
        <v>13.162186219000001</v>
      </c>
      <c r="H1066" s="25">
        <v>44293</v>
      </c>
    </row>
    <row r="1067" spans="3:8" x14ac:dyDescent="0.2">
      <c r="C1067" s="23">
        <v>44292</v>
      </c>
      <c r="D1067" s="24">
        <v>114.15</v>
      </c>
      <c r="E1067" s="65">
        <v>15740542.09</v>
      </c>
      <c r="F1067" s="24">
        <v>101.5665183</v>
      </c>
      <c r="G1067" s="24">
        <v>13.162186219000001</v>
      </c>
      <c r="H1067" s="25">
        <v>44292</v>
      </c>
    </row>
    <row r="1068" spans="3:8" x14ac:dyDescent="0.2">
      <c r="C1068" s="23">
        <v>44291</v>
      </c>
      <c r="D1068" s="24">
        <v>114.95</v>
      </c>
      <c r="E1068" s="65">
        <v>12815598.390000001</v>
      </c>
      <c r="F1068" s="24">
        <v>101.7777352</v>
      </c>
      <c r="G1068" s="24">
        <v>13.162186219000001</v>
      </c>
      <c r="H1068" s="25">
        <v>44291</v>
      </c>
    </row>
    <row r="1069" spans="3:8" x14ac:dyDescent="0.2">
      <c r="C1069" s="23">
        <v>44287</v>
      </c>
      <c r="D1069" s="24">
        <v>115.35</v>
      </c>
      <c r="E1069" s="65">
        <v>8487950.8900000006</v>
      </c>
      <c r="F1069" s="24">
        <v>101.87592549999999</v>
      </c>
      <c r="G1069" s="24">
        <v>13.162186219000001</v>
      </c>
      <c r="H1069" s="25">
        <v>44287</v>
      </c>
    </row>
    <row r="1070" spans="3:8" x14ac:dyDescent="0.2">
      <c r="C1070" s="23">
        <v>44286</v>
      </c>
      <c r="D1070" s="24">
        <v>115.95</v>
      </c>
      <c r="E1070" s="65">
        <v>17020228.690000001</v>
      </c>
      <c r="F1070" s="24">
        <v>101.8755906</v>
      </c>
      <c r="G1070" s="24">
        <v>22.198718394782606</v>
      </c>
      <c r="H1070" s="25">
        <v>44286</v>
      </c>
    </row>
    <row r="1071" spans="3:8" x14ac:dyDescent="0.2">
      <c r="C1071" s="23">
        <v>44285</v>
      </c>
      <c r="D1071" s="24">
        <v>115.5</v>
      </c>
      <c r="E1071" s="65">
        <v>34385512.770000003</v>
      </c>
      <c r="F1071" s="24">
        <v>102.87410989999999</v>
      </c>
      <c r="G1071" s="24">
        <v>22.198718394782606</v>
      </c>
      <c r="H1071" s="25">
        <v>44285</v>
      </c>
    </row>
    <row r="1072" spans="3:8" x14ac:dyDescent="0.2">
      <c r="C1072" s="23">
        <v>44284</v>
      </c>
      <c r="D1072" s="24">
        <v>114.5</v>
      </c>
      <c r="E1072" s="65">
        <v>21261304.559999999</v>
      </c>
      <c r="F1072" s="24">
        <v>102.7333233</v>
      </c>
      <c r="G1072" s="24">
        <v>22.198718394782606</v>
      </c>
      <c r="H1072" s="25">
        <v>44284</v>
      </c>
    </row>
    <row r="1073" spans="3:8" x14ac:dyDescent="0.2">
      <c r="C1073" s="23">
        <v>44281</v>
      </c>
      <c r="D1073" s="24">
        <v>114.99</v>
      </c>
      <c r="E1073" s="65">
        <v>13143506.92</v>
      </c>
      <c r="F1073" s="24">
        <v>102.8948808</v>
      </c>
      <c r="G1073" s="24">
        <v>22.198718394782606</v>
      </c>
      <c r="H1073" s="25">
        <v>44281</v>
      </c>
    </row>
    <row r="1074" spans="3:8" x14ac:dyDescent="0.2">
      <c r="C1074" s="23">
        <v>44280</v>
      </c>
      <c r="D1074" s="24">
        <v>114.5</v>
      </c>
      <c r="E1074" s="65">
        <v>15054369.220000001</v>
      </c>
      <c r="F1074" s="24">
        <v>102.5581296</v>
      </c>
      <c r="G1074" s="24">
        <v>22.198718394782606</v>
      </c>
      <c r="H1074" s="25">
        <v>44280</v>
      </c>
    </row>
    <row r="1075" spans="3:8" x14ac:dyDescent="0.2">
      <c r="C1075" s="23">
        <v>44279</v>
      </c>
      <c r="D1075" s="24">
        <v>114.5</v>
      </c>
      <c r="E1075" s="65">
        <v>9988079.6400000006</v>
      </c>
      <c r="F1075" s="24">
        <v>102.55985029999999</v>
      </c>
      <c r="G1075" s="24">
        <v>22.198718394782606</v>
      </c>
      <c r="H1075" s="25">
        <v>44279</v>
      </c>
    </row>
    <row r="1076" spans="3:8" x14ac:dyDescent="0.2">
      <c r="C1076" s="23">
        <v>44278</v>
      </c>
      <c r="D1076" s="24">
        <v>113.8</v>
      </c>
      <c r="E1076" s="65">
        <v>14259124.4</v>
      </c>
      <c r="F1076" s="24">
        <v>102.7497975</v>
      </c>
      <c r="G1076" s="24">
        <v>22.198718394782606</v>
      </c>
      <c r="H1076" s="25">
        <v>44278</v>
      </c>
    </row>
    <row r="1077" spans="3:8" x14ac:dyDescent="0.2">
      <c r="C1077" s="23">
        <v>44277</v>
      </c>
      <c r="D1077" s="24">
        <v>114.52</v>
      </c>
      <c r="E1077" s="65">
        <v>10283699.859999999</v>
      </c>
      <c r="F1077" s="24">
        <v>103.13184390000001</v>
      </c>
      <c r="G1077" s="24">
        <v>22.198718394782606</v>
      </c>
      <c r="H1077" s="25">
        <v>44277</v>
      </c>
    </row>
    <row r="1078" spans="3:8" x14ac:dyDescent="0.2">
      <c r="C1078" s="23">
        <v>44274</v>
      </c>
      <c r="D1078" s="24">
        <v>114.14</v>
      </c>
      <c r="E1078" s="65">
        <v>153210412.63</v>
      </c>
      <c r="F1078" s="24">
        <v>103.3923648</v>
      </c>
      <c r="G1078" s="24">
        <v>22.198718394782606</v>
      </c>
      <c r="H1078" s="25">
        <v>44274</v>
      </c>
    </row>
    <row r="1079" spans="3:8" x14ac:dyDescent="0.2">
      <c r="C1079" s="23">
        <v>44273</v>
      </c>
      <c r="D1079" s="24">
        <v>113.78</v>
      </c>
      <c r="E1079" s="65">
        <v>20392782.32</v>
      </c>
      <c r="F1079" s="24">
        <v>104.0293831</v>
      </c>
      <c r="G1079" s="24">
        <v>22.198718394782606</v>
      </c>
      <c r="H1079" s="25">
        <v>44273</v>
      </c>
    </row>
    <row r="1080" spans="3:8" x14ac:dyDescent="0.2">
      <c r="C1080" s="23">
        <v>44272</v>
      </c>
      <c r="D1080" s="24">
        <v>114.4</v>
      </c>
      <c r="E1080" s="65">
        <v>21616039.190000001</v>
      </c>
      <c r="F1080" s="24">
        <v>104.4422656</v>
      </c>
      <c r="G1080" s="24">
        <v>22.198718394782606</v>
      </c>
      <c r="H1080" s="25">
        <v>44272</v>
      </c>
    </row>
    <row r="1081" spans="3:8" x14ac:dyDescent="0.2">
      <c r="C1081" s="23">
        <v>44271</v>
      </c>
      <c r="D1081" s="24">
        <v>114</v>
      </c>
      <c r="E1081" s="65">
        <v>20653202.300000001</v>
      </c>
      <c r="F1081" s="24">
        <v>104.3647797</v>
      </c>
      <c r="G1081" s="24">
        <v>22.198718394782606</v>
      </c>
      <c r="H1081" s="25">
        <v>44271</v>
      </c>
    </row>
    <row r="1082" spans="3:8" x14ac:dyDescent="0.2">
      <c r="C1082" s="23">
        <v>44270</v>
      </c>
      <c r="D1082" s="24">
        <v>115.75</v>
      </c>
      <c r="E1082" s="65">
        <v>18215030.940000001</v>
      </c>
      <c r="F1082" s="24">
        <v>104.4070346</v>
      </c>
      <c r="G1082" s="24">
        <v>22.198718394782606</v>
      </c>
      <c r="H1082" s="25">
        <v>44270</v>
      </c>
    </row>
    <row r="1083" spans="3:8" x14ac:dyDescent="0.2">
      <c r="C1083" s="23">
        <v>44267</v>
      </c>
      <c r="D1083" s="24">
        <v>116.43</v>
      </c>
      <c r="E1083" s="65">
        <v>17029803.859999999</v>
      </c>
      <c r="F1083" s="24">
        <v>104.45728219999999</v>
      </c>
      <c r="G1083" s="24">
        <v>22.198718394782606</v>
      </c>
      <c r="H1083" s="25">
        <v>44267</v>
      </c>
    </row>
    <row r="1084" spans="3:8" x14ac:dyDescent="0.2">
      <c r="C1084" s="23">
        <v>44266</v>
      </c>
      <c r="D1084" s="24">
        <v>117</v>
      </c>
      <c r="E1084" s="65">
        <v>15248324.529999999</v>
      </c>
      <c r="F1084" s="24">
        <v>104.7863395</v>
      </c>
      <c r="G1084" s="24">
        <v>22.198718394782606</v>
      </c>
      <c r="H1084" s="25">
        <v>44266</v>
      </c>
    </row>
    <row r="1085" spans="3:8" x14ac:dyDescent="0.2">
      <c r="C1085" s="23">
        <v>44265</v>
      </c>
      <c r="D1085" s="24">
        <v>117.08</v>
      </c>
      <c r="E1085" s="65">
        <v>14120765.93</v>
      </c>
      <c r="F1085" s="24">
        <v>104.59466260000001</v>
      </c>
      <c r="G1085" s="24">
        <v>22.198718394782606</v>
      </c>
      <c r="H1085" s="25">
        <v>44265</v>
      </c>
    </row>
    <row r="1086" spans="3:8" x14ac:dyDescent="0.2">
      <c r="C1086" s="23">
        <v>44264</v>
      </c>
      <c r="D1086" s="24">
        <v>116.7</v>
      </c>
      <c r="E1086" s="65">
        <v>10996632.33</v>
      </c>
      <c r="F1086" s="24">
        <v>104.4067629</v>
      </c>
      <c r="G1086" s="24">
        <v>22.198718394782606</v>
      </c>
      <c r="H1086" s="25">
        <v>44264</v>
      </c>
    </row>
    <row r="1087" spans="3:8" x14ac:dyDescent="0.2">
      <c r="C1087" s="23">
        <v>44263</v>
      </c>
      <c r="D1087" s="24">
        <v>115.9</v>
      </c>
      <c r="E1087" s="65">
        <v>17327224.949999999</v>
      </c>
      <c r="F1087" s="24">
        <v>104.6527504</v>
      </c>
      <c r="G1087" s="24">
        <v>22.198718394782606</v>
      </c>
      <c r="H1087" s="25">
        <v>44263</v>
      </c>
    </row>
    <row r="1088" spans="3:8" x14ac:dyDescent="0.2">
      <c r="C1088" s="23">
        <v>44260</v>
      </c>
      <c r="D1088" s="24">
        <v>115.83</v>
      </c>
      <c r="E1088" s="65">
        <v>14321107.43</v>
      </c>
      <c r="F1088" s="24">
        <v>105.2023099</v>
      </c>
      <c r="G1088" s="24">
        <v>22.198718394782606</v>
      </c>
      <c r="H1088" s="25">
        <v>44260</v>
      </c>
    </row>
    <row r="1089" spans="3:8" x14ac:dyDescent="0.2">
      <c r="C1089" s="23">
        <v>44259</v>
      </c>
      <c r="D1089" s="24">
        <v>115.47</v>
      </c>
      <c r="E1089" s="65">
        <v>11601718.119999999</v>
      </c>
      <c r="F1089" s="24">
        <v>104.2198283</v>
      </c>
      <c r="G1089" s="24">
        <v>22.198718394782606</v>
      </c>
      <c r="H1089" s="25">
        <v>44259</v>
      </c>
    </row>
    <row r="1090" spans="3:8" x14ac:dyDescent="0.2">
      <c r="C1090" s="23">
        <v>44258</v>
      </c>
      <c r="D1090" s="24">
        <v>114.75</v>
      </c>
      <c r="E1090" s="65">
        <v>12942467.66</v>
      </c>
      <c r="F1090" s="24">
        <v>103.2395823</v>
      </c>
      <c r="G1090" s="24">
        <v>22.198718394782606</v>
      </c>
      <c r="H1090" s="25">
        <v>44258</v>
      </c>
    </row>
    <row r="1091" spans="3:8" x14ac:dyDescent="0.2">
      <c r="C1091" s="23">
        <v>44257</v>
      </c>
      <c r="D1091" s="24">
        <v>114.98</v>
      </c>
      <c r="E1091" s="65">
        <v>14759535.68</v>
      </c>
      <c r="F1091" s="24">
        <v>103.21048020000001</v>
      </c>
      <c r="G1091" s="24">
        <v>22.198718394782606</v>
      </c>
      <c r="H1091" s="25">
        <v>44257</v>
      </c>
    </row>
    <row r="1092" spans="3:8" x14ac:dyDescent="0.2">
      <c r="C1092" s="23">
        <v>44256</v>
      </c>
      <c r="D1092" s="24">
        <v>115.28</v>
      </c>
      <c r="E1092" s="65">
        <v>12739649.15</v>
      </c>
      <c r="F1092" s="24">
        <v>103.344336</v>
      </c>
      <c r="G1092" s="24">
        <v>22.198718394782606</v>
      </c>
      <c r="H1092" s="25">
        <v>44256</v>
      </c>
    </row>
    <row r="1093" spans="3:8" x14ac:dyDescent="0.2">
      <c r="C1093" s="23">
        <v>44253</v>
      </c>
      <c r="D1093" s="24">
        <v>115.97</v>
      </c>
      <c r="E1093" s="65">
        <v>19009171.050000001</v>
      </c>
      <c r="F1093" s="24">
        <v>103.6254795</v>
      </c>
      <c r="G1093" s="24">
        <v>15.269986010555556</v>
      </c>
      <c r="H1093" s="25">
        <v>44253</v>
      </c>
    </row>
    <row r="1094" spans="3:8" x14ac:dyDescent="0.2">
      <c r="C1094" s="23">
        <v>44252</v>
      </c>
      <c r="D1094" s="24">
        <v>116.14</v>
      </c>
      <c r="E1094" s="65">
        <v>12393470.08</v>
      </c>
      <c r="F1094" s="24">
        <v>105.2904336</v>
      </c>
      <c r="G1094" s="24">
        <v>15.269986010555556</v>
      </c>
      <c r="H1094" s="25">
        <v>44252</v>
      </c>
    </row>
    <row r="1095" spans="3:8" x14ac:dyDescent="0.2">
      <c r="C1095" s="23">
        <v>44251</v>
      </c>
      <c r="D1095" s="24">
        <v>116</v>
      </c>
      <c r="E1095" s="65">
        <v>14315262.310000001</v>
      </c>
      <c r="F1095" s="24">
        <v>105.71384260000001</v>
      </c>
      <c r="G1095" s="24">
        <v>15.269986010555556</v>
      </c>
      <c r="H1095" s="25">
        <v>44251</v>
      </c>
    </row>
    <row r="1096" spans="3:8" x14ac:dyDescent="0.2">
      <c r="C1096" s="23">
        <v>44250</v>
      </c>
      <c r="D1096" s="24">
        <v>115.8</v>
      </c>
      <c r="E1096" s="65">
        <v>30061570.260000002</v>
      </c>
      <c r="F1096" s="24">
        <v>106.0065475</v>
      </c>
      <c r="G1096" s="24">
        <v>15.269986010555556</v>
      </c>
      <c r="H1096" s="25">
        <v>44250</v>
      </c>
    </row>
    <row r="1097" spans="3:8" x14ac:dyDescent="0.2">
      <c r="C1097" s="23">
        <v>44249</v>
      </c>
      <c r="D1097" s="24">
        <v>114.9</v>
      </c>
      <c r="E1097" s="65">
        <v>39324518.640000001</v>
      </c>
      <c r="F1097" s="24">
        <v>105.9726965</v>
      </c>
      <c r="G1097" s="24">
        <v>15.269986010555556</v>
      </c>
      <c r="H1097" s="25">
        <v>44249</v>
      </c>
    </row>
    <row r="1098" spans="3:8" x14ac:dyDescent="0.2">
      <c r="C1098" s="23">
        <v>44246</v>
      </c>
      <c r="D1098" s="24">
        <v>114.97</v>
      </c>
      <c r="E1098" s="65">
        <v>12644887.65</v>
      </c>
      <c r="F1098" s="24">
        <v>106.5097889</v>
      </c>
      <c r="G1098" s="24">
        <v>15.269986010555556</v>
      </c>
      <c r="H1098" s="25">
        <v>44246</v>
      </c>
    </row>
    <row r="1099" spans="3:8" x14ac:dyDescent="0.2">
      <c r="C1099" s="23">
        <v>44245</v>
      </c>
      <c r="D1099" s="24">
        <v>114.79</v>
      </c>
      <c r="E1099" s="65">
        <v>11027486.77</v>
      </c>
      <c r="F1099" s="24">
        <v>106.54666039999999</v>
      </c>
      <c r="G1099" s="24">
        <v>15.269986010555556</v>
      </c>
      <c r="H1099" s="25">
        <v>44245</v>
      </c>
    </row>
    <row r="1100" spans="3:8" x14ac:dyDescent="0.2">
      <c r="C1100" s="23">
        <v>44244</v>
      </c>
      <c r="D1100" s="24">
        <v>114.32</v>
      </c>
      <c r="E1100" s="65">
        <v>9688377.7899999991</v>
      </c>
      <c r="F1100" s="24">
        <v>106.3769874</v>
      </c>
      <c r="G1100" s="24">
        <v>15.269986010555556</v>
      </c>
      <c r="H1100" s="25">
        <v>44244</v>
      </c>
    </row>
    <row r="1101" spans="3:8" x14ac:dyDescent="0.2">
      <c r="C1101" s="23">
        <v>44239</v>
      </c>
      <c r="D1101" s="24">
        <v>114.19</v>
      </c>
      <c r="E1101" s="65">
        <v>15728121.109999999</v>
      </c>
      <c r="F1101" s="24">
        <v>106.531492</v>
      </c>
      <c r="G1101" s="24">
        <v>15.269986010555556</v>
      </c>
      <c r="H1101" s="25">
        <v>44239</v>
      </c>
    </row>
    <row r="1102" spans="3:8" x14ac:dyDescent="0.2">
      <c r="C1102" s="23">
        <v>44238</v>
      </c>
      <c r="D1102" s="24">
        <v>114.65</v>
      </c>
      <c r="E1102" s="65">
        <v>12410048.810000001</v>
      </c>
      <c r="F1102" s="24">
        <v>106.49848059999999</v>
      </c>
      <c r="G1102" s="24">
        <v>15.269986010555556</v>
      </c>
      <c r="H1102" s="25">
        <v>44238</v>
      </c>
    </row>
    <row r="1103" spans="3:8" x14ac:dyDescent="0.2">
      <c r="C1103" s="23">
        <v>44237</v>
      </c>
      <c r="D1103" s="24">
        <v>113.98</v>
      </c>
      <c r="E1103" s="65">
        <v>10667539.140000001</v>
      </c>
      <c r="F1103" s="24">
        <v>106.47789899999999</v>
      </c>
      <c r="G1103" s="24">
        <v>15.269986010555556</v>
      </c>
      <c r="H1103" s="25">
        <v>44237</v>
      </c>
    </row>
    <row r="1104" spans="3:8" x14ac:dyDescent="0.2">
      <c r="C1104" s="23">
        <v>44236</v>
      </c>
      <c r="D1104" s="24">
        <v>113.15</v>
      </c>
      <c r="E1104" s="65">
        <v>11702083.390000001</v>
      </c>
      <c r="F1104" s="24">
        <v>106.1357702</v>
      </c>
      <c r="G1104" s="24">
        <v>15.269986010555556</v>
      </c>
      <c r="H1104" s="25">
        <v>44236</v>
      </c>
    </row>
    <row r="1105" spans="3:8" x14ac:dyDescent="0.2">
      <c r="C1105" s="23">
        <v>44235</v>
      </c>
      <c r="D1105" s="24">
        <v>112.65</v>
      </c>
      <c r="E1105" s="65">
        <v>14568981.9</v>
      </c>
      <c r="F1105" s="24">
        <v>106.3246623</v>
      </c>
      <c r="G1105" s="24">
        <v>15.269986010555556</v>
      </c>
      <c r="H1105" s="25">
        <v>44235</v>
      </c>
    </row>
    <row r="1106" spans="3:8" x14ac:dyDescent="0.2">
      <c r="C1106" s="23">
        <v>44232</v>
      </c>
      <c r="D1106" s="24">
        <v>112.4</v>
      </c>
      <c r="E1106" s="65">
        <v>9237412.5500000007</v>
      </c>
      <c r="F1106" s="24">
        <v>106.35688879999999</v>
      </c>
      <c r="G1106" s="24">
        <v>15.269986010555556</v>
      </c>
      <c r="H1106" s="25">
        <v>44232</v>
      </c>
    </row>
    <row r="1107" spans="3:8" x14ac:dyDescent="0.2">
      <c r="C1107" s="23">
        <v>44231</v>
      </c>
      <c r="D1107" s="24">
        <v>112.08</v>
      </c>
      <c r="E1107" s="65">
        <v>13537667.6</v>
      </c>
      <c r="F1107" s="24">
        <v>106.3166277</v>
      </c>
      <c r="G1107" s="24">
        <v>15.269986010555556</v>
      </c>
      <c r="H1107" s="25">
        <v>44231</v>
      </c>
    </row>
    <row r="1108" spans="3:8" x14ac:dyDescent="0.2">
      <c r="C1108" s="23">
        <v>44230</v>
      </c>
      <c r="D1108" s="24">
        <v>112.3</v>
      </c>
      <c r="E1108" s="65">
        <v>15220575.01</v>
      </c>
      <c r="F1108" s="24">
        <v>106.4745769</v>
      </c>
      <c r="G1108" s="24">
        <v>15.269986010555556</v>
      </c>
      <c r="H1108" s="25">
        <v>44230</v>
      </c>
    </row>
    <row r="1109" spans="3:8" x14ac:dyDescent="0.2">
      <c r="C1109" s="23">
        <v>44229</v>
      </c>
      <c r="D1109" s="24">
        <v>112.42</v>
      </c>
      <c r="E1109" s="65">
        <v>9742784.1999999993</v>
      </c>
      <c r="F1109" s="24">
        <v>106.2988263</v>
      </c>
      <c r="G1109" s="24">
        <v>15.269986010555556</v>
      </c>
      <c r="H1109" s="25">
        <v>44229</v>
      </c>
    </row>
    <row r="1110" spans="3:8" x14ac:dyDescent="0.2">
      <c r="C1110" s="23">
        <v>44228</v>
      </c>
      <c r="D1110" s="24">
        <v>111.8</v>
      </c>
      <c r="E1110" s="65">
        <v>13579789.93</v>
      </c>
      <c r="F1110" s="24">
        <v>105.8681619</v>
      </c>
      <c r="G1110" s="24">
        <v>15.269986010555556</v>
      </c>
      <c r="H1110" s="25">
        <v>44228</v>
      </c>
    </row>
    <row r="1111" spans="3:8" x14ac:dyDescent="0.2">
      <c r="C1111" s="23">
        <v>44225</v>
      </c>
      <c r="D1111" s="24">
        <v>113.76</v>
      </c>
      <c r="E1111" s="65">
        <v>13929344.939999999</v>
      </c>
      <c r="F1111" s="24">
        <v>105.86680459999999</v>
      </c>
      <c r="G1111" s="24">
        <v>12.906845777894738</v>
      </c>
      <c r="H1111" s="25">
        <v>44225</v>
      </c>
    </row>
    <row r="1112" spans="3:8" x14ac:dyDescent="0.2">
      <c r="C1112" s="23">
        <v>44224</v>
      </c>
      <c r="D1112" s="24">
        <v>113.81</v>
      </c>
      <c r="E1112" s="65">
        <v>11537353.41</v>
      </c>
      <c r="F1112" s="24">
        <v>106.6579294</v>
      </c>
      <c r="G1112" s="24">
        <v>12.906845777894738</v>
      </c>
      <c r="H1112" s="25">
        <v>44224</v>
      </c>
    </row>
    <row r="1113" spans="3:8" x14ac:dyDescent="0.2">
      <c r="C1113" s="23">
        <v>44223</v>
      </c>
      <c r="D1113" s="24">
        <v>113.64</v>
      </c>
      <c r="E1113" s="65">
        <v>6867440.9299999997</v>
      </c>
      <c r="F1113" s="24">
        <v>106.21129689999999</v>
      </c>
      <c r="G1113" s="24">
        <v>12.906845777894738</v>
      </c>
      <c r="H1113" s="25">
        <v>44223</v>
      </c>
    </row>
    <row r="1114" spans="3:8" x14ac:dyDescent="0.2">
      <c r="C1114" s="23">
        <v>44222</v>
      </c>
      <c r="D1114" s="24">
        <v>113.95</v>
      </c>
      <c r="E1114" s="65">
        <v>10384722.460000001</v>
      </c>
      <c r="F1114" s="24">
        <v>105.9716385</v>
      </c>
      <c r="G1114" s="24">
        <v>12.906845777894738</v>
      </c>
      <c r="H1114" s="25">
        <v>44222</v>
      </c>
    </row>
    <row r="1115" spans="3:8" x14ac:dyDescent="0.2">
      <c r="C1115" s="23">
        <v>44218</v>
      </c>
      <c r="D1115" s="24">
        <v>113.65</v>
      </c>
      <c r="E1115" s="65">
        <v>10176241.630000001</v>
      </c>
      <c r="F1115" s="24">
        <v>105.8425774</v>
      </c>
      <c r="G1115" s="24">
        <v>12.906845777894738</v>
      </c>
      <c r="H1115" s="25">
        <v>44218</v>
      </c>
    </row>
    <row r="1116" spans="3:8" x14ac:dyDescent="0.2">
      <c r="C1116" s="23">
        <v>44217</v>
      </c>
      <c r="D1116" s="24">
        <v>113.78</v>
      </c>
      <c r="E1116" s="65">
        <v>8892003.5700000003</v>
      </c>
      <c r="F1116" s="24">
        <v>106.2575803</v>
      </c>
      <c r="G1116" s="24">
        <v>12.906845777894738</v>
      </c>
      <c r="H1116" s="25">
        <v>44217</v>
      </c>
    </row>
    <row r="1117" spans="3:8" x14ac:dyDescent="0.2">
      <c r="C1117" s="23">
        <v>44216</v>
      </c>
      <c r="D1117" s="24">
        <v>113.72</v>
      </c>
      <c r="E1117" s="65">
        <v>10624947.9</v>
      </c>
      <c r="F1117" s="24">
        <v>106.4614232</v>
      </c>
      <c r="G1117" s="24">
        <v>12.906845777894738</v>
      </c>
      <c r="H1117" s="25">
        <v>44216</v>
      </c>
    </row>
    <row r="1118" spans="3:8" x14ac:dyDescent="0.2">
      <c r="C1118" s="23">
        <v>44215</v>
      </c>
      <c r="D1118" s="24">
        <v>112.9</v>
      </c>
      <c r="E1118" s="65">
        <v>14773361.17</v>
      </c>
      <c r="F1118" s="24">
        <v>106.39846199999999</v>
      </c>
      <c r="G1118" s="24">
        <v>12.906845777894738</v>
      </c>
      <c r="H1118" s="25">
        <v>44215</v>
      </c>
    </row>
    <row r="1119" spans="3:8" x14ac:dyDescent="0.2">
      <c r="C1119" s="23">
        <v>44214</v>
      </c>
      <c r="D1119" s="24">
        <v>110.05</v>
      </c>
      <c r="E1119" s="65">
        <v>15509376.029999999</v>
      </c>
      <c r="F1119" s="24">
        <v>106.5354019</v>
      </c>
      <c r="G1119" s="24">
        <v>12.906845777894738</v>
      </c>
      <c r="H1119" s="25">
        <v>44214</v>
      </c>
    </row>
    <row r="1120" spans="3:8" x14ac:dyDescent="0.2">
      <c r="C1120" s="23">
        <v>44211</v>
      </c>
      <c r="D1120" s="24">
        <v>109.6</v>
      </c>
      <c r="E1120" s="65">
        <v>17066670.5</v>
      </c>
      <c r="F1120" s="24">
        <v>106.4536361</v>
      </c>
      <c r="G1120" s="24">
        <v>12.906845777894738</v>
      </c>
      <c r="H1120" s="25">
        <v>44211</v>
      </c>
    </row>
    <row r="1121" spans="3:8" x14ac:dyDescent="0.2">
      <c r="C1121" s="23">
        <v>44210</v>
      </c>
      <c r="D1121" s="24">
        <v>109.37</v>
      </c>
      <c r="E1121" s="65">
        <v>28991131.079999998</v>
      </c>
      <c r="F1121" s="24">
        <v>106.56508049999999</v>
      </c>
      <c r="G1121" s="24">
        <v>12.906845777894738</v>
      </c>
      <c r="H1121" s="25">
        <v>44210</v>
      </c>
    </row>
    <row r="1122" spans="3:8" x14ac:dyDescent="0.2">
      <c r="C1122" s="23">
        <v>44209</v>
      </c>
      <c r="D1122" s="24">
        <v>109.61</v>
      </c>
      <c r="E1122" s="65">
        <v>23146732.100000001</v>
      </c>
      <c r="F1122" s="24">
        <v>106.15177850000001</v>
      </c>
      <c r="G1122" s="24">
        <v>12.906845777894738</v>
      </c>
      <c r="H1122" s="25">
        <v>44209</v>
      </c>
    </row>
    <row r="1123" spans="3:8" x14ac:dyDescent="0.2">
      <c r="C1123" s="23">
        <v>44208</v>
      </c>
      <c r="D1123" s="24">
        <v>111.24</v>
      </c>
      <c r="E1123" s="65">
        <v>12205483.74</v>
      </c>
      <c r="F1123" s="24">
        <v>106.4452761</v>
      </c>
      <c r="G1123" s="24">
        <v>12.906845777894738</v>
      </c>
      <c r="H1123" s="25">
        <v>44208</v>
      </c>
    </row>
    <row r="1124" spans="3:8" x14ac:dyDescent="0.2">
      <c r="C1124" s="23">
        <v>44207</v>
      </c>
      <c r="D1124" s="24">
        <v>111.69</v>
      </c>
      <c r="E1124" s="65">
        <v>8198141.4800000004</v>
      </c>
      <c r="F1124" s="24">
        <v>106.0426879</v>
      </c>
      <c r="G1124" s="24">
        <v>12.906845777894738</v>
      </c>
      <c r="H1124" s="25">
        <v>44207</v>
      </c>
    </row>
    <row r="1125" spans="3:8" x14ac:dyDescent="0.2">
      <c r="C1125" s="23">
        <v>44204</v>
      </c>
      <c r="D1125" s="24">
        <v>111.99</v>
      </c>
      <c r="E1125" s="65">
        <v>8067032.7400000002</v>
      </c>
      <c r="F1125" s="24">
        <v>106.9032131</v>
      </c>
      <c r="G1125" s="24">
        <v>12.906845777894738</v>
      </c>
      <c r="H1125" s="25">
        <v>44204</v>
      </c>
    </row>
    <row r="1126" spans="3:8" x14ac:dyDescent="0.2">
      <c r="C1126" s="23">
        <v>44203</v>
      </c>
      <c r="D1126" s="24">
        <v>111.59</v>
      </c>
      <c r="E1126" s="65">
        <v>14656030.42</v>
      </c>
      <c r="F1126" s="24">
        <v>106.8640398</v>
      </c>
      <c r="G1126" s="24">
        <v>12.906845777894738</v>
      </c>
      <c r="H1126" s="25">
        <v>44203</v>
      </c>
    </row>
    <row r="1127" spans="3:8" x14ac:dyDescent="0.2">
      <c r="C1127" s="23">
        <v>44202</v>
      </c>
      <c r="D1127" s="24">
        <v>113.85</v>
      </c>
      <c r="E1127" s="65">
        <v>9092880.0999999996</v>
      </c>
      <c r="F1127" s="24">
        <v>107.40143279999999</v>
      </c>
      <c r="G1127" s="24">
        <v>12.906845777894738</v>
      </c>
      <c r="H1127" s="25">
        <v>44202</v>
      </c>
    </row>
    <row r="1128" spans="3:8" x14ac:dyDescent="0.2">
      <c r="C1128" s="23">
        <v>44201</v>
      </c>
      <c r="D1128" s="24">
        <v>114.55</v>
      </c>
      <c r="E1128" s="65">
        <v>11045634.960000001</v>
      </c>
      <c r="F1128" s="24">
        <v>107.5497999</v>
      </c>
      <c r="G1128" s="24">
        <v>12.906845777894738</v>
      </c>
      <c r="H1128" s="25">
        <v>44201</v>
      </c>
    </row>
    <row r="1129" spans="3:8" x14ac:dyDescent="0.2">
      <c r="C1129" s="23">
        <v>44200</v>
      </c>
      <c r="D1129" s="24">
        <v>115</v>
      </c>
      <c r="E1129" s="65">
        <v>10065540.619999999</v>
      </c>
      <c r="F1129" s="24">
        <v>107.8560471</v>
      </c>
      <c r="G1129" s="24">
        <v>12.906845777894738</v>
      </c>
      <c r="H1129" s="25">
        <v>44200</v>
      </c>
    </row>
    <row r="1130" spans="3:8" x14ac:dyDescent="0.2">
      <c r="C1130" s="23">
        <v>44195</v>
      </c>
      <c r="D1130" s="24">
        <v>115.82</v>
      </c>
      <c r="E1130" s="65">
        <v>6634579.8600000003</v>
      </c>
      <c r="F1130" s="24">
        <v>107.7621743</v>
      </c>
      <c r="G1130" s="24">
        <v>8.8723653099999993</v>
      </c>
      <c r="H1130" s="25">
        <v>44195</v>
      </c>
    </row>
    <row r="1131" spans="3:8" x14ac:dyDescent="0.2">
      <c r="C1131" s="23">
        <v>44194</v>
      </c>
      <c r="D1131" s="24">
        <v>115.78</v>
      </c>
      <c r="E1131" s="65">
        <v>11566076.289999999</v>
      </c>
      <c r="F1131" s="24">
        <v>108.94749729999999</v>
      </c>
      <c r="G1131" s="24">
        <v>8.8723653099999993</v>
      </c>
      <c r="H1131" s="25">
        <v>44194</v>
      </c>
    </row>
    <row r="1132" spans="3:8" x14ac:dyDescent="0.2">
      <c r="C1132" s="23">
        <v>44193</v>
      </c>
      <c r="D1132" s="24">
        <v>115.35</v>
      </c>
      <c r="E1132" s="65">
        <v>7427822.3200000003</v>
      </c>
      <c r="F1132" s="24">
        <v>108.5490801</v>
      </c>
      <c r="G1132" s="24">
        <v>8.8723653099999993</v>
      </c>
      <c r="H1132" s="25">
        <v>44193</v>
      </c>
    </row>
    <row r="1133" spans="3:8" x14ac:dyDescent="0.2">
      <c r="C1133" s="23">
        <v>44188</v>
      </c>
      <c r="D1133" s="24">
        <v>116.15</v>
      </c>
      <c r="E1133" s="65">
        <v>9179007.9600000009</v>
      </c>
      <c r="F1133" s="24">
        <v>108.58964539999999</v>
      </c>
      <c r="G1133" s="24">
        <v>8.8723653099999993</v>
      </c>
      <c r="H1133" s="25">
        <v>44188</v>
      </c>
    </row>
    <row r="1134" spans="3:8" x14ac:dyDescent="0.2">
      <c r="C1134" s="23">
        <v>44187</v>
      </c>
      <c r="D1134" s="24">
        <v>115.4</v>
      </c>
      <c r="E1134" s="65">
        <v>6408627.9299999997</v>
      </c>
      <c r="F1134" s="24">
        <v>108.31184279999999</v>
      </c>
      <c r="G1134" s="24">
        <v>8.8723653099999993</v>
      </c>
      <c r="H1134" s="25">
        <v>44187</v>
      </c>
    </row>
    <row r="1135" spans="3:8" x14ac:dyDescent="0.2">
      <c r="C1135" s="23">
        <v>44186</v>
      </c>
      <c r="D1135" s="24">
        <v>115.15</v>
      </c>
      <c r="E1135" s="65">
        <v>7817010.6600000001</v>
      </c>
      <c r="F1135" s="24">
        <v>108.2600441</v>
      </c>
      <c r="G1135" s="24">
        <v>8.8723653099999993</v>
      </c>
      <c r="H1135" s="25">
        <v>44186</v>
      </c>
    </row>
    <row r="1136" spans="3:8" x14ac:dyDescent="0.2">
      <c r="C1136" s="23">
        <v>44183</v>
      </c>
      <c r="D1136" s="24">
        <v>114.5</v>
      </c>
      <c r="E1136" s="65">
        <v>7296585.6900000004</v>
      </c>
      <c r="F1136" s="24">
        <v>108.2673958</v>
      </c>
      <c r="G1136" s="24">
        <v>8.8723653099999993</v>
      </c>
      <c r="H1136" s="25">
        <v>44183</v>
      </c>
    </row>
    <row r="1137" spans="3:8" x14ac:dyDescent="0.2">
      <c r="C1137" s="23">
        <v>44182</v>
      </c>
      <c r="D1137" s="24">
        <v>112.95</v>
      </c>
      <c r="E1137" s="65">
        <v>7896956.9800000004</v>
      </c>
      <c r="F1137" s="24">
        <v>108.23099860000001</v>
      </c>
      <c r="G1137" s="24">
        <v>8.8723653099999993</v>
      </c>
      <c r="H1137" s="25">
        <v>44182</v>
      </c>
    </row>
    <row r="1138" spans="3:8" x14ac:dyDescent="0.2">
      <c r="C1138" s="23">
        <v>44181</v>
      </c>
      <c r="D1138" s="24">
        <v>113.98</v>
      </c>
      <c r="E1138" s="65">
        <v>10046135.02</v>
      </c>
      <c r="F1138" s="24">
        <v>108.1232531</v>
      </c>
      <c r="G1138" s="24">
        <v>8.8723653099999993</v>
      </c>
      <c r="H1138" s="25">
        <v>44181</v>
      </c>
    </row>
    <row r="1139" spans="3:8" x14ac:dyDescent="0.2">
      <c r="C1139" s="23">
        <v>44180</v>
      </c>
      <c r="D1139" s="24">
        <v>112.81</v>
      </c>
      <c r="E1139" s="65">
        <v>8929653.5800000001</v>
      </c>
      <c r="F1139" s="24">
        <v>108.2612771</v>
      </c>
      <c r="G1139" s="24">
        <v>8.8723653099999993</v>
      </c>
      <c r="H1139" s="25">
        <v>44180</v>
      </c>
    </row>
    <row r="1140" spans="3:8" x14ac:dyDescent="0.2">
      <c r="C1140" s="23">
        <v>44179</v>
      </c>
      <c r="D1140" s="24">
        <v>112.49</v>
      </c>
      <c r="E1140" s="65">
        <v>5683124.5700000003</v>
      </c>
      <c r="F1140" s="24">
        <v>108.03484570000001</v>
      </c>
      <c r="G1140" s="24">
        <v>8.8723653099999993</v>
      </c>
      <c r="H1140" s="25">
        <v>44179</v>
      </c>
    </row>
    <row r="1141" spans="3:8" x14ac:dyDescent="0.2">
      <c r="C1141" s="23">
        <v>44176</v>
      </c>
      <c r="D1141" s="24">
        <v>112.46</v>
      </c>
      <c r="E1141" s="65">
        <v>6589593.8200000003</v>
      </c>
      <c r="F1141" s="24">
        <v>108.10872019999999</v>
      </c>
      <c r="G1141" s="24">
        <v>8.8723653099999993</v>
      </c>
      <c r="H1141" s="25">
        <v>44176</v>
      </c>
    </row>
    <row r="1142" spans="3:8" x14ac:dyDescent="0.2">
      <c r="C1142" s="23">
        <v>44175</v>
      </c>
      <c r="D1142" s="24">
        <v>110.6</v>
      </c>
      <c r="E1142" s="65">
        <v>7514101.9699999997</v>
      </c>
      <c r="F1142" s="24">
        <v>107.6858553</v>
      </c>
      <c r="G1142" s="24">
        <v>8.8723653099999993</v>
      </c>
      <c r="H1142" s="25">
        <v>44175</v>
      </c>
    </row>
    <row r="1143" spans="3:8" x14ac:dyDescent="0.2">
      <c r="C1143" s="23">
        <v>44174</v>
      </c>
      <c r="D1143" s="24">
        <v>110.7</v>
      </c>
      <c r="E1143" s="65">
        <v>12565240.07</v>
      </c>
      <c r="F1143" s="24">
        <v>107.4383746</v>
      </c>
      <c r="G1143" s="24">
        <v>8.8723653099999993</v>
      </c>
      <c r="H1143" s="25">
        <v>44174</v>
      </c>
    </row>
    <row r="1144" spans="3:8" x14ac:dyDescent="0.2">
      <c r="C1144" s="23">
        <v>44173</v>
      </c>
      <c r="D1144" s="24">
        <v>110.42</v>
      </c>
      <c r="E1144" s="65">
        <v>11756741.220000001</v>
      </c>
      <c r="F1144" s="24">
        <v>107.4238945</v>
      </c>
      <c r="G1144" s="24">
        <v>8.8723653099999993</v>
      </c>
      <c r="H1144" s="25">
        <v>44173</v>
      </c>
    </row>
    <row r="1145" spans="3:8" x14ac:dyDescent="0.2">
      <c r="C1145" s="23">
        <v>44172</v>
      </c>
      <c r="D1145" s="24">
        <v>110.04</v>
      </c>
      <c r="E1145" s="65">
        <v>8909772.2599999998</v>
      </c>
      <c r="F1145" s="24">
        <v>107.1306938</v>
      </c>
      <c r="G1145" s="24">
        <v>8.8723653099999993</v>
      </c>
      <c r="H1145" s="25">
        <v>44172</v>
      </c>
    </row>
    <row r="1146" spans="3:8" x14ac:dyDescent="0.2">
      <c r="C1146" s="23">
        <v>44169</v>
      </c>
      <c r="D1146" s="24">
        <v>110.95</v>
      </c>
      <c r="E1146" s="65">
        <v>11857023.789999999</v>
      </c>
      <c r="F1146" s="24">
        <v>107.079651</v>
      </c>
      <c r="G1146" s="24">
        <v>8.8723653099999993</v>
      </c>
      <c r="H1146" s="25">
        <v>44169</v>
      </c>
    </row>
    <row r="1147" spans="3:8" x14ac:dyDescent="0.2">
      <c r="C1147" s="23">
        <v>44168</v>
      </c>
      <c r="D1147" s="24">
        <v>111.45</v>
      </c>
      <c r="E1147" s="65">
        <v>10245364.119999999</v>
      </c>
      <c r="F1147" s="24">
        <v>106.98261340000001</v>
      </c>
      <c r="G1147" s="24">
        <v>8.8723653099999993</v>
      </c>
      <c r="H1147" s="25">
        <v>44168</v>
      </c>
    </row>
    <row r="1148" spans="3:8" x14ac:dyDescent="0.2">
      <c r="C1148" s="23">
        <v>44167</v>
      </c>
      <c r="D1148" s="24">
        <v>112</v>
      </c>
      <c r="E1148" s="65">
        <v>9307267.3100000005</v>
      </c>
      <c r="F1148" s="24">
        <v>106.1347209</v>
      </c>
      <c r="G1148" s="24">
        <v>8.8723653099999993</v>
      </c>
      <c r="H1148" s="25">
        <v>44167</v>
      </c>
    </row>
    <row r="1149" spans="3:8" x14ac:dyDescent="0.2">
      <c r="C1149" s="23">
        <v>44166</v>
      </c>
      <c r="D1149" s="24">
        <v>112.25</v>
      </c>
      <c r="E1149" s="65">
        <v>9816620.7799999993</v>
      </c>
      <c r="F1149" s="24">
        <v>105.8221733</v>
      </c>
      <c r="G1149" s="24">
        <v>8.8723653099999993</v>
      </c>
      <c r="H1149" s="25">
        <v>44166</v>
      </c>
    </row>
    <row r="1150" spans="3:8" x14ac:dyDescent="0.2">
      <c r="C1150" s="23">
        <v>44165</v>
      </c>
      <c r="D1150" s="24">
        <v>111.9</v>
      </c>
      <c r="E1150" s="65">
        <v>9670487.9399999995</v>
      </c>
      <c r="F1150" s="24">
        <v>105.31050639999999</v>
      </c>
      <c r="G1150" s="24">
        <v>8.3789303560000015</v>
      </c>
      <c r="H1150" s="25">
        <v>44165</v>
      </c>
    </row>
    <row r="1151" spans="3:8" x14ac:dyDescent="0.2">
      <c r="C1151" s="23">
        <v>44162</v>
      </c>
      <c r="D1151" s="24">
        <v>111.65</v>
      </c>
      <c r="E1151" s="65">
        <v>8109405.1900000004</v>
      </c>
      <c r="F1151" s="24">
        <v>106.3327348</v>
      </c>
      <c r="G1151" s="24">
        <v>8.3789303560000015</v>
      </c>
      <c r="H1151" s="25">
        <v>44162</v>
      </c>
    </row>
    <row r="1152" spans="3:8" x14ac:dyDescent="0.2">
      <c r="C1152" s="23">
        <v>44161</v>
      </c>
      <c r="D1152" s="24">
        <v>112.5</v>
      </c>
      <c r="E1152" s="65">
        <v>16240786.91</v>
      </c>
      <c r="F1152" s="24">
        <v>105.80215339999999</v>
      </c>
      <c r="G1152" s="24">
        <v>8.3789303560000015</v>
      </c>
      <c r="H1152" s="25">
        <v>44161</v>
      </c>
    </row>
    <row r="1153" spans="3:8" x14ac:dyDescent="0.2">
      <c r="C1153" s="23">
        <v>44160</v>
      </c>
      <c r="D1153" s="24">
        <v>112.35</v>
      </c>
      <c r="E1153" s="65">
        <v>13672056.67</v>
      </c>
      <c r="F1153" s="24">
        <v>105.5496759</v>
      </c>
      <c r="G1153" s="24">
        <v>8.3789303560000015</v>
      </c>
      <c r="H1153" s="25">
        <v>44160</v>
      </c>
    </row>
    <row r="1154" spans="3:8" x14ac:dyDescent="0.2">
      <c r="C1154" s="23">
        <v>44159</v>
      </c>
      <c r="D1154" s="24">
        <v>111.9</v>
      </c>
      <c r="E1154" s="65">
        <v>10972839.73</v>
      </c>
      <c r="F1154" s="24">
        <v>105.4447394</v>
      </c>
      <c r="G1154" s="24">
        <v>8.3789303560000015</v>
      </c>
      <c r="H1154" s="25">
        <v>44159</v>
      </c>
    </row>
    <row r="1155" spans="3:8" x14ac:dyDescent="0.2">
      <c r="C1155" s="23">
        <v>44158</v>
      </c>
      <c r="D1155" s="24">
        <v>111.65</v>
      </c>
      <c r="E1155" s="65">
        <v>9355475.0299999993</v>
      </c>
      <c r="F1155" s="24">
        <v>105.18400029999999</v>
      </c>
      <c r="G1155" s="24">
        <v>8.3789303560000015</v>
      </c>
      <c r="H1155" s="25">
        <v>44158</v>
      </c>
    </row>
    <row r="1156" spans="3:8" x14ac:dyDescent="0.2">
      <c r="C1156" s="23">
        <v>44155</v>
      </c>
      <c r="D1156" s="24">
        <v>110.5</v>
      </c>
      <c r="E1156" s="65">
        <v>7914535.8899999997</v>
      </c>
      <c r="F1156" s="24">
        <v>105.40239320000001</v>
      </c>
      <c r="G1156" s="24">
        <v>8.3789303560000015</v>
      </c>
      <c r="H1156" s="25">
        <v>44155</v>
      </c>
    </row>
    <row r="1157" spans="3:8" x14ac:dyDescent="0.2">
      <c r="C1157" s="23">
        <v>44154</v>
      </c>
      <c r="D1157" s="24">
        <v>110.81</v>
      </c>
      <c r="E1157" s="65">
        <v>9694879.7599999998</v>
      </c>
      <c r="F1157" s="24">
        <v>105.5968541</v>
      </c>
      <c r="G1157" s="24">
        <v>8.3789303560000015</v>
      </c>
      <c r="H1157" s="25">
        <v>44154</v>
      </c>
    </row>
    <row r="1158" spans="3:8" x14ac:dyDescent="0.2">
      <c r="C1158" s="23">
        <v>44153</v>
      </c>
      <c r="D1158" s="24">
        <v>110.86</v>
      </c>
      <c r="E1158" s="65">
        <v>5298619.9000000004</v>
      </c>
      <c r="F1158" s="24">
        <v>105.51564689999999</v>
      </c>
      <c r="G1158" s="24">
        <v>8.3789303560000015</v>
      </c>
      <c r="H1158" s="25">
        <v>44153</v>
      </c>
    </row>
    <row r="1159" spans="3:8" x14ac:dyDescent="0.2">
      <c r="C1159" s="23">
        <v>44152</v>
      </c>
      <c r="D1159" s="24">
        <v>110.6</v>
      </c>
      <c r="E1159" s="65">
        <v>7600545.04</v>
      </c>
      <c r="F1159" s="24">
        <v>105.89903510000001</v>
      </c>
      <c r="G1159" s="24">
        <v>8.3789303560000015</v>
      </c>
      <c r="H1159" s="25">
        <v>44152</v>
      </c>
    </row>
    <row r="1160" spans="3:8" x14ac:dyDescent="0.2">
      <c r="C1160" s="23">
        <v>44151</v>
      </c>
      <c r="D1160" s="24">
        <v>110.89</v>
      </c>
      <c r="E1160" s="65">
        <v>6159244.3600000003</v>
      </c>
      <c r="F1160" s="24">
        <v>105.82059169999999</v>
      </c>
      <c r="G1160" s="24">
        <v>8.3789303560000015</v>
      </c>
      <c r="H1160" s="25">
        <v>44151</v>
      </c>
    </row>
    <row r="1161" spans="3:8" x14ac:dyDescent="0.2">
      <c r="C1161" s="23">
        <v>44148</v>
      </c>
      <c r="D1161" s="24">
        <v>109.9</v>
      </c>
      <c r="E1161" s="65">
        <v>3911853.81</v>
      </c>
      <c r="F1161" s="24">
        <v>105.6273363</v>
      </c>
      <c r="G1161" s="24">
        <v>8.3789303560000015</v>
      </c>
      <c r="H1161" s="25">
        <v>44148</v>
      </c>
    </row>
    <row r="1162" spans="3:8" x14ac:dyDescent="0.2">
      <c r="C1162" s="23">
        <v>44147</v>
      </c>
      <c r="D1162" s="24">
        <v>109.89</v>
      </c>
      <c r="E1162" s="65">
        <v>6479408.6500000004</v>
      </c>
      <c r="F1162" s="24">
        <v>105.3944705</v>
      </c>
      <c r="G1162" s="24">
        <v>8.3789303560000015</v>
      </c>
      <c r="H1162" s="25">
        <v>44147</v>
      </c>
    </row>
    <row r="1163" spans="3:8" x14ac:dyDescent="0.2">
      <c r="C1163" s="23">
        <v>44146</v>
      </c>
      <c r="D1163" s="24">
        <v>109.9</v>
      </c>
      <c r="E1163" s="65">
        <v>8353310.0099999998</v>
      </c>
      <c r="F1163" s="24">
        <v>105.5533988</v>
      </c>
      <c r="G1163" s="24">
        <v>8.3789303560000015</v>
      </c>
      <c r="H1163" s="25">
        <v>44146</v>
      </c>
    </row>
    <row r="1164" spans="3:8" x14ac:dyDescent="0.2">
      <c r="C1164" s="23">
        <v>44145</v>
      </c>
      <c r="D1164" s="24">
        <v>109.5</v>
      </c>
      <c r="E1164" s="65">
        <v>10244860.23</v>
      </c>
      <c r="F1164" s="24">
        <v>105.889267</v>
      </c>
      <c r="G1164" s="24">
        <v>8.3789303560000015</v>
      </c>
      <c r="H1164" s="25">
        <v>44145</v>
      </c>
    </row>
    <row r="1165" spans="3:8" x14ac:dyDescent="0.2">
      <c r="C1165" s="23">
        <v>44144</v>
      </c>
      <c r="D1165" s="24">
        <v>109.6</v>
      </c>
      <c r="E1165" s="65">
        <v>7980743.2199999997</v>
      </c>
      <c r="F1165" s="24">
        <v>106.08105569999999</v>
      </c>
      <c r="G1165" s="24">
        <v>8.3789303560000015</v>
      </c>
      <c r="H1165" s="25">
        <v>44144</v>
      </c>
    </row>
    <row r="1166" spans="3:8" x14ac:dyDescent="0.2">
      <c r="C1166" s="23">
        <v>44141</v>
      </c>
      <c r="D1166" s="24">
        <v>110</v>
      </c>
      <c r="E1166" s="65">
        <v>6777535.6900000004</v>
      </c>
      <c r="F1166" s="24">
        <v>105.73414270000001</v>
      </c>
      <c r="G1166" s="24">
        <v>8.3789303560000015</v>
      </c>
      <c r="H1166" s="25">
        <v>44141</v>
      </c>
    </row>
    <row r="1167" spans="3:8" x14ac:dyDescent="0.2">
      <c r="C1167" s="23">
        <v>44140</v>
      </c>
      <c r="D1167" s="24">
        <v>109.35</v>
      </c>
      <c r="E1167" s="65">
        <v>7092207.0300000003</v>
      </c>
      <c r="F1167" s="24">
        <v>105.3870247</v>
      </c>
      <c r="G1167" s="24">
        <v>8.3789303560000015</v>
      </c>
      <c r="H1167" s="25">
        <v>44140</v>
      </c>
    </row>
    <row r="1168" spans="3:8" x14ac:dyDescent="0.2">
      <c r="C1168" s="23">
        <v>44139</v>
      </c>
      <c r="D1168" s="24">
        <v>108.29</v>
      </c>
      <c r="E1168" s="65">
        <v>5863490.4299999997</v>
      </c>
      <c r="F1168" s="24">
        <v>105.0162524</v>
      </c>
      <c r="G1168" s="24">
        <v>8.3789303560000015</v>
      </c>
      <c r="H1168" s="25">
        <v>44139</v>
      </c>
    </row>
    <row r="1169" spans="3:8" x14ac:dyDescent="0.2">
      <c r="C1169" s="23">
        <v>44138</v>
      </c>
      <c r="D1169" s="24">
        <v>108.27</v>
      </c>
      <c r="E1169" s="65">
        <v>6186321.6299999999</v>
      </c>
      <c r="F1169" s="24">
        <v>104.2283616</v>
      </c>
      <c r="G1169" s="24">
        <v>8.3789303560000015</v>
      </c>
      <c r="H1169" s="25">
        <v>44138</v>
      </c>
    </row>
    <row r="1170" spans="3:8" x14ac:dyDescent="0.2">
      <c r="C1170" s="23">
        <v>44134</v>
      </c>
      <c r="D1170" s="24">
        <v>109.5</v>
      </c>
      <c r="E1170" s="65">
        <v>7303433.4900000002</v>
      </c>
      <c r="F1170" s="24">
        <v>104.17123719999999</v>
      </c>
      <c r="G1170" s="24">
        <v>5.8788049704761907</v>
      </c>
      <c r="H1170" s="25">
        <v>44134</v>
      </c>
    </row>
    <row r="1171" spans="3:8" x14ac:dyDescent="0.2">
      <c r="C1171" s="23">
        <v>44133</v>
      </c>
      <c r="D1171" s="24">
        <v>109</v>
      </c>
      <c r="E1171" s="65">
        <v>8336543.0700000003</v>
      </c>
      <c r="F1171" s="24">
        <v>105.11745980000001</v>
      </c>
      <c r="G1171" s="24">
        <v>5.8788049704761907</v>
      </c>
      <c r="H1171" s="25">
        <v>44133</v>
      </c>
    </row>
    <row r="1172" spans="3:8" x14ac:dyDescent="0.2">
      <c r="C1172" s="23">
        <v>44132</v>
      </c>
      <c r="D1172" s="24">
        <v>108.28</v>
      </c>
      <c r="E1172" s="65">
        <v>5271008.6500000004</v>
      </c>
      <c r="F1172" s="24">
        <v>105.03130880000001</v>
      </c>
      <c r="G1172" s="24">
        <v>5.8788049704761907</v>
      </c>
      <c r="H1172" s="25">
        <v>44132</v>
      </c>
    </row>
    <row r="1173" spans="3:8" x14ac:dyDescent="0.2">
      <c r="C1173" s="23">
        <v>44131</v>
      </c>
      <c r="D1173" s="24">
        <v>108.5</v>
      </c>
      <c r="E1173" s="65">
        <v>4144340.34</v>
      </c>
      <c r="F1173" s="24">
        <v>104.97417950000001</v>
      </c>
      <c r="G1173" s="24">
        <v>5.8788049704761907</v>
      </c>
      <c r="H1173" s="25">
        <v>44131</v>
      </c>
    </row>
    <row r="1174" spans="3:8" x14ac:dyDescent="0.2">
      <c r="C1174" s="23">
        <v>44130</v>
      </c>
      <c r="D1174" s="24">
        <v>108.5</v>
      </c>
      <c r="E1174" s="65">
        <v>4881085.9000000004</v>
      </c>
      <c r="F1174" s="24">
        <v>105.20469749999999</v>
      </c>
      <c r="G1174" s="24">
        <v>5.8788049704761907</v>
      </c>
      <c r="H1174" s="25">
        <v>44130</v>
      </c>
    </row>
    <row r="1175" spans="3:8" x14ac:dyDescent="0.2">
      <c r="C1175" s="23">
        <v>44127</v>
      </c>
      <c r="D1175" s="24">
        <v>108.39</v>
      </c>
      <c r="E1175" s="65">
        <v>5257519.01</v>
      </c>
      <c r="F1175" s="24">
        <v>105.35095560000001</v>
      </c>
      <c r="G1175" s="24">
        <v>5.8788049704761907</v>
      </c>
      <c r="H1175" s="25">
        <v>44127</v>
      </c>
    </row>
    <row r="1176" spans="3:8" x14ac:dyDescent="0.2">
      <c r="C1176" s="23">
        <v>44126</v>
      </c>
      <c r="D1176" s="24">
        <v>108.38</v>
      </c>
      <c r="E1176" s="65">
        <v>5385295.6100000003</v>
      </c>
      <c r="F1176" s="24">
        <v>105.680671</v>
      </c>
      <c r="G1176" s="24">
        <v>5.8788049704761907</v>
      </c>
      <c r="H1176" s="25">
        <v>44126</v>
      </c>
    </row>
    <row r="1177" spans="3:8" x14ac:dyDescent="0.2">
      <c r="C1177" s="23">
        <v>44125</v>
      </c>
      <c r="D1177" s="24">
        <v>108.12</v>
      </c>
      <c r="E1177" s="65">
        <v>4719108.9800000004</v>
      </c>
      <c r="F1177" s="24">
        <v>105.8265992</v>
      </c>
      <c r="G1177" s="24">
        <v>5.8788049704761907</v>
      </c>
      <c r="H1177" s="25">
        <v>44125</v>
      </c>
    </row>
    <row r="1178" spans="3:8" x14ac:dyDescent="0.2">
      <c r="C1178" s="23">
        <v>44124</v>
      </c>
      <c r="D1178" s="24">
        <v>108.5</v>
      </c>
      <c r="E1178" s="65">
        <v>5938148.5599999996</v>
      </c>
      <c r="F1178" s="24">
        <v>105.7568631</v>
      </c>
      <c r="G1178" s="24">
        <v>5.8788049704761907</v>
      </c>
      <c r="H1178" s="25">
        <v>44124</v>
      </c>
    </row>
    <row r="1179" spans="3:8" x14ac:dyDescent="0.2">
      <c r="C1179" s="23">
        <v>44123</v>
      </c>
      <c r="D1179" s="24">
        <v>108.7</v>
      </c>
      <c r="E1179" s="65">
        <v>6836469.2199999997</v>
      </c>
      <c r="F1179" s="24">
        <v>105.4855238</v>
      </c>
      <c r="G1179" s="24">
        <v>5.8788049704761907</v>
      </c>
      <c r="H1179" s="25">
        <v>44123</v>
      </c>
    </row>
    <row r="1180" spans="3:8" x14ac:dyDescent="0.2">
      <c r="C1180" s="23">
        <v>44120</v>
      </c>
      <c r="D1180" s="24">
        <v>108.7</v>
      </c>
      <c r="E1180" s="65">
        <v>5373011.1299999999</v>
      </c>
      <c r="F1180" s="24">
        <v>105.2306875</v>
      </c>
      <c r="G1180" s="24">
        <v>5.8788049704761907</v>
      </c>
      <c r="H1180" s="25">
        <v>44120</v>
      </c>
    </row>
    <row r="1181" spans="3:8" x14ac:dyDescent="0.2">
      <c r="C1181" s="23">
        <v>44119</v>
      </c>
      <c r="D1181" s="24">
        <v>108.74</v>
      </c>
      <c r="E1181" s="65">
        <v>8613658.6500000004</v>
      </c>
      <c r="F1181" s="24">
        <v>105.2490639</v>
      </c>
      <c r="G1181" s="24">
        <v>5.8788049704761907</v>
      </c>
      <c r="H1181" s="25">
        <v>44119</v>
      </c>
    </row>
    <row r="1182" spans="3:8" x14ac:dyDescent="0.2">
      <c r="C1182" s="23">
        <v>44118</v>
      </c>
      <c r="D1182" s="24">
        <v>108.8</v>
      </c>
      <c r="E1182" s="65">
        <v>3369054.04</v>
      </c>
      <c r="F1182" s="24">
        <v>105.6398909</v>
      </c>
      <c r="G1182" s="24">
        <v>5.8788049704761907</v>
      </c>
      <c r="H1182" s="25">
        <v>44118</v>
      </c>
    </row>
    <row r="1183" spans="3:8" x14ac:dyDescent="0.2">
      <c r="C1183" s="23">
        <v>44117</v>
      </c>
      <c r="D1183" s="24">
        <v>108.92</v>
      </c>
      <c r="E1183" s="65">
        <v>2089418.8</v>
      </c>
      <c r="F1183" s="24">
        <v>105.51978</v>
      </c>
      <c r="G1183" s="24">
        <v>5.8788049704761907</v>
      </c>
      <c r="H1183" s="25">
        <v>44117</v>
      </c>
    </row>
    <row r="1184" spans="3:8" x14ac:dyDescent="0.2">
      <c r="C1184" s="23">
        <v>44113</v>
      </c>
      <c r="D1184" s="24">
        <v>108.75</v>
      </c>
      <c r="E1184" s="65">
        <v>4462029.91</v>
      </c>
      <c r="F1184" s="24">
        <v>105.58069039999999</v>
      </c>
      <c r="G1184" s="24">
        <v>5.8788049704761907</v>
      </c>
      <c r="H1184" s="25">
        <v>44113</v>
      </c>
    </row>
    <row r="1185" spans="3:8" x14ac:dyDescent="0.2">
      <c r="C1185" s="23">
        <v>44112</v>
      </c>
      <c r="D1185" s="24">
        <v>108.31</v>
      </c>
      <c r="E1185" s="65">
        <v>5061486.42</v>
      </c>
      <c r="F1185" s="24">
        <v>105.3387364</v>
      </c>
      <c r="G1185" s="24">
        <v>5.8788049704761907</v>
      </c>
      <c r="H1185" s="25">
        <v>44112</v>
      </c>
    </row>
    <row r="1186" spans="3:8" x14ac:dyDescent="0.2">
      <c r="C1186" s="23">
        <v>44111</v>
      </c>
      <c r="D1186" s="24">
        <v>108.35</v>
      </c>
      <c r="E1186" s="65">
        <v>4212504.07</v>
      </c>
      <c r="F1186" s="24">
        <v>105.0933754</v>
      </c>
      <c r="G1186" s="24">
        <v>5.8788049704761907</v>
      </c>
      <c r="H1186" s="25">
        <v>44111</v>
      </c>
    </row>
    <row r="1187" spans="3:8" x14ac:dyDescent="0.2">
      <c r="C1187" s="23">
        <v>44110</v>
      </c>
      <c r="D1187" s="24">
        <v>108.2</v>
      </c>
      <c r="E1187" s="65">
        <v>10478599.93</v>
      </c>
      <c r="F1187" s="24">
        <v>105.3057937</v>
      </c>
      <c r="G1187" s="24">
        <v>5.8788049704761907</v>
      </c>
      <c r="H1187" s="25">
        <v>44110</v>
      </c>
    </row>
    <row r="1188" spans="3:8" x14ac:dyDescent="0.2">
      <c r="C1188" s="23">
        <v>44109</v>
      </c>
      <c r="D1188" s="24">
        <v>108.05</v>
      </c>
      <c r="E1188" s="65">
        <v>3676048.28</v>
      </c>
      <c r="F1188" s="24">
        <v>105.4419862</v>
      </c>
      <c r="G1188" s="24">
        <v>5.8788049704761907</v>
      </c>
      <c r="H1188" s="25">
        <v>44109</v>
      </c>
    </row>
    <row r="1189" spans="3:8" x14ac:dyDescent="0.2">
      <c r="C1189" s="23">
        <v>44106</v>
      </c>
      <c r="D1189" s="24">
        <v>109.29</v>
      </c>
      <c r="E1189" s="65">
        <v>7359454.21</v>
      </c>
      <c r="F1189" s="24">
        <v>104.73854729999999</v>
      </c>
      <c r="G1189" s="24">
        <v>5.8788049704761907</v>
      </c>
      <c r="H1189" s="25">
        <v>44106</v>
      </c>
    </row>
    <row r="1190" spans="3:8" x14ac:dyDescent="0.2">
      <c r="C1190" s="23">
        <v>44105</v>
      </c>
      <c r="D1190" s="24">
        <v>109</v>
      </c>
      <c r="E1190" s="65">
        <v>10686686.109999999</v>
      </c>
      <c r="F1190" s="24">
        <v>105.38529</v>
      </c>
      <c r="G1190" s="24">
        <v>5.8788049704761907</v>
      </c>
      <c r="H1190" s="25">
        <v>44105</v>
      </c>
    </row>
    <row r="1191" spans="3:8" x14ac:dyDescent="0.2">
      <c r="C1191" s="23">
        <v>44104</v>
      </c>
      <c r="D1191" s="24">
        <v>110.52</v>
      </c>
      <c r="E1191" s="65">
        <v>12384824.470000001</v>
      </c>
      <c r="F1191" s="24">
        <v>105.26343919999999</v>
      </c>
      <c r="G1191" s="24">
        <v>3.9353151623809524</v>
      </c>
      <c r="H1191" s="25">
        <v>44104</v>
      </c>
    </row>
    <row r="1192" spans="3:8" x14ac:dyDescent="0.2">
      <c r="C1192" s="23">
        <v>44103</v>
      </c>
      <c r="D1192" s="24">
        <v>110.9</v>
      </c>
      <c r="E1192" s="65">
        <v>5376692.0700000003</v>
      </c>
      <c r="F1192" s="24">
        <v>105.520477</v>
      </c>
      <c r="G1192" s="24">
        <v>3.9353151623809524</v>
      </c>
      <c r="H1192" s="25">
        <v>44103</v>
      </c>
    </row>
    <row r="1193" spans="3:8" x14ac:dyDescent="0.2">
      <c r="C1193" s="23">
        <v>44102</v>
      </c>
      <c r="D1193" s="24">
        <v>110.29</v>
      </c>
      <c r="E1193" s="65">
        <v>5298015.99</v>
      </c>
      <c r="F1193" s="24">
        <v>105.3202817</v>
      </c>
      <c r="G1193" s="24">
        <v>3.9353151623809524</v>
      </c>
      <c r="H1193" s="25">
        <v>44102</v>
      </c>
    </row>
    <row r="1194" spans="3:8" x14ac:dyDescent="0.2">
      <c r="C1194" s="23">
        <v>44099</v>
      </c>
      <c r="D1194" s="24">
        <v>110.3</v>
      </c>
      <c r="E1194" s="65">
        <v>7578785.4500000002</v>
      </c>
      <c r="F1194" s="24">
        <v>106.4674784</v>
      </c>
      <c r="G1194" s="24">
        <v>3.9353151623809524</v>
      </c>
      <c r="H1194" s="25">
        <v>44099</v>
      </c>
    </row>
    <row r="1195" spans="3:8" x14ac:dyDescent="0.2">
      <c r="C1195" s="23">
        <v>44098</v>
      </c>
      <c r="D1195" s="24">
        <v>110.3</v>
      </c>
      <c r="E1195" s="65">
        <v>3375049.19</v>
      </c>
      <c r="F1195" s="24">
        <v>106.5697584</v>
      </c>
      <c r="G1195" s="24">
        <v>3.9353151623809524</v>
      </c>
      <c r="H1195" s="25">
        <v>44098</v>
      </c>
    </row>
    <row r="1196" spans="3:8" x14ac:dyDescent="0.2">
      <c r="C1196" s="23">
        <v>44097</v>
      </c>
      <c r="D1196" s="24">
        <v>110.8</v>
      </c>
      <c r="E1196" s="65">
        <v>2141198.2400000002</v>
      </c>
      <c r="F1196" s="24">
        <v>105.9457833</v>
      </c>
      <c r="G1196" s="24">
        <v>3.9353151623809524</v>
      </c>
      <c r="H1196" s="25">
        <v>44097</v>
      </c>
    </row>
    <row r="1197" spans="3:8" x14ac:dyDescent="0.2">
      <c r="C1197" s="23">
        <v>44096</v>
      </c>
      <c r="D1197" s="24">
        <v>109.9</v>
      </c>
      <c r="E1197" s="65">
        <v>6333565.9699999997</v>
      </c>
      <c r="F1197" s="24">
        <v>106.2897533</v>
      </c>
      <c r="G1197" s="24">
        <v>3.9353151623809524</v>
      </c>
      <c r="H1197" s="25">
        <v>44096</v>
      </c>
    </row>
    <row r="1198" spans="3:8" x14ac:dyDescent="0.2">
      <c r="C1198" s="23">
        <v>44095</v>
      </c>
      <c r="D1198" s="24">
        <v>110.9</v>
      </c>
      <c r="E1198" s="65">
        <v>3005372.01</v>
      </c>
      <c r="F1198" s="24">
        <v>105.863175</v>
      </c>
      <c r="G1198" s="24">
        <v>3.9353151623809524</v>
      </c>
      <c r="H1198" s="25">
        <v>44095</v>
      </c>
    </row>
    <row r="1199" spans="3:8" x14ac:dyDescent="0.2">
      <c r="C1199" s="23">
        <v>44092</v>
      </c>
      <c r="D1199" s="24">
        <v>110.9</v>
      </c>
      <c r="E1199" s="65">
        <v>2589360.67</v>
      </c>
      <c r="F1199" s="24">
        <v>106.12101989999999</v>
      </c>
      <c r="G1199" s="24">
        <v>3.9353151623809524</v>
      </c>
      <c r="H1199" s="25">
        <v>44092</v>
      </c>
    </row>
    <row r="1200" spans="3:8" x14ac:dyDescent="0.2">
      <c r="C1200" s="23">
        <v>44091</v>
      </c>
      <c r="D1200" s="24">
        <v>110.6</v>
      </c>
      <c r="E1200" s="65">
        <v>2766262.95</v>
      </c>
      <c r="F1200" s="24">
        <v>107.18014959999999</v>
      </c>
      <c r="G1200" s="24">
        <v>3.9353151623809524</v>
      </c>
      <c r="H1200" s="25">
        <v>44091</v>
      </c>
    </row>
    <row r="1201" spans="3:8" x14ac:dyDescent="0.2">
      <c r="C1201" s="23">
        <v>44090</v>
      </c>
      <c r="D1201" s="24">
        <v>111</v>
      </c>
      <c r="E1201" s="65">
        <v>3947284.52</v>
      </c>
      <c r="F1201" s="24">
        <v>107.0196952</v>
      </c>
      <c r="G1201" s="24">
        <v>3.9353151623809524</v>
      </c>
      <c r="H1201" s="25">
        <v>44090</v>
      </c>
    </row>
    <row r="1202" spans="3:8" x14ac:dyDescent="0.2">
      <c r="C1202" s="23">
        <v>44089</v>
      </c>
      <c r="D1202" s="24">
        <v>110.7</v>
      </c>
      <c r="E1202" s="65">
        <v>4090391.82</v>
      </c>
      <c r="F1202" s="24">
        <v>107.25852039999999</v>
      </c>
      <c r="G1202" s="24">
        <v>3.9353151623809524</v>
      </c>
      <c r="H1202" s="25">
        <v>44089</v>
      </c>
    </row>
    <row r="1203" spans="3:8" x14ac:dyDescent="0.2">
      <c r="C1203" s="23">
        <v>44088</v>
      </c>
      <c r="D1203" s="24">
        <v>110.51</v>
      </c>
      <c r="E1203" s="65">
        <v>3078343.56</v>
      </c>
      <c r="F1203" s="24">
        <v>107.30924570000001</v>
      </c>
      <c r="G1203" s="24">
        <v>3.9353151623809524</v>
      </c>
      <c r="H1203" s="25">
        <v>44088</v>
      </c>
    </row>
    <row r="1204" spans="3:8" x14ac:dyDescent="0.2">
      <c r="C1204" s="23">
        <v>44085</v>
      </c>
      <c r="D1204" s="24">
        <v>110.62</v>
      </c>
      <c r="E1204" s="65">
        <v>2178205</v>
      </c>
      <c r="F1204" s="24">
        <v>107.1027998</v>
      </c>
      <c r="G1204" s="24">
        <v>3.9353151623809524</v>
      </c>
      <c r="H1204" s="25">
        <v>44085</v>
      </c>
    </row>
    <row r="1205" spans="3:8" x14ac:dyDescent="0.2">
      <c r="C1205" s="23">
        <v>44084</v>
      </c>
      <c r="D1205" s="24">
        <v>111.89</v>
      </c>
      <c r="E1205" s="65">
        <v>4428474.5999999996</v>
      </c>
      <c r="F1205" s="24">
        <v>107.0080918</v>
      </c>
      <c r="G1205" s="24">
        <v>3.9353151623809524</v>
      </c>
      <c r="H1205" s="25">
        <v>44084</v>
      </c>
    </row>
    <row r="1206" spans="3:8" x14ac:dyDescent="0.2">
      <c r="C1206" s="23">
        <v>44083</v>
      </c>
      <c r="D1206" s="24">
        <v>110.54</v>
      </c>
      <c r="E1206" s="65">
        <v>1864543.13</v>
      </c>
      <c r="F1206" s="24">
        <v>107.4943549</v>
      </c>
      <c r="G1206" s="24">
        <v>3.9353151623809524</v>
      </c>
      <c r="H1206" s="25">
        <v>44083</v>
      </c>
    </row>
    <row r="1207" spans="3:8" x14ac:dyDescent="0.2">
      <c r="C1207" s="23">
        <v>44082</v>
      </c>
      <c r="D1207" s="24">
        <v>111.19</v>
      </c>
      <c r="E1207" s="65">
        <v>3133131.33</v>
      </c>
      <c r="F1207" s="24">
        <v>107.3355064</v>
      </c>
      <c r="G1207" s="24">
        <v>3.9353151623809524</v>
      </c>
      <c r="H1207" s="25">
        <v>44082</v>
      </c>
    </row>
    <row r="1208" spans="3:8" x14ac:dyDescent="0.2">
      <c r="C1208" s="23">
        <v>44078</v>
      </c>
      <c r="D1208" s="24">
        <v>110.8</v>
      </c>
      <c r="E1208" s="65">
        <v>2076683.93</v>
      </c>
      <c r="F1208" s="24">
        <v>107.6308915</v>
      </c>
      <c r="G1208" s="24">
        <v>3.9353151623809524</v>
      </c>
      <c r="H1208" s="25">
        <v>44078</v>
      </c>
    </row>
    <row r="1209" spans="3:8" x14ac:dyDescent="0.2">
      <c r="C1209" s="23">
        <v>44077</v>
      </c>
      <c r="D1209" s="24">
        <v>109.92</v>
      </c>
      <c r="E1209" s="65">
        <v>3185140.5</v>
      </c>
      <c r="F1209" s="24">
        <v>107.4014842</v>
      </c>
      <c r="G1209" s="24">
        <v>3.9353151623809524</v>
      </c>
      <c r="H1209" s="25">
        <v>44077</v>
      </c>
    </row>
    <row r="1210" spans="3:8" x14ac:dyDescent="0.2">
      <c r="C1210" s="23">
        <v>44076</v>
      </c>
      <c r="D1210" s="24">
        <v>110.84</v>
      </c>
      <c r="E1210" s="65">
        <v>2108961.88</v>
      </c>
      <c r="F1210" s="24">
        <v>107.11476399999999</v>
      </c>
      <c r="G1210" s="24">
        <v>3.9353151623809524</v>
      </c>
      <c r="H1210" s="25">
        <v>44076</v>
      </c>
    </row>
    <row r="1211" spans="3:8" x14ac:dyDescent="0.2">
      <c r="C1211" s="23">
        <v>44075</v>
      </c>
      <c r="D1211" s="24">
        <v>110.19</v>
      </c>
      <c r="E1211" s="65">
        <v>1701331.13</v>
      </c>
      <c r="F1211" s="24">
        <v>107.08441120000001</v>
      </c>
      <c r="G1211" s="24">
        <v>3.9353151623809524</v>
      </c>
      <c r="H1211" s="25">
        <v>44075</v>
      </c>
    </row>
    <row r="1212" spans="3:8" x14ac:dyDescent="0.2">
      <c r="C1212" s="23">
        <v>44074</v>
      </c>
      <c r="D1212" s="24">
        <v>111.5</v>
      </c>
      <c r="E1212" s="65">
        <v>1686726.37</v>
      </c>
      <c r="F1212" s="24">
        <v>106.8603932</v>
      </c>
      <c r="G1212" s="24">
        <v>3.1352721023809522</v>
      </c>
      <c r="H1212" s="25">
        <v>44074</v>
      </c>
    </row>
    <row r="1213" spans="3:8" x14ac:dyDescent="0.2">
      <c r="C1213" s="23">
        <v>44071</v>
      </c>
      <c r="D1213" s="24">
        <v>110.6</v>
      </c>
      <c r="E1213" s="65">
        <v>2707327.73</v>
      </c>
      <c r="F1213" s="24">
        <v>107.8200689</v>
      </c>
      <c r="G1213" s="24">
        <v>3.1352721023809522</v>
      </c>
      <c r="H1213" s="25">
        <v>44071</v>
      </c>
    </row>
    <row r="1214" spans="3:8" x14ac:dyDescent="0.2">
      <c r="C1214" s="23">
        <v>44070</v>
      </c>
      <c r="D1214" s="24">
        <v>110.1</v>
      </c>
      <c r="E1214" s="65">
        <v>3527516.48</v>
      </c>
      <c r="F1214" s="24">
        <v>107.3335673</v>
      </c>
      <c r="G1214" s="24">
        <v>3.1352721023809522</v>
      </c>
      <c r="H1214" s="25">
        <v>44070</v>
      </c>
    </row>
    <row r="1215" spans="3:8" x14ac:dyDescent="0.2">
      <c r="C1215" s="23">
        <v>44069</v>
      </c>
      <c r="D1215" s="24">
        <v>109.91</v>
      </c>
      <c r="E1215" s="65">
        <v>9000010.1799999997</v>
      </c>
      <c r="F1215" s="24">
        <v>107.1478128</v>
      </c>
      <c r="G1215" s="24">
        <v>3.1352721023809522</v>
      </c>
      <c r="H1215" s="25">
        <v>44069</v>
      </c>
    </row>
    <row r="1216" spans="3:8" x14ac:dyDescent="0.2">
      <c r="C1216" s="23">
        <v>44068</v>
      </c>
      <c r="D1216" s="24">
        <v>110.62</v>
      </c>
      <c r="E1216" s="65">
        <v>5222055.1900000004</v>
      </c>
      <c r="F1216" s="24">
        <v>107.63249070000001</v>
      </c>
      <c r="G1216" s="24">
        <v>3.1352721023809522</v>
      </c>
      <c r="H1216" s="25">
        <v>44068</v>
      </c>
    </row>
    <row r="1217" spans="3:8" x14ac:dyDescent="0.2">
      <c r="C1217" s="23">
        <v>44067</v>
      </c>
      <c r="D1217" s="24">
        <v>111.85</v>
      </c>
      <c r="E1217" s="65">
        <v>1729293.04</v>
      </c>
      <c r="F1217" s="24">
        <v>107.8040829</v>
      </c>
      <c r="G1217" s="24">
        <v>3.1352721023809522</v>
      </c>
      <c r="H1217" s="25">
        <v>44067</v>
      </c>
    </row>
    <row r="1218" spans="3:8" x14ac:dyDescent="0.2">
      <c r="C1218" s="23">
        <v>44064</v>
      </c>
      <c r="D1218" s="24">
        <v>111</v>
      </c>
      <c r="E1218" s="65">
        <v>4139327.84</v>
      </c>
      <c r="F1218" s="24">
        <v>107.6659456</v>
      </c>
      <c r="G1218" s="24">
        <v>3.1352721023809522</v>
      </c>
      <c r="H1218" s="25">
        <v>44064</v>
      </c>
    </row>
    <row r="1219" spans="3:8" x14ac:dyDescent="0.2">
      <c r="C1219" s="23">
        <v>44063</v>
      </c>
      <c r="D1219" s="24">
        <v>111.05</v>
      </c>
      <c r="E1219" s="65">
        <v>1407902.22</v>
      </c>
      <c r="F1219" s="24">
        <v>107.5733424</v>
      </c>
      <c r="G1219" s="24">
        <v>3.1352721023809522</v>
      </c>
      <c r="H1219" s="25">
        <v>44063</v>
      </c>
    </row>
    <row r="1220" spans="3:8" x14ac:dyDescent="0.2">
      <c r="C1220" s="23">
        <v>44062</v>
      </c>
      <c r="D1220" s="24">
        <v>112</v>
      </c>
      <c r="E1220" s="65">
        <v>2337764.04</v>
      </c>
      <c r="F1220" s="24">
        <v>107.4034638</v>
      </c>
      <c r="G1220" s="24">
        <v>3.1352721023809522</v>
      </c>
      <c r="H1220" s="25">
        <v>44062</v>
      </c>
    </row>
    <row r="1221" spans="3:8" x14ac:dyDescent="0.2">
      <c r="C1221" s="23">
        <v>44061</v>
      </c>
      <c r="D1221" s="24">
        <v>111.3</v>
      </c>
      <c r="E1221" s="65">
        <v>1946087.31</v>
      </c>
      <c r="F1221" s="24">
        <v>107.9753219</v>
      </c>
      <c r="G1221" s="24">
        <v>3.1352721023809522</v>
      </c>
      <c r="H1221" s="25">
        <v>44061</v>
      </c>
    </row>
    <row r="1222" spans="3:8" x14ac:dyDescent="0.2">
      <c r="C1222" s="23">
        <v>44060</v>
      </c>
      <c r="D1222" s="24">
        <v>110.88</v>
      </c>
      <c r="E1222" s="65">
        <v>5164143.4800000004</v>
      </c>
      <c r="F1222" s="24">
        <v>107.2259316</v>
      </c>
      <c r="G1222" s="24">
        <v>3.1352721023809522</v>
      </c>
      <c r="H1222" s="25">
        <v>44060</v>
      </c>
    </row>
    <row r="1223" spans="3:8" x14ac:dyDescent="0.2">
      <c r="C1223" s="23">
        <v>44057</v>
      </c>
      <c r="D1223" s="24">
        <v>110.89</v>
      </c>
      <c r="E1223" s="65">
        <v>3190019.46</v>
      </c>
      <c r="F1223" s="24">
        <v>107.7280884</v>
      </c>
      <c r="G1223" s="24">
        <v>3.1352721023809522</v>
      </c>
      <c r="H1223" s="25">
        <v>44057</v>
      </c>
    </row>
    <row r="1224" spans="3:8" x14ac:dyDescent="0.2">
      <c r="C1224" s="23">
        <v>44056</v>
      </c>
      <c r="D1224" s="24">
        <v>111</v>
      </c>
      <c r="E1224" s="65">
        <v>2994717.92</v>
      </c>
      <c r="F1224" s="24">
        <v>107.9225994</v>
      </c>
      <c r="G1224" s="24">
        <v>3.1352721023809522</v>
      </c>
      <c r="H1224" s="25">
        <v>44056</v>
      </c>
    </row>
    <row r="1225" spans="3:8" x14ac:dyDescent="0.2">
      <c r="C1225" s="23">
        <v>44055</v>
      </c>
      <c r="D1225" s="24">
        <v>110.5</v>
      </c>
      <c r="E1225" s="65">
        <v>3505376.92</v>
      </c>
      <c r="F1225" s="24">
        <v>108.1209702</v>
      </c>
      <c r="G1225" s="24">
        <v>3.1352721023809522</v>
      </c>
      <c r="H1225" s="25">
        <v>44055</v>
      </c>
    </row>
    <row r="1226" spans="3:8" x14ac:dyDescent="0.2">
      <c r="C1226" s="23">
        <v>44054</v>
      </c>
      <c r="D1226" s="24">
        <v>109.74</v>
      </c>
      <c r="E1226" s="65">
        <v>2881547.49</v>
      </c>
      <c r="F1226" s="24">
        <v>108.7337285</v>
      </c>
      <c r="G1226" s="24">
        <v>3.1352721023809522</v>
      </c>
      <c r="H1226" s="25">
        <v>44054</v>
      </c>
    </row>
    <row r="1227" spans="3:8" x14ac:dyDescent="0.2">
      <c r="C1227" s="23">
        <v>44053</v>
      </c>
      <c r="D1227" s="24">
        <v>110.78</v>
      </c>
      <c r="E1227" s="65">
        <v>1976346.25</v>
      </c>
      <c r="F1227" s="24">
        <v>108.9728617</v>
      </c>
      <c r="G1227" s="24">
        <v>3.1352721023809522</v>
      </c>
      <c r="H1227" s="25">
        <v>44053</v>
      </c>
    </row>
    <row r="1228" spans="3:8" x14ac:dyDescent="0.2">
      <c r="C1228" s="23">
        <v>44050</v>
      </c>
      <c r="D1228" s="24">
        <v>110.68</v>
      </c>
      <c r="E1228" s="65">
        <v>1761169.6</v>
      </c>
      <c r="F1228" s="24">
        <v>109.15293250000001</v>
      </c>
      <c r="G1228" s="24">
        <v>3.1352721023809522</v>
      </c>
      <c r="H1228" s="25">
        <v>44050</v>
      </c>
    </row>
    <row r="1229" spans="3:8" x14ac:dyDescent="0.2">
      <c r="C1229" s="23">
        <v>44049</v>
      </c>
      <c r="D1229" s="24">
        <v>109.17</v>
      </c>
      <c r="E1229" s="65">
        <v>4415263.24</v>
      </c>
      <c r="F1229" s="24">
        <v>109.4203452</v>
      </c>
      <c r="G1229" s="24">
        <v>3.1352721023809522</v>
      </c>
      <c r="H1229" s="25">
        <v>44049</v>
      </c>
    </row>
    <row r="1230" spans="3:8" x14ac:dyDescent="0.2">
      <c r="C1230" s="23">
        <v>44048</v>
      </c>
      <c r="D1230" s="24">
        <v>110</v>
      </c>
      <c r="E1230" s="65">
        <v>1596726.15</v>
      </c>
      <c r="F1230" s="24">
        <v>108.8587634</v>
      </c>
      <c r="G1230" s="24">
        <v>3.1352721023809522</v>
      </c>
      <c r="H1230" s="25">
        <v>44048</v>
      </c>
    </row>
    <row r="1231" spans="3:8" x14ac:dyDescent="0.2">
      <c r="C1231" s="23">
        <v>44047</v>
      </c>
      <c r="D1231" s="24">
        <v>109.79</v>
      </c>
      <c r="E1231" s="65">
        <v>2150623.98</v>
      </c>
      <c r="F1231" s="24">
        <v>109.0390957</v>
      </c>
      <c r="G1231" s="24">
        <v>3.1352721023809522</v>
      </c>
      <c r="H1231" s="25">
        <v>44047</v>
      </c>
    </row>
    <row r="1232" spans="3:8" x14ac:dyDescent="0.2">
      <c r="C1232" s="23">
        <v>44046</v>
      </c>
      <c r="D1232" s="24">
        <v>108.07</v>
      </c>
      <c r="E1232" s="65">
        <v>2500769.2599999998</v>
      </c>
      <c r="F1232" s="24">
        <v>109.21942009999999</v>
      </c>
      <c r="G1232" s="24">
        <v>3.1352721023809522</v>
      </c>
      <c r="H1232" s="25">
        <v>44046</v>
      </c>
    </row>
    <row r="1233" spans="3:8" x14ac:dyDescent="0.2">
      <c r="C1233" s="23">
        <v>44043</v>
      </c>
      <c r="D1233" s="24">
        <v>109.5</v>
      </c>
      <c r="E1233" s="65">
        <v>3897769.78</v>
      </c>
      <c r="F1233" s="24">
        <v>109.0833346</v>
      </c>
      <c r="G1233" s="24">
        <v>3.302153094782609</v>
      </c>
      <c r="H1233" s="25">
        <v>44043</v>
      </c>
    </row>
    <row r="1234" spans="3:8" x14ac:dyDescent="0.2">
      <c r="C1234" s="23">
        <v>44042</v>
      </c>
      <c r="D1234" s="24">
        <v>109.74</v>
      </c>
      <c r="E1234" s="65">
        <v>1492284.58</v>
      </c>
      <c r="F1234" s="24">
        <v>109.6794129</v>
      </c>
      <c r="G1234" s="24">
        <v>3.302153094782609</v>
      </c>
      <c r="H1234" s="25">
        <v>44042</v>
      </c>
    </row>
    <row r="1235" spans="3:8" x14ac:dyDescent="0.2">
      <c r="C1235" s="23">
        <v>44041</v>
      </c>
      <c r="D1235" s="24">
        <v>109.6</v>
      </c>
      <c r="E1235" s="65">
        <v>1497487.46</v>
      </c>
      <c r="F1235" s="24">
        <v>109.0552948</v>
      </c>
      <c r="G1235" s="24">
        <v>3.302153094782609</v>
      </c>
      <c r="H1235" s="25">
        <v>44041</v>
      </c>
    </row>
    <row r="1236" spans="3:8" x14ac:dyDescent="0.2">
      <c r="C1236" s="23">
        <v>44040</v>
      </c>
      <c r="D1236" s="24">
        <v>109.65</v>
      </c>
      <c r="E1236" s="65">
        <v>2111374.64</v>
      </c>
      <c r="F1236" s="24">
        <v>109.21793359999999</v>
      </c>
      <c r="G1236" s="24">
        <v>3.302153094782609</v>
      </c>
      <c r="H1236" s="25">
        <v>44040</v>
      </c>
    </row>
    <row r="1237" spans="3:8" x14ac:dyDescent="0.2">
      <c r="C1237" s="23">
        <v>44039</v>
      </c>
      <c r="D1237" s="24">
        <v>109.57</v>
      </c>
      <c r="E1237" s="65">
        <v>2596198</v>
      </c>
      <c r="F1237" s="24">
        <v>109.3863739</v>
      </c>
      <c r="G1237" s="24">
        <v>3.302153094782609</v>
      </c>
      <c r="H1237" s="25">
        <v>44039</v>
      </c>
    </row>
    <row r="1238" spans="3:8" x14ac:dyDescent="0.2">
      <c r="C1238" s="23">
        <v>44036</v>
      </c>
      <c r="D1238" s="24">
        <v>109.5</v>
      </c>
      <c r="E1238" s="65">
        <v>810315.21</v>
      </c>
      <c r="F1238" s="24">
        <v>108.855476</v>
      </c>
      <c r="G1238" s="24">
        <v>3.302153094782609</v>
      </c>
      <c r="H1238" s="25">
        <v>44036</v>
      </c>
    </row>
    <row r="1239" spans="3:8" x14ac:dyDescent="0.2">
      <c r="C1239" s="23">
        <v>44035</v>
      </c>
      <c r="D1239" s="24">
        <v>109.5</v>
      </c>
      <c r="E1239" s="65">
        <v>3222482.4</v>
      </c>
      <c r="F1239" s="24">
        <v>108.6592412</v>
      </c>
      <c r="G1239" s="24">
        <v>3.302153094782609</v>
      </c>
      <c r="H1239" s="25">
        <v>44035</v>
      </c>
    </row>
    <row r="1240" spans="3:8" x14ac:dyDescent="0.2">
      <c r="C1240" s="23">
        <v>44034</v>
      </c>
      <c r="D1240" s="24">
        <v>109.16</v>
      </c>
      <c r="E1240" s="65">
        <v>1510115.74</v>
      </c>
      <c r="F1240" s="24">
        <v>108.8537881</v>
      </c>
      <c r="G1240" s="24">
        <v>3.302153094782609</v>
      </c>
      <c r="H1240" s="25">
        <v>44034</v>
      </c>
    </row>
    <row r="1241" spans="3:8" x14ac:dyDescent="0.2">
      <c r="C1241" s="23">
        <v>44033</v>
      </c>
      <c r="D1241" s="24">
        <v>108.55</v>
      </c>
      <c r="E1241" s="65">
        <v>2988155.93</v>
      </c>
      <c r="F1241" s="24">
        <v>108.5564451</v>
      </c>
      <c r="G1241" s="24">
        <v>3.302153094782609</v>
      </c>
      <c r="H1241" s="25">
        <v>44033</v>
      </c>
    </row>
    <row r="1242" spans="3:8" x14ac:dyDescent="0.2">
      <c r="C1242" s="23">
        <v>44032</v>
      </c>
      <c r="D1242" s="24">
        <v>109.11</v>
      </c>
      <c r="E1242" s="65">
        <v>5076024.7</v>
      </c>
      <c r="F1242" s="24">
        <v>108.3861423</v>
      </c>
      <c r="G1242" s="24">
        <v>3.302153094782609</v>
      </c>
      <c r="H1242" s="25">
        <v>44032</v>
      </c>
    </row>
    <row r="1243" spans="3:8" x14ac:dyDescent="0.2">
      <c r="C1243" s="23">
        <v>44029</v>
      </c>
      <c r="D1243" s="24">
        <v>109.26</v>
      </c>
      <c r="E1243" s="65">
        <v>4003342.06</v>
      </c>
      <c r="F1243" s="24">
        <v>108.4243108</v>
      </c>
      <c r="G1243" s="24">
        <v>3.302153094782609</v>
      </c>
      <c r="H1243" s="25">
        <v>44029</v>
      </c>
    </row>
    <row r="1244" spans="3:8" x14ac:dyDescent="0.2">
      <c r="C1244" s="23">
        <v>44028</v>
      </c>
      <c r="D1244" s="24">
        <v>108.95</v>
      </c>
      <c r="E1244" s="65">
        <v>2226719.4700000002</v>
      </c>
      <c r="F1244" s="24">
        <v>108.158207</v>
      </c>
      <c r="G1244" s="24">
        <v>3.302153094782609</v>
      </c>
      <c r="H1244" s="25">
        <v>44028</v>
      </c>
    </row>
    <row r="1245" spans="3:8" x14ac:dyDescent="0.2">
      <c r="C1245" s="23">
        <v>44027</v>
      </c>
      <c r="D1245" s="24">
        <v>108.7</v>
      </c>
      <c r="E1245" s="65">
        <v>4549703.3</v>
      </c>
      <c r="F1245" s="24">
        <v>108.25346589999999</v>
      </c>
      <c r="G1245" s="24">
        <v>3.302153094782609</v>
      </c>
      <c r="H1245" s="25">
        <v>44027</v>
      </c>
    </row>
    <row r="1246" spans="3:8" x14ac:dyDescent="0.2">
      <c r="C1246" s="23">
        <v>44026</v>
      </c>
      <c r="D1246" s="24">
        <v>108</v>
      </c>
      <c r="E1246" s="65">
        <v>2683246.34</v>
      </c>
      <c r="F1246" s="24">
        <v>108.3510376</v>
      </c>
      <c r="G1246" s="24">
        <v>3.302153094782609</v>
      </c>
      <c r="H1246" s="25">
        <v>44026</v>
      </c>
    </row>
    <row r="1247" spans="3:8" x14ac:dyDescent="0.2">
      <c r="C1247" s="23">
        <v>44025</v>
      </c>
      <c r="D1247" s="24">
        <v>109.19</v>
      </c>
      <c r="E1247" s="65">
        <v>3205466.54</v>
      </c>
      <c r="F1247" s="24">
        <v>108.3684961</v>
      </c>
      <c r="G1247" s="24">
        <v>3.302153094782609</v>
      </c>
      <c r="H1247" s="25">
        <v>44025</v>
      </c>
    </row>
    <row r="1248" spans="3:8" x14ac:dyDescent="0.2">
      <c r="C1248" s="23">
        <v>44022</v>
      </c>
      <c r="D1248" s="24">
        <v>108.97</v>
      </c>
      <c r="E1248" s="65">
        <v>2783182.31</v>
      </c>
      <c r="F1248" s="24">
        <v>108.4572424</v>
      </c>
      <c r="G1248" s="24">
        <v>3.302153094782609</v>
      </c>
      <c r="H1248" s="25">
        <v>44022</v>
      </c>
    </row>
    <row r="1249" spans="3:8" x14ac:dyDescent="0.2">
      <c r="C1249" s="23">
        <v>44021</v>
      </c>
      <c r="D1249" s="24">
        <v>107.4</v>
      </c>
      <c r="E1249" s="65">
        <v>4028525.42</v>
      </c>
      <c r="F1249" s="24">
        <v>107.8350026</v>
      </c>
      <c r="G1249" s="24">
        <v>3.302153094782609</v>
      </c>
      <c r="H1249" s="25">
        <v>44021</v>
      </c>
    </row>
    <row r="1250" spans="3:8" x14ac:dyDescent="0.2">
      <c r="C1250" s="23">
        <v>44020</v>
      </c>
      <c r="D1250" s="24">
        <v>105.52</v>
      </c>
      <c r="E1250" s="65">
        <v>2962559.48</v>
      </c>
      <c r="F1250" s="24">
        <v>107.26821649999999</v>
      </c>
      <c r="G1250" s="24">
        <v>3.302153094782609</v>
      </c>
      <c r="H1250" s="25">
        <v>44020</v>
      </c>
    </row>
    <row r="1251" spans="3:8" x14ac:dyDescent="0.2">
      <c r="C1251" s="23">
        <v>44019</v>
      </c>
      <c r="D1251" s="24">
        <v>106.3</v>
      </c>
      <c r="E1251" s="65">
        <v>4626624.1500000004</v>
      </c>
      <c r="F1251" s="24">
        <v>112.2094163</v>
      </c>
      <c r="G1251" s="24">
        <v>3.302153094782609</v>
      </c>
      <c r="H1251" s="25">
        <v>44019</v>
      </c>
    </row>
    <row r="1252" spans="3:8" x14ac:dyDescent="0.2">
      <c r="C1252" s="23">
        <v>44018</v>
      </c>
      <c r="D1252" s="24">
        <v>107.8</v>
      </c>
      <c r="E1252" s="65">
        <v>3310203.45</v>
      </c>
      <c r="F1252" s="24">
        <v>112.64129</v>
      </c>
      <c r="G1252" s="24">
        <v>3.302153094782609</v>
      </c>
      <c r="H1252" s="25">
        <v>44018</v>
      </c>
    </row>
    <row r="1253" spans="3:8" x14ac:dyDescent="0.2">
      <c r="C1253" s="23">
        <v>44015</v>
      </c>
      <c r="D1253" s="24">
        <v>108.88</v>
      </c>
      <c r="E1253" s="65">
        <v>3819187.33</v>
      </c>
      <c r="F1253" s="24">
        <v>112.7009367</v>
      </c>
      <c r="G1253" s="24">
        <v>3.302153094782609</v>
      </c>
      <c r="H1253" s="25">
        <v>44015</v>
      </c>
    </row>
    <row r="1254" spans="3:8" x14ac:dyDescent="0.2">
      <c r="C1254" s="23">
        <v>44014</v>
      </c>
      <c r="D1254" s="24">
        <v>109.5</v>
      </c>
      <c r="E1254" s="65">
        <v>5178291.2</v>
      </c>
      <c r="F1254" s="24">
        <v>112.3088817</v>
      </c>
      <c r="G1254" s="24">
        <v>3.302153094782609</v>
      </c>
      <c r="H1254" s="25">
        <v>44014</v>
      </c>
    </row>
    <row r="1255" spans="3:8" x14ac:dyDescent="0.2">
      <c r="C1255" s="23">
        <v>44013</v>
      </c>
      <c r="D1255" s="24">
        <v>109.5</v>
      </c>
      <c r="E1255" s="65">
        <v>7370261.6900000004</v>
      </c>
      <c r="F1255" s="24">
        <v>112.30281069999999</v>
      </c>
      <c r="G1255" s="24">
        <v>3.302153094782609</v>
      </c>
      <c r="H1255" s="25">
        <v>44013</v>
      </c>
    </row>
    <row r="1256" spans="3:8" x14ac:dyDescent="0.2">
      <c r="C1256" s="23">
        <v>44012</v>
      </c>
      <c r="D1256" s="24">
        <v>110.55</v>
      </c>
      <c r="E1256" s="65">
        <v>3935433.42</v>
      </c>
      <c r="F1256" s="24">
        <v>111.6433617</v>
      </c>
      <c r="G1256" s="24">
        <v>3.018097488095238</v>
      </c>
      <c r="H1256" s="25">
        <v>44012</v>
      </c>
    </row>
    <row r="1257" spans="3:8" x14ac:dyDescent="0.2">
      <c r="C1257" s="23">
        <v>44011</v>
      </c>
      <c r="D1257" s="24">
        <v>111.85</v>
      </c>
      <c r="E1257" s="65">
        <v>3934459.49</v>
      </c>
      <c r="F1257" s="24">
        <v>112.01415249999999</v>
      </c>
      <c r="G1257" s="24">
        <v>3.018097488095238</v>
      </c>
      <c r="H1257" s="25">
        <v>44011</v>
      </c>
    </row>
    <row r="1258" spans="3:8" x14ac:dyDescent="0.2">
      <c r="C1258" s="23">
        <v>44008</v>
      </c>
      <c r="D1258" s="24">
        <v>113</v>
      </c>
      <c r="E1258" s="65">
        <v>1391789.72</v>
      </c>
      <c r="F1258" s="24">
        <v>111.4290057</v>
      </c>
      <c r="G1258" s="24">
        <v>3.018097488095238</v>
      </c>
      <c r="H1258" s="25">
        <v>44008</v>
      </c>
    </row>
    <row r="1259" spans="3:8" x14ac:dyDescent="0.2">
      <c r="C1259" s="23">
        <v>44007</v>
      </c>
      <c r="D1259" s="24">
        <v>113.8</v>
      </c>
      <c r="E1259" s="65">
        <v>1227029.56</v>
      </c>
      <c r="F1259" s="24">
        <v>113.47920550000001</v>
      </c>
      <c r="G1259" s="24">
        <v>3.018097488095238</v>
      </c>
      <c r="H1259" s="25">
        <v>44007</v>
      </c>
    </row>
    <row r="1260" spans="3:8" x14ac:dyDescent="0.2">
      <c r="C1260" s="23">
        <v>44006</v>
      </c>
      <c r="D1260" s="24">
        <v>113.98</v>
      </c>
      <c r="E1260" s="65">
        <v>1540068.72</v>
      </c>
      <c r="F1260" s="24">
        <v>112.5553111</v>
      </c>
      <c r="G1260" s="24">
        <v>3.018097488095238</v>
      </c>
      <c r="H1260" s="25">
        <v>44006</v>
      </c>
    </row>
    <row r="1261" spans="3:8" x14ac:dyDescent="0.2">
      <c r="C1261" s="23">
        <v>44005</v>
      </c>
      <c r="D1261" s="24">
        <v>113.55</v>
      </c>
      <c r="E1261" s="65">
        <v>3251102.37</v>
      </c>
      <c r="F1261" s="24">
        <v>112.8903608</v>
      </c>
      <c r="G1261" s="24">
        <v>3.018097488095238</v>
      </c>
      <c r="H1261" s="25">
        <v>44005</v>
      </c>
    </row>
    <row r="1262" spans="3:8" x14ac:dyDescent="0.2">
      <c r="C1262" s="23">
        <v>44004</v>
      </c>
      <c r="D1262" s="24">
        <v>112.8</v>
      </c>
      <c r="E1262" s="65">
        <v>4235711.8499999996</v>
      </c>
      <c r="F1262" s="24">
        <v>112.72284329999999</v>
      </c>
      <c r="G1262" s="24">
        <v>3.018097488095238</v>
      </c>
      <c r="H1262" s="25">
        <v>44004</v>
      </c>
    </row>
    <row r="1263" spans="3:8" x14ac:dyDescent="0.2">
      <c r="C1263" s="23">
        <v>44001</v>
      </c>
      <c r="D1263" s="24">
        <v>112</v>
      </c>
      <c r="E1263" s="65">
        <v>4719329.18</v>
      </c>
      <c r="F1263" s="24">
        <v>113.1366044</v>
      </c>
      <c r="G1263" s="24">
        <v>3.018097488095238</v>
      </c>
      <c r="H1263" s="25">
        <v>44001</v>
      </c>
    </row>
    <row r="1264" spans="3:8" x14ac:dyDescent="0.2">
      <c r="C1264" s="23">
        <v>44000</v>
      </c>
      <c r="D1264" s="24">
        <v>111.7</v>
      </c>
      <c r="E1264" s="65">
        <v>2798481.32</v>
      </c>
      <c r="F1264" s="24">
        <v>113.1306878</v>
      </c>
      <c r="G1264" s="24">
        <v>3.018097488095238</v>
      </c>
      <c r="H1264" s="25">
        <v>44000</v>
      </c>
    </row>
    <row r="1265" spans="3:8" x14ac:dyDescent="0.2">
      <c r="C1265" s="23">
        <v>43999</v>
      </c>
      <c r="D1265" s="24">
        <v>111.2</v>
      </c>
      <c r="E1265" s="65">
        <v>1133043.47</v>
      </c>
      <c r="F1265" s="24">
        <v>113.52973900000001</v>
      </c>
      <c r="G1265" s="24">
        <v>3.018097488095238</v>
      </c>
      <c r="H1265" s="25">
        <v>43999</v>
      </c>
    </row>
    <row r="1266" spans="3:8" x14ac:dyDescent="0.2">
      <c r="C1266" s="23">
        <v>43998</v>
      </c>
      <c r="D1266" s="24">
        <v>111.31</v>
      </c>
      <c r="E1266" s="65">
        <v>3074381.98</v>
      </c>
      <c r="F1266" s="24">
        <v>112.9802885</v>
      </c>
      <c r="G1266" s="24">
        <v>3.018097488095238</v>
      </c>
      <c r="H1266" s="25">
        <v>43998</v>
      </c>
    </row>
    <row r="1267" spans="3:8" x14ac:dyDescent="0.2">
      <c r="C1267" s="23">
        <v>43997</v>
      </c>
      <c r="D1267" s="24">
        <v>110.95</v>
      </c>
      <c r="E1267" s="65">
        <v>2493362.65</v>
      </c>
      <c r="F1267" s="24">
        <v>113.2042623</v>
      </c>
      <c r="G1267" s="24">
        <v>3.018097488095238</v>
      </c>
      <c r="H1267" s="25">
        <v>43997</v>
      </c>
    </row>
    <row r="1268" spans="3:8" x14ac:dyDescent="0.2">
      <c r="C1268" s="23">
        <v>43994</v>
      </c>
      <c r="D1268" s="24">
        <v>110.31</v>
      </c>
      <c r="E1268" s="65">
        <v>4195784.84</v>
      </c>
      <c r="F1268" s="24">
        <v>113.17496319999999</v>
      </c>
      <c r="G1268" s="24">
        <v>3.018097488095238</v>
      </c>
      <c r="H1268" s="25">
        <v>43994</v>
      </c>
    </row>
    <row r="1269" spans="3:8" x14ac:dyDescent="0.2">
      <c r="C1269" s="23">
        <v>43992</v>
      </c>
      <c r="D1269" s="24">
        <v>111.7</v>
      </c>
      <c r="E1269" s="65">
        <v>5156024.51</v>
      </c>
      <c r="F1269" s="24">
        <v>113.106388</v>
      </c>
      <c r="G1269" s="24">
        <v>3.018097488095238</v>
      </c>
      <c r="H1269" s="25">
        <v>43992</v>
      </c>
    </row>
    <row r="1270" spans="3:8" x14ac:dyDescent="0.2">
      <c r="C1270" s="23">
        <v>43991</v>
      </c>
      <c r="D1270" s="24">
        <v>110.4</v>
      </c>
      <c r="E1270" s="65">
        <v>3267024.41</v>
      </c>
      <c r="F1270" s="24">
        <v>112.9449427</v>
      </c>
      <c r="G1270" s="24">
        <v>3.018097488095238</v>
      </c>
      <c r="H1270" s="25">
        <v>43991</v>
      </c>
    </row>
    <row r="1271" spans="3:8" x14ac:dyDescent="0.2">
      <c r="C1271" s="23">
        <v>43990</v>
      </c>
      <c r="D1271" s="24">
        <v>110.16</v>
      </c>
      <c r="E1271" s="65">
        <v>4441396.8</v>
      </c>
      <c r="F1271" s="24">
        <v>113.0682791</v>
      </c>
      <c r="G1271" s="24">
        <v>3.018097488095238</v>
      </c>
      <c r="H1271" s="25">
        <v>43990</v>
      </c>
    </row>
    <row r="1272" spans="3:8" x14ac:dyDescent="0.2">
      <c r="C1272" s="23">
        <v>43987</v>
      </c>
      <c r="D1272" s="24">
        <v>112</v>
      </c>
      <c r="E1272" s="65">
        <v>2558007.6</v>
      </c>
      <c r="F1272" s="24">
        <v>113.18254930000001</v>
      </c>
      <c r="G1272" s="24">
        <v>3.018097488095238</v>
      </c>
      <c r="H1272" s="25">
        <v>43987</v>
      </c>
    </row>
    <row r="1273" spans="3:8" x14ac:dyDescent="0.2">
      <c r="C1273" s="23">
        <v>43986</v>
      </c>
      <c r="D1273" s="24">
        <v>111.77</v>
      </c>
      <c r="E1273" s="65">
        <v>1879016.85</v>
      </c>
      <c r="F1273" s="24">
        <v>113.0788318</v>
      </c>
      <c r="G1273" s="24">
        <v>3.018097488095238</v>
      </c>
      <c r="H1273" s="25">
        <v>43986</v>
      </c>
    </row>
    <row r="1274" spans="3:8" x14ac:dyDescent="0.2">
      <c r="C1274" s="23">
        <v>43985</v>
      </c>
      <c r="D1274" s="24">
        <v>111</v>
      </c>
      <c r="E1274" s="65">
        <v>3212600.23</v>
      </c>
      <c r="F1274" s="24">
        <v>113.1932654</v>
      </c>
      <c r="G1274" s="24">
        <v>3.018097488095238</v>
      </c>
      <c r="H1274" s="25">
        <v>43985</v>
      </c>
    </row>
    <row r="1275" spans="3:8" x14ac:dyDescent="0.2">
      <c r="C1275" s="23">
        <v>43984</v>
      </c>
      <c r="D1275" s="24">
        <v>111.95</v>
      </c>
      <c r="E1275" s="65">
        <v>2514185.29</v>
      </c>
      <c r="F1275" s="24">
        <v>112.8199517</v>
      </c>
      <c r="G1275" s="24">
        <v>3.018097488095238</v>
      </c>
      <c r="H1275" s="25">
        <v>43984</v>
      </c>
    </row>
    <row r="1276" spans="3:8" x14ac:dyDescent="0.2">
      <c r="C1276" s="23">
        <v>43983</v>
      </c>
      <c r="D1276" s="24">
        <v>111.44</v>
      </c>
      <c r="E1276" s="65">
        <v>2421812.9900000002</v>
      </c>
      <c r="F1276" s="24">
        <v>112.27682230000001</v>
      </c>
      <c r="G1276" s="24">
        <v>3.018097488095238</v>
      </c>
      <c r="H1276" s="25">
        <v>43983</v>
      </c>
    </row>
    <row r="1277" spans="3:8" x14ac:dyDescent="0.2">
      <c r="C1277" s="23">
        <v>43980</v>
      </c>
      <c r="D1277" s="24">
        <v>112.98</v>
      </c>
      <c r="E1277" s="65">
        <v>1905577.55</v>
      </c>
      <c r="F1277" s="24">
        <v>112.4718328</v>
      </c>
      <c r="G1277" s="24">
        <v>3.336620291</v>
      </c>
      <c r="H1277" s="25">
        <v>43980</v>
      </c>
    </row>
    <row r="1278" spans="3:8" x14ac:dyDescent="0.2">
      <c r="C1278" s="23">
        <v>43979</v>
      </c>
      <c r="D1278" s="24">
        <v>113.08</v>
      </c>
      <c r="E1278" s="65">
        <v>2493715.4</v>
      </c>
      <c r="F1278" s="24">
        <v>112.7943564</v>
      </c>
      <c r="G1278" s="24">
        <v>3.336620291</v>
      </c>
      <c r="H1278" s="25">
        <v>43979</v>
      </c>
    </row>
    <row r="1279" spans="3:8" x14ac:dyDescent="0.2">
      <c r="C1279" s="23">
        <v>43978</v>
      </c>
      <c r="D1279" s="24">
        <v>112.7</v>
      </c>
      <c r="E1279" s="65">
        <v>2211470</v>
      </c>
      <c r="F1279" s="24">
        <v>112.68363100000001</v>
      </c>
      <c r="G1279" s="24">
        <v>3.336620291</v>
      </c>
      <c r="H1279" s="25">
        <v>43978</v>
      </c>
    </row>
    <row r="1280" spans="3:8" x14ac:dyDescent="0.2">
      <c r="C1280" s="23">
        <v>43977</v>
      </c>
      <c r="D1280" s="24">
        <v>111.4</v>
      </c>
      <c r="E1280" s="65">
        <v>1130217.03</v>
      </c>
      <c r="F1280" s="24">
        <v>112.337525</v>
      </c>
      <c r="G1280" s="24">
        <v>3.336620291</v>
      </c>
      <c r="H1280" s="25">
        <v>43977</v>
      </c>
    </row>
    <row r="1281" spans="3:8" x14ac:dyDescent="0.2">
      <c r="C1281" s="23">
        <v>43976</v>
      </c>
      <c r="D1281" s="24">
        <v>111.5</v>
      </c>
      <c r="E1281" s="65">
        <v>2377625.56</v>
      </c>
      <c r="F1281" s="24">
        <v>112.6150817</v>
      </c>
      <c r="G1281" s="24">
        <v>3.336620291</v>
      </c>
      <c r="H1281" s="25">
        <v>43976</v>
      </c>
    </row>
    <row r="1282" spans="3:8" x14ac:dyDescent="0.2">
      <c r="C1282" s="23">
        <v>43973</v>
      </c>
      <c r="D1282" s="24">
        <v>111.5</v>
      </c>
      <c r="E1282" s="65">
        <v>4458391.5599999996</v>
      </c>
      <c r="F1282" s="24">
        <v>111.03725009999999</v>
      </c>
      <c r="G1282" s="24">
        <v>3.336620291</v>
      </c>
      <c r="H1282" s="25">
        <v>43973</v>
      </c>
    </row>
    <row r="1283" spans="3:8" x14ac:dyDescent="0.2">
      <c r="C1283" s="23">
        <v>43972</v>
      </c>
      <c r="D1283" s="24">
        <v>109.99</v>
      </c>
      <c r="E1283" s="65">
        <v>2210971.4300000002</v>
      </c>
      <c r="F1283" s="24">
        <v>110.9278729</v>
      </c>
      <c r="G1283" s="24">
        <v>3.336620291</v>
      </c>
      <c r="H1283" s="25">
        <v>43972</v>
      </c>
    </row>
    <row r="1284" spans="3:8" x14ac:dyDescent="0.2">
      <c r="C1284" s="23">
        <v>43971</v>
      </c>
      <c r="D1284" s="24">
        <v>109.5</v>
      </c>
      <c r="E1284" s="65">
        <v>2591113.54</v>
      </c>
      <c r="F1284" s="24">
        <v>110.20047270000001</v>
      </c>
      <c r="G1284" s="24">
        <v>3.336620291</v>
      </c>
      <c r="H1284" s="25">
        <v>43971</v>
      </c>
    </row>
    <row r="1285" spans="3:8" x14ac:dyDescent="0.2">
      <c r="C1285" s="23">
        <v>43970</v>
      </c>
      <c r="D1285" s="24">
        <v>109.85</v>
      </c>
      <c r="E1285" s="65">
        <v>2779999.35</v>
      </c>
      <c r="F1285" s="24">
        <v>109.7922805</v>
      </c>
      <c r="G1285" s="24">
        <v>3.336620291</v>
      </c>
      <c r="H1285" s="25">
        <v>43970</v>
      </c>
    </row>
    <row r="1286" spans="3:8" x14ac:dyDescent="0.2">
      <c r="C1286" s="23">
        <v>43969</v>
      </c>
      <c r="D1286" s="24">
        <v>108.5</v>
      </c>
      <c r="E1286" s="65">
        <v>3426429.38</v>
      </c>
      <c r="F1286" s="24">
        <v>109.4160327</v>
      </c>
      <c r="G1286" s="24">
        <v>3.336620291</v>
      </c>
      <c r="H1286" s="25">
        <v>43969</v>
      </c>
    </row>
    <row r="1287" spans="3:8" x14ac:dyDescent="0.2">
      <c r="C1287" s="23">
        <v>43966</v>
      </c>
      <c r="D1287" s="24">
        <v>107.15</v>
      </c>
      <c r="E1287" s="65">
        <v>4665681.75</v>
      </c>
      <c r="F1287" s="24">
        <v>108.664917</v>
      </c>
      <c r="G1287" s="24">
        <v>3.336620291</v>
      </c>
      <c r="H1287" s="25">
        <v>43966</v>
      </c>
    </row>
    <row r="1288" spans="3:8" x14ac:dyDescent="0.2">
      <c r="C1288" s="23">
        <v>43965</v>
      </c>
      <c r="D1288" s="24">
        <v>107.99</v>
      </c>
      <c r="E1288" s="65">
        <v>5029876.62</v>
      </c>
      <c r="F1288" s="24">
        <v>108.284921</v>
      </c>
      <c r="G1288" s="24">
        <v>3.336620291</v>
      </c>
      <c r="H1288" s="25">
        <v>43965</v>
      </c>
    </row>
    <row r="1289" spans="3:8" x14ac:dyDescent="0.2">
      <c r="C1289" s="23">
        <v>43964</v>
      </c>
      <c r="D1289" s="24">
        <v>107.61</v>
      </c>
      <c r="E1289" s="65">
        <v>7232364.8099999996</v>
      </c>
      <c r="F1289" s="24">
        <v>107.72902860000001</v>
      </c>
      <c r="G1289" s="24">
        <v>3.336620291</v>
      </c>
      <c r="H1289" s="25">
        <v>43964</v>
      </c>
    </row>
    <row r="1290" spans="3:8" x14ac:dyDescent="0.2">
      <c r="C1290" s="23">
        <v>43963</v>
      </c>
      <c r="D1290" s="24">
        <v>108.04</v>
      </c>
      <c r="E1290" s="65">
        <v>2707438.6</v>
      </c>
      <c r="F1290" s="24">
        <v>108.1854829</v>
      </c>
      <c r="G1290" s="24">
        <v>3.336620291</v>
      </c>
      <c r="H1290" s="25">
        <v>43963</v>
      </c>
    </row>
    <row r="1291" spans="3:8" x14ac:dyDescent="0.2">
      <c r="C1291" s="23">
        <v>43962</v>
      </c>
      <c r="D1291" s="24">
        <v>108.4</v>
      </c>
      <c r="E1291" s="65">
        <v>2415616.7799999998</v>
      </c>
      <c r="F1291" s="24">
        <v>108.9194249</v>
      </c>
      <c r="G1291" s="24">
        <v>3.336620291</v>
      </c>
      <c r="H1291" s="25">
        <v>43962</v>
      </c>
    </row>
    <row r="1292" spans="3:8" x14ac:dyDescent="0.2">
      <c r="C1292" s="23">
        <v>43959</v>
      </c>
      <c r="D1292" s="24">
        <v>109.2</v>
      </c>
      <c r="E1292" s="65">
        <v>2819221.4</v>
      </c>
      <c r="F1292" s="24">
        <v>109.0469226</v>
      </c>
      <c r="G1292" s="24">
        <v>3.336620291</v>
      </c>
      <c r="H1292" s="25">
        <v>43959</v>
      </c>
    </row>
    <row r="1293" spans="3:8" x14ac:dyDescent="0.2">
      <c r="C1293" s="23">
        <v>43958</v>
      </c>
      <c r="D1293" s="24">
        <v>108.52</v>
      </c>
      <c r="E1293" s="65">
        <v>2919606.55</v>
      </c>
      <c r="F1293" s="24">
        <v>108.3801627</v>
      </c>
      <c r="G1293" s="24">
        <v>3.336620291</v>
      </c>
      <c r="H1293" s="25">
        <v>43958</v>
      </c>
    </row>
    <row r="1294" spans="3:8" x14ac:dyDescent="0.2">
      <c r="C1294" s="23">
        <v>43957</v>
      </c>
      <c r="D1294" s="24">
        <v>108.9</v>
      </c>
      <c r="E1294" s="65">
        <v>2893553.2</v>
      </c>
      <c r="F1294" s="24">
        <v>109.0178753</v>
      </c>
      <c r="G1294" s="24">
        <v>3.336620291</v>
      </c>
      <c r="H1294" s="25">
        <v>43957</v>
      </c>
    </row>
    <row r="1295" spans="3:8" x14ac:dyDescent="0.2">
      <c r="C1295" s="23">
        <v>43956</v>
      </c>
      <c r="D1295" s="24">
        <v>111</v>
      </c>
      <c r="E1295" s="65">
        <v>3941061.7</v>
      </c>
      <c r="F1295" s="24">
        <v>109.13634589999999</v>
      </c>
      <c r="G1295" s="24">
        <v>3.336620291</v>
      </c>
      <c r="H1295" s="25">
        <v>43956</v>
      </c>
    </row>
    <row r="1296" spans="3:8" x14ac:dyDescent="0.2">
      <c r="C1296" s="23">
        <v>43955</v>
      </c>
      <c r="D1296" s="24">
        <v>111</v>
      </c>
      <c r="E1296" s="65">
        <v>6522473.6100000003</v>
      </c>
      <c r="F1296" s="24">
        <v>108.9460703</v>
      </c>
      <c r="G1296" s="24">
        <v>3.336620291</v>
      </c>
      <c r="H1296" s="25">
        <v>43955</v>
      </c>
    </row>
    <row r="1297" spans="3:8" x14ac:dyDescent="0.2">
      <c r="C1297" s="23">
        <v>43951</v>
      </c>
      <c r="D1297" s="24">
        <v>109.13</v>
      </c>
      <c r="E1297" s="65">
        <v>7349598.2199999997</v>
      </c>
      <c r="F1297" s="24">
        <v>109.0795471</v>
      </c>
      <c r="G1297" s="24">
        <v>3.7406677289999997</v>
      </c>
      <c r="H1297" s="25">
        <v>43951</v>
      </c>
    </row>
    <row r="1298" spans="3:8" x14ac:dyDescent="0.2">
      <c r="C1298" s="23">
        <v>43950</v>
      </c>
      <c r="D1298" s="24">
        <v>108.15</v>
      </c>
      <c r="E1298" s="65">
        <v>4259232.4800000004</v>
      </c>
      <c r="F1298" s="24">
        <v>109.8597603</v>
      </c>
      <c r="G1298" s="24">
        <v>3.7406677289999997</v>
      </c>
      <c r="H1298" s="25">
        <v>43950</v>
      </c>
    </row>
    <row r="1299" spans="3:8" x14ac:dyDescent="0.2">
      <c r="C1299" s="23">
        <v>43949</v>
      </c>
      <c r="D1299" s="24">
        <v>107.7</v>
      </c>
      <c r="E1299" s="65">
        <v>4182231.09</v>
      </c>
      <c r="F1299" s="24">
        <v>109.2174301</v>
      </c>
      <c r="G1299" s="24">
        <v>3.7406677289999997</v>
      </c>
      <c r="H1299" s="25">
        <v>43949</v>
      </c>
    </row>
    <row r="1300" spans="3:8" x14ac:dyDescent="0.2">
      <c r="C1300" s="23">
        <v>43948</v>
      </c>
      <c r="D1300" s="24">
        <v>107</v>
      </c>
      <c r="E1300" s="65">
        <v>3623208.99</v>
      </c>
      <c r="F1300" s="24">
        <v>107.2901232</v>
      </c>
      <c r="G1300" s="24">
        <v>3.7406677289999997</v>
      </c>
      <c r="H1300" s="25">
        <v>43948</v>
      </c>
    </row>
    <row r="1301" spans="3:8" x14ac:dyDescent="0.2">
      <c r="C1301" s="23">
        <v>43945</v>
      </c>
      <c r="D1301" s="24">
        <v>105.15</v>
      </c>
      <c r="E1301" s="65">
        <v>8732691.9299999997</v>
      </c>
      <c r="F1301" s="24">
        <v>107.3524896</v>
      </c>
      <c r="G1301" s="24">
        <v>3.7406677289999997</v>
      </c>
      <c r="H1301" s="25">
        <v>43945</v>
      </c>
    </row>
    <row r="1302" spans="3:8" x14ac:dyDescent="0.2">
      <c r="C1302" s="23">
        <v>43944</v>
      </c>
      <c r="D1302" s="24">
        <v>108.62</v>
      </c>
      <c r="E1302" s="65">
        <v>3311663.65</v>
      </c>
      <c r="F1302" s="24">
        <v>111.3989638</v>
      </c>
      <c r="G1302" s="24">
        <v>3.7406677289999997</v>
      </c>
      <c r="H1302" s="25">
        <v>43944</v>
      </c>
    </row>
    <row r="1303" spans="3:8" x14ac:dyDescent="0.2">
      <c r="C1303" s="23">
        <v>43943</v>
      </c>
      <c r="D1303" s="24">
        <v>107.92</v>
      </c>
      <c r="E1303" s="65">
        <v>2349265.2200000002</v>
      </c>
      <c r="F1303" s="24">
        <v>112.5065847</v>
      </c>
      <c r="G1303" s="24">
        <v>3.7406677289999997</v>
      </c>
      <c r="H1303" s="25">
        <v>43943</v>
      </c>
    </row>
    <row r="1304" spans="3:8" x14ac:dyDescent="0.2">
      <c r="C1304" s="23">
        <v>43941</v>
      </c>
      <c r="D1304" s="24">
        <v>105.5</v>
      </c>
      <c r="E1304" s="65">
        <v>6820503.4100000001</v>
      </c>
      <c r="F1304" s="24">
        <v>112.50926629999999</v>
      </c>
      <c r="G1304" s="24">
        <v>3.7406677289999997</v>
      </c>
      <c r="H1304" s="25">
        <v>43941</v>
      </c>
    </row>
    <row r="1305" spans="3:8" x14ac:dyDescent="0.2">
      <c r="C1305" s="23">
        <v>43938</v>
      </c>
      <c r="D1305" s="24">
        <v>107.59</v>
      </c>
      <c r="E1305" s="65">
        <v>2494199.6</v>
      </c>
      <c r="F1305" s="24">
        <v>112.2897426</v>
      </c>
      <c r="G1305" s="24">
        <v>3.7406677289999997</v>
      </c>
      <c r="H1305" s="25">
        <v>43938</v>
      </c>
    </row>
    <row r="1306" spans="3:8" x14ac:dyDescent="0.2">
      <c r="C1306" s="23">
        <v>43937</v>
      </c>
      <c r="D1306" s="24">
        <v>108</v>
      </c>
      <c r="E1306" s="65">
        <v>3468901.77</v>
      </c>
      <c r="F1306" s="24">
        <v>111.9671147</v>
      </c>
      <c r="G1306" s="24">
        <v>3.7406677289999997</v>
      </c>
      <c r="H1306" s="25">
        <v>43937</v>
      </c>
    </row>
    <row r="1307" spans="3:8" x14ac:dyDescent="0.2">
      <c r="C1307" s="23">
        <v>43936</v>
      </c>
      <c r="D1307" s="24">
        <v>107</v>
      </c>
      <c r="E1307" s="65">
        <v>2901100.33</v>
      </c>
      <c r="F1307" s="24">
        <v>111.3523557</v>
      </c>
      <c r="G1307" s="24">
        <v>3.7406677289999997</v>
      </c>
      <c r="H1307" s="25">
        <v>43936</v>
      </c>
    </row>
    <row r="1308" spans="3:8" x14ac:dyDescent="0.2">
      <c r="C1308" s="23">
        <v>43935</v>
      </c>
      <c r="D1308" s="24">
        <v>105.9</v>
      </c>
      <c r="E1308" s="65">
        <v>3021609.62</v>
      </c>
      <c r="F1308" s="24">
        <v>110.9314049</v>
      </c>
      <c r="G1308" s="24">
        <v>3.7406677289999997</v>
      </c>
      <c r="H1308" s="25">
        <v>43935</v>
      </c>
    </row>
    <row r="1309" spans="3:8" x14ac:dyDescent="0.2">
      <c r="C1309" s="23">
        <v>43934</v>
      </c>
      <c r="D1309" s="24">
        <v>106.38</v>
      </c>
      <c r="E1309" s="65">
        <v>2084747.63</v>
      </c>
      <c r="F1309" s="24">
        <v>110.1447556</v>
      </c>
      <c r="G1309" s="24">
        <v>3.7406677289999997</v>
      </c>
      <c r="H1309" s="25">
        <v>43934</v>
      </c>
    </row>
    <row r="1310" spans="3:8" x14ac:dyDescent="0.2">
      <c r="C1310" s="23">
        <v>43930</v>
      </c>
      <c r="D1310" s="24">
        <v>106.65</v>
      </c>
      <c r="E1310" s="65">
        <v>2197721.41</v>
      </c>
      <c r="F1310" s="24">
        <v>109.9382489</v>
      </c>
      <c r="G1310" s="24">
        <v>3.7406677289999997</v>
      </c>
      <c r="H1310" s="25">
        <v>43930</v>
      </c>
    </row>
    <row r="1311" spans="3:8" x14ac:dyDescent="0.2">
      <c r="C1311" s="23">
        <v>43929</v>
      </c>
      <c r="D1311" s="24">
        <v>106.52</v>
      </c>
      <c r="E1311" s="65">
        <v>2784520.06</v>
      </c>
      <c r="F1311" s="24">
        <v>108.87001650000001</v>
      </c>
      <c r="G1311" s="24">
        <v>3.7406677289999997</v>
      </c>
      <c r="H1311" s="25">
        <v>43929</v>
      </c>
    </row>
    <row r="1312" spans="3:8" x14ac:dyDescent="0.2">
      <c r="C1312" s="23">
        <v>43928</v>
      </c>
      <c r="D1312" s="24">
        <v>105.86</v>
      </c>
      <c r="E1312" s="65">
        <v>2593356.91</v>
      </c>
      <c r="F1312" s="24">
        <v>108.20450339999999</v>
      </c>
      <c r="G1312" s="24">
        <v>3.7406677289999997</v>
      </c>
      <c r="H1312" s="25">
        <v>43928</v>
      </c>
    </row>
    <row r="1313" spans="3:8" x14ac:dyDescent="0.2">
      <c r="C1313" s="23">
        <v>43927</v>
      </c>
      <c r="D1313" s="24">
        <v>105.77</v>
      </c>
      <c r="E1313" s="65">
        <v>1837435.75</v>
      </c>
      <c r="F1313" s="24">
        <v>107.72488269999999</v>
      </c>
      <c r="G1313" s="24">
        <v>3.7406677289999997</v>
      </c>
      <c r="H1313" s="25">
        <v>43927</v>
      </c>
    </row>
    <row r="1314" spans="3:8" x14ac:dyDescent="0.2">
      <c r="C1314" s="23">
        <v>43924</v>
      </c>
      <c r="D1314" s="24">
        <v>106</v>
      </c>
      <c r="E1314" s="65">
        <v>5014777.22</v>
      </c>
      <c r="F1314" s="24">
        <v>107.361457</v>
      </c>
      <c r="G1314" s="24">
        <v>3.7406677289999997</v>
      </c>
      <c r="H1314" s="25">
        <v>43924</v>
      </c>
    </row>
    <row r="1315" spans="3:8" x14ac:dyDescent="0.2">
      <c r="C1315" s="23">
        <v>43923</v>
      </c>
      <c r="D1315" s="24">
        <v>106</v>
      </c>
      <c r="E1315" s="65">
        <v>2630231.2799999998</v>
      </c>
      <c r="F1315" s="24">
        <v>107.99443979999999</v>
      </c>
      <c r="G1315" s="24">
        <v>3.7406677289999997</v>
      </c>
      <c r="H1315" s="25">
        <v>43923</v>
      </c>
    </row>
    <row r="1316" spans="3:8" x14ac:dyDescent="0.2">
      <c r="C1316" s="23">
        <v>43922</v>
      </c>
      <c r="D1316" s="24">
        <v>107.88</v>
      </c>
      <c r="E1316" s="65">
        <v>3156358.01</v>
      </c>
      <c r="F1316" s="24">
        <v>108.0240924</v>
      </c>
      <c r="G1316" s="24">
        <v>3.7406677289999997</v>
      </c>
      <c r="H1316" s="25">
        <v>43922</v>
      </c>
    </row>
    <row r="1317" spans="3:8" x14ac:dyDescent="0.2">
      <c r="C1317" s="23">
        <v>43921</v>
      </c>
      <c r="D1317" s="24">
        <v>105.9</v>
      </c>
      <c r="E1317" s="65">
        <v>3367133.22</v>
      </c>
      <c r="F1317" s="24">
        <v>108.57385309999999</v>
      </c>
      <c r="G1317" s="24">
        <v>5.8835648331818184</v>
      </c>
      <c r="H1317" s="25">
        <v>43921</v>
      </c>
    </row>
    <row r="1318" spans="3:8" x14ac:dyDescent="0.2">
      <c r="C1318" s="23">
        <v>43920</v>
      </c>
      <c r="D1318" s="24">
        <v>105.61</v>
      </c>
      <c r="E1318" s="65">
        <v>4150966.6</v>
      </c>
      <c r="F1318" s="24">
        <v>109.0806407</v>
      </c>
      <c r="G1318" s="24">
        <v>5.8835648331818184</v>
      </c>
      <c r="H1318" s="25">
        <v>43920</v>
      </c>
    </row>
    <row r="1319" spans="3:8" x14ac:dyDescent="0.2">
      <c r="C1319" s="23">
        <v>43917</v>
      </c>
      <c r="D1319" s="24">
        <v>103.45</v>
      </c>
      <c r="E1319" s="65">
        <v>3912565.53</v>
      </c>
      <c r="F1319" s="24">
        <v>108.4638904</v>
      </c>
      <c r="G1319" s="24">
        <v>5.8835648331818184</v>
      </c>
      <c r="H1319" s="25">
        <v>43917</v>
      </c>
    </row>
    <row r="1320" spans="3:8" x14ac:dyDescent="0.2">
      <c r="C1320" s="23">
        <v>43916</v>
      </c>
      <c r="D1320" s="24">
        <v>103</v>
      </c>
      <c r="E1320" s="65">
        <v>6787536.1200000001</v>
      </c>
      <c r="F1320" s="24">
        <v>108.0282103</v>
      </c>
      <c r="G1320" s="24">
        <v>5.8835648331818184</v>
      </c>
      <c r="H1320" s="25">
        <v>43916</v>
      </c>
    </row>
    <row r="1321" spans="3:8" x14ac:dyDescent="0.2">
      <c r="C1321" s="23">
        <v>43915</v>
      </c>
      <c r="D1321" s="24">
        <v>99.8</v>
      </c>
      <c r="E1321" s="65">
        <v>5772862.9699999997</v>
      </c>
      <c r="F1321" s="24">
        <v>106.59203669999999</v>
      </c>
      <c r="G1321" s="24">
        <v>5.8835648331818184</v>
      </c>
      <c r="H1321" s="25">
        <v>43915</v>
      </c>
    </row>
    <row r="1322" spans="3:8" x14ac:dyDescent="0.2">
      <c r="C1322" s="23">
        <v>43914</v>
      </c>
      <c r="D1322" s="24">
        <v>96.5</v>
      </c>
      <c r="E1322" s="65">
        <v>3269849.05</v>
      </c>
      <c r="F1322" s="24">
        <v>104.6880223</v>
      </c>
      <c r="G1322" s="24">
        <v>5.8835648331818184</v>
      </c>
      <c r="H1322" s="25">
        <v>43914</v>
      </c>
    </row>
    <row r="1323" spans="3:8" x14ac:dyDescent="0.2">
      <c r="C1323" s="23">
        <v>43913</v>
      </c>
      <c r="D1323" s="24">
        <v>99.8</v>
      </c>
      <c r="E1323" s="65">
        <v>7450755.6600000001</v>
      </c>
      <c r="F1323" s="24">
        <v>103.0605996</v>
      </c>
      <c r="G1323" s="24">
        <v>5.8835648331818184</v>
      </c>
      <c r="H1323" s="25">
        <v>43913</v>
      </c>
    </row>
    <row r="1324" spans="3:8" x14ac:dyDescent="0.2">
      <c r="C1324" s="23">
        <v>43910</v>
      </c>
      <c r="D1324" s="24">
        <v>98</v>
      </c>
      <c r="E1324" s="65">
        <v>13044571.130000001</v>
      </c>
      <c r="F1324" s="24">
        <v>105.35006660000001</v>
      </c>
      <c r="G1324" s="24">
        <v>5.8835648331818184</v>
      </c>
      <c r="H1324" s="25">
        <v>43910</v>
      </c>
    </row>
    <row r="1325" spans="3:8" x14ac:dyDescent="0.2">
      <c r="C1325" s="23">
        <v>43909</v>
      </c>
      <c r="D1325" s="24">
        <v>97.95</v>
      </c>
      <c r="E1325" s="65">
        <v>10781715.189999999</v>
      </c>
      <c r="F1325" s="24">
        <v>105.9095932</v>
      </c>
      <c r="G1325" s="24">
        <v>5.8835648331818184</v>
      </c>
      <c r="H1325" s="25">
        <v>43909</v>
      </c>
    </row>
    <row r="1326" spans="3:8" x14ac:dyDescent="0.2">
      <c r="C1326" s="23">
        <v>43908</v>
      </c>
      <c r="D1326" s="24">
        <v>94</v>
      </c>
      <c r="E1326" s="65">
        <v>8826266.7100000009</v>
      </c>
      <c r="F1326" s="24">
        <v>105.87328479999999</v>
      </c>
      <c r="G1326" s="24">
        <v>5.8835648331818184</v>
      </c>
      <c r="H1326" s="25">
        <v>43908</v>
      </c>
    </row>
    <row r="1327" spans="3:8" x14ac:dyDescent="0.2">
      <c r="C1327" s="23">
        <v>43907</v>
      </c>
      <c r="D1327" s="24">
        <v>103.56</v>
      </c>
      <c r="E1327" s="65">
        <v>6606585.3600000003</v>
      </c>
      <c r="F1327" s="24">
        <v>110.7048446</v>
      </c>
      <c r="G1327" s="24">
        <v>5.8835648331818184</v>
      </c>
      <c r="H1327" s="25">
        <v>43907</v>
      </c>
    </row>
    <row r="1328" spans="3:8" x14ac:dyDescent="0.2">
      <c r="C1328" s="23">
        <v>43906</v>
      </c>
      <c r="D1328" s="24">
        <v>108</v>
      </c>
      <c r="E1328" s="65">
        <v>7103010.1299999999</v>
      </c>
      <c r="F1328" s="24">
        <v>109.45460370000001</v>
      </c>
      <c r="G1328" s="24">
        <v>5.8835648331818184</v>
      </c>
      <c r="H1328" s="25">
        <v>43906</v>
      </c>
    </row>
    <row r="1329" spans="3:8" x14ac:dyDescent="0.2">
      <c r="C1329" s="23">
        <v>43903</v>
      </c>
      <c r="D1329" s="24">
        <v>109.99</v>
      </c>
      <c r="E1329" s="65">
        <v>7488275.54</v>
      </c>
      <c r="F1329" s="24">
        <v>109.8260446</v>
      </c>
      <c r="G1329" s="24">
        <v>5.8835648331818184</v>
      </c>
      <c r="H1329" s="25">
        <v>43903</v>
      </c>
    </row>
    <row r="1330" spans="3:8" x14ac:dyDescent="0.2">
      <c r="C1330" s="23">
        <v>43902</v>
      </c>
      <c r="D1330" s="24">
        <v>111</v>
      </c>
      <c r="E1330" s="65">
        <v>8172867.9100000001</v>
      </c>
      <c r="F1330" s="24">
        <v>105.1111961</v>
      </c>
      <c r="G1330" s="24">
        <v>5.8835648331818184</v>
      </c>
      <c r="H1330" s="25">
        <v>43902</v>
      </c>
    </row>
    <row r="1331" spans="3:8" x14ac:dyDescent="0.2">
      <c r="C1331" s="23">
        <v>43901</v>
      </c>
      <c r="D1331" s="24">
        <v>114.26</v>
      </c>
      <c r="E1331" s="65">
        <v>6372879.9900000002</v>
      </c>
      <c r="F1331" s="24">
        <v>110.2258575</v>
      </c>
      <c r="G1331" s="24">
        <v>5.8835648331818184</v>
      </c>
      <c r="H1331" s="25">
        <v>43901</v>
      </c>
    </row>
    <row r="1332" spans="3:8" x14ac:dyDescent="0.2">
      <c r="C1332" s="23">
        <v>43900</v>
      </c>
      <c r="D1332" s="24">
        <v>115.25</v>
      </c>
      <c r="E1332" s="65">
        <v>2244380.8199999998</v>
      </c>
      <c r="F1332" s="24">
        <v>113.0576573</v>
      </c>
      <c r="G1332" s="24">
        <v>5.8835648331818184</v>
      </c>
      <c r="H1332" s="25">
        <v>43900</v>
      </c>
    </row>
    <row r="1333" spans="3:8" x14ac:dyDescent="0.2">
      <c r="C1333" s="23">
        <v>43899</v>
      </c>
      <c r="D1333" s="24">
        <v>115.08</v>
      </c>
      <c r="E1333" s="65">
        <v>8883655.2100000009</v>
      </c>
      <c r="F1333" s="24">
        <v>112.8302867</v>
      </c>
      <c r="G1333" s="24">
        <v>5.8835648331818184</v>
      </c>
      <c r="H1333" s="25">
        <v>43899</v>
      </c>
    </row>
    <row r="1334" spans="3:8" x14ac:dyDescent="0.2">
      <c r="C1334" s="23">
        <v>43896</v>
      </c>
      <c r="D1334" s="24">
        <v>116.26</v>
      </c>
      <c r="E1334" s="65">
        <v>3611118.68</v>
      </c>
      <c r="F1334" s="24">
        <v>114.66109590000001</v>
      </c>
      <c r="G1334" s="24">
        <v>5.8835648331818184</v>
      </c>
      <c r="H1334" s="25">
        <v>43896</v>
      </c>
    </row>
    <row r="1335" spans="3:8" x14ac:dyDescent="0.2">
      <c r="C1335" s="23">
        <v>43895</v>
      </c>
      <c r="D1335" s="24">
        <v>116.79</v>
      </c>
      <c r="E1335" s="65">
        <v>2577271.11</v>
      </c>
      <c r="F1335" s="24">
        <v>114.88952759999999</v>
      </c>
      <c r="G1335" s="24">
        <v>5.8835648331818184</v>
      </c>
      <c r="H1335" s="25">
        <v>43895</v>
      </c>
    </row>
    <row r="1336" spans="3:8" x14ac:dyDescent="0.2">
      <c r="C1336" s="23">
        <v>43894</v>
      </c>
      <c r="D1336" s="24">
        <v>116.73</v>
      </c>
      <c r="E1336" s="65">
        <v>2594680.0099999998</v>
      </c>
      <c r="F1336" s="24">
        <v>116.4399299</v>
      </c>
      <c r="G1336" s="24">
        <v>5.8835648331818184</v>
      </c>
      <c r="H1336" s="25">
        <v>43894</v>
      </c>
    </row>
    <row r="1337" spans="3:8" x14ac:dyDescent="0.2">
      <c r="C1337" s="23">
        <v>43893</v>
      </c>
      <c r="D1337" s="24">
        <v>116.82</v>
      </c>
      <c r="E1337" s="65">
        <v>3706503.75</v>
      </c>
      <c r="F1337" s="24">
        <v>116.026978</v>
      </c>
      <c r="G1337" s="24">
        <v>5.8835648331818184</v>
      </c>
      <c r="H1337" s="25">
        <v>43893</v>
      </c>
    </row>
    <row r="1338" spans="3:8" x14ac:dyDescent="0.2">
      <c r="C1338" s="23">
        <v>43892</v>
      </c>
      <c r="D1338" s="24">
        <v>116.74</v>
      </c>
      <c r="E1338" s="65">
        <v>2712975.64</v>
      </c>
      <c r="F1338" s="24">
        <v>115.7361353</v>
      </c>
      <c r="G1338" s="24">
        <v>5.8835648331818184</v>
      </c>
      <c r="H1338" s="25">
        <v>43892</v>
      </c>
    </row>
    <row r="1339" spans="3:8" x14ac:dyDescent="0.2">
      <c r="C1339" s="23">
        <v>43889</v>
      </c>
      <c r="D1339" s="24">
        <v>117.2</v>
      </c>
      <c r="E1339" s="65">
        <v>8811039.9000000004</v>
      </c>
      <c r="F1339" s="24">
        <v>114.9146647</v>
      </c>
      <c r="G1339" s="24">
        <v>5.0976025500000004</v>
      </c>
      <c r="H1339" s="25">
        <v>43889</v>
      </c>
    </row>
    <row r="1340" spans="3:8" x14ac:dyDescent="0.2">
      <c r="C1340" s="23">
        <v>43888</v>
      </c>
      <c r="D1340" s="24">
        <v>117.33</v>
      </c>
      <c r="E1340" s="65">
        <v>2198994.4700000002</v>
      </c>
      <c r="F1340" s="24">
        <v>115.54287050000001</v>
      </c>
      <c r="G1340" s="24">
        <v>5.0976025500000004</v>
      </c>
      <c r="H1340" s="25">
        <v>43888</v>
      </c>
    </row>
    <row r="1341" spans="3:8" x14ac:dyDescent="0.2">
      <c r="C1341" s="23">
        <v>43887</v>
      </c>
      <c r="D1341" s="24">
        <v>116.95</v>
      </c>
      <c r="E1341" s="65">
        <v>1408177.69</v>
      </c>
      <c r="F1341" s="24">
        <v>115.4445463</v>
      </c>
      <c r="G1341" s="24">
        <v>5.0976025500000004</v>
      </c>
      <c r="H1341" s="25">
        <v>43887</v>
      </c>
    </row>
    <row r="1342" spans="3:8" x14ac:dyDescent="0.2">
      <c r="C1342" s="23">
        <v>43882</v>
      </c>
      <c r="D1342" s="24">
        <v>118.3</v>
      </c>
      <c r="E1342" s="65">
        <v>4776842.26</v>
      </c>
      <c r="F1342" s="24">
        <v>116.02957170000001</v>
      </c>
      <c r="G1342" s="24">
        <v>5.0976025500000004</v>
      </c>
      <c r="H1342" s="25">
        <v>43882</v>
      </c>
    </row>
    <row r="1343" spans="3:8" x14ac:dyDescent="0.2">
      <c r="C1343" s="23">
        <v>43881</v>
      </c>
      <c r="D1343" s="24">
        <v>118.25</v>
      </c>
      <c r="E1343" s="65">
        <v>3055153.21</v>
      </c>
      <c r="F1343" s="24">
        <v>116.2405406</v>
      </c>
      <c r="G1343" s="24">
        <v>5.0976025500000004</v>
      </c>
      <c r="H1343" s="25">
        <v>43881</v>
      </c>
    </row>
    <row r="1344" spans="3:8" x14ac:dyDescent="0.2">
      <c r="C1344" s="23">
        <v>43880</v>
      </c>
      <c r="D1344" s="24">
        <v>118</v>
      </c>
      <c r="E1344" s="65">
        <v>7466613.1699999999</v>
      </c>
      <c r="F1344" s="24">
        <v>116.3250364</v>
      </c>
      <c r="G1344" s="24">
        <v>5.0976025500000004</v>
      </c>
      <c r="H1344" s="25">
        <v>43880</v>
      </c>
    </row>
    <row r="1345" spans="3:8" x14ac:dyDescent="0.2">
      <c r="C1345" s="23">
        <v>43879</v>
      </c>
      <c r="D1345" s="24">
        <v>117.78</v>
      </c>
      <c r="E1345" s="65">
        <v>3681146.34</v>
      </c>
      <c r="F1345" s="24">
        <v>115.9207608</v>
      </c>
      <c r="G1345" s="24">
        <v>5.0976025500000004</v>
      </c>
      <c r="H1345" s="25">
        <v>43879</v>
      </c>
    </row>
    <row r="1346" spans="3:8" x14ac:dyDescent="0.2">
      <c r="C1346" s="23">
        <v>43878</v>
      </c>
      <c r="D1346" s="24">
        <v>117.05</v>
      </c>
      <c r="E1346" s="65">
        <v>8532636.6199999992</v>
      </c>
      <c r="F1346" s="24">
        <v>116.07586190000001</v>
      </c>
      <c r="G1346" s="24">
        <v>5.0976025500000004</v>
      </c>
      <c r="H1346" s="25">
        <v>43878</v>
      </c>
    </row>
    <row r="1347" spans="3:8" x14ac:dyDescent="0.2">
      <c r="C1347" s="23">
        <v>43875</v>
      </c>
      <c r="D1347" s="24">
        <v>115.85</v>
      </c>
      <c r="E1347" s="65">
        <v>3305930.89</v>
      </c>
      <c r="F1347" s="24">
        <v>116.28580530000001</v>
      </c>
      <c r="G1347" s="24">
        <v>5.0976025500000004</v>
      </c>
      <c r="H1347" s="25">
        <v>43875</v>
      </c>
    </row>
    <row r="1348" spans="3:8" x14ac:dyDescent="0.2">
      <c r="C1348" s="23">
        <v>43874</v>
      </c>
      <c r="D1348" s="24">
        <v>115.58</v>
      </c>
      <c r="E1348" s="65">
        <v>5307803.46</v>
      </c>
      <c r="F1348" s="24">
        <v>115.6427012</v>
      </c>
      <c r="G1348" s="24">
        <v>5.0976025500000004</v>
      </c>
      <c r="H1348" s="25">
        <v>43874</v>
      </c>
    </row>
    <row r="1349" spans="3:8" x14ac:dyDescent="0.2">
      <c r="C1349" s="23">
        <v>43873</v>
      </c>
      <c r="D1349" s="24">
        <v>115.3</v>
      </c>
      <c r="E1349" s="65">
        <v>3993312.31</v>
      </c>
      <c r="F1349" s="24">
        <v>115.6860944</v>
      </c>
      <c r="G1349" s="24">
        <v>5.0976025500000004</v>
      </c>
      <c r="H1349" s="25">
        <v>43873</v>
      </c>
    </row>
    <row r="1350" spans="3:8" x14ac:dyDescent="0.2">
      <c r="C1350" s="23">
        <v>43872</v>
      </c>
      <c r="D1350" s="24">
        <v>115.5</v>
      </c>
      <c r="E1350" s="65">
        <v>8279865.0099999998</v>
      </c>
      <c r="F1350" s="24">
        <v>115.2850372</v>
      </c>
      <c r="G1350" s="24">
        <v>5.0976025500000004</v>
      </c>
      <c r="H1350" s="25">
        <v>43872</v>
      </c>
    </row>
    <row r="1351" spans="3:8" x14ac:dyDescent="0.2">
      <c r="C1351" s="23">
        <v>43871</v>
      </c>
      <c r="D1351" s="24">
        <v>115.49</v>
      </c>
      <c r="E1351" s="65">
        <v>4297050.96</v>
      </c>
      <c r="F1351" s="24">
        <v>114.945746</v>
      </c>
      <c r="G1351" s="24">
        <v>5.0976025500000004</v>
      </c>
      <c r="H1351" s="25">
        <v>43871</v>
      </c>
    </row>
    <row r="1352" spans="3:8" x14ac:dyDescent="0.2">
      <c r="C1352" s="23">
        <v>43868</v>
      </c>
      <c r="D1352" s="24">
        <v>115.31</v>
      </c>
      <c r="E1352" s="65">
        <v>10884171.59</v>
      </c>
      <c r="F1352" s="24">
        <v>114.6296784</v>
      </c>
      <c r="G1352" s="24">
        <v>5.0976025500000004</v>
      </c>
      <c r="H1352" s="25">
        <v>43868</v>
      </c>
    </row>
    <row r="1353" spans="3:8" x14ac:dyDescent="0.2">
      <c r="C1353" s="23">
        <v>43867</v>
      </c>
      <c r="D1353" s="24">
        <v>117.8</v>
      </c>
      <c r="E1353" s="65">
        <v>3122203.96</v>
      </c>
      <c r="F1353" s="24">
        <v>114.7565256</v>
      </c>
      <c r="G1353" s="24">
        <v>5.0976025500000004</v>
      </c>
      <c r="H1353" s="25">
        <v>43867</v>
      </c>
    </row>
    <row r="1354" spans="3:8" x14ac:dyDescent="0.2">
      <c r="C1354" s="23">
        <v>43866</v>
      </c>
      <c r="D1354" s="24">
        <v>118</v>
      </c>
      <c r="E1354" s="65">
        <v>3225098.89</v>
      </c>
      <c r="F1354" s="24">
        <v>115.0007221</v>
      </c>
      <c r="G1354" s="24">
        <v>5.0976025500000004</v>
      </c>
      <c r="H1354" s="25">
        <v>43866</v>
      </c>
    </row>
    <row r="1355" spans="3:8" x14ac:dyDescent="0.2">
      <c r="C1355" s="23">
        <v>43865</v>
      </c>
      <c r="D1355" s="24">
        <v>118.3</v>
      </c>
      <c r="E1355" s="65">
        <v>5072719.8899999997</v>
      </c>
      <c r="F1355" s="24">
        <v>114.6469274</v>
      </c>
      <c r="G1355" s="24">
        <v>5.0976025500000004</v>
      </c>
      <c r="H1355" s="25">
        <v>43865</v>
      </c>
    </row>
    <row r="1356" spans="3:8" x14ac:dyDescent="0.2">
      <c r="C1356" s="23">
        <v>43864</v>
      </c>
      <c r="D1356" s="24">
        <v>117.5</v>
      </c>
      <c r="E1356" s="65">
        <v>4338085.28</v>
      </c>
      <c r="F1356" s="24">
        <v>114.42247329999999</v>
      </c>
      <c r="G1356" s="24">
        <v>5.0976025500000004</v>
      </c>
      <c r="H1356" s="25">
        <v>43864</v>
      </c>
    </row>
    <row r="1357" spans="3:8" x14ac:dyDescent="0.2">
      <c r="C1357" s="23">
        <v>43861</v>
      </c>
      <c r="D1357" s="24">
        <v>116.98</v>
      </c>
      <c r="E1357" s="65">
        <v>6503620.8200000003</v>
      </c>
      <c r="F1357" s="24">
        <v>114.13972099999999</v>
      </c>
      <c r="G1357" s="24">
        <v>5.7401159768181822</v>
      </c>
      <c r="H1357" s="25">
        <v>43861</v>
      </c>
    </row>
    <row r="1358" spans="3:8" x14ac:dyDescent="0.2">
      <c r="C1358" s="23">
        <v>43860</v>
      </c>
      <c r="D1358" s="24">
        <v>116.44</v>
      </c>
      <c r="E1358" s="65">
        <v>9430880.4499999993</v>
      </c>
      <c r="F1358" s="24">
        <v>115.0391827</v>
      </c>
      <c r="G1358" s="24">
        <v>5.7401159768181822</v>
      </c>
      <c r="H1358" s="25">
        <v>43860</v>
      </c>
    </row>
    <row r="1359" spans="3:8" x14ac:dyDescent="0.2">
      <c r="C1359" s="23">
        <v>43859</v>
      </c>
      <c r="D1359" s="24">
        <v>116.5</v>
      </c>
      <c r="E1359" s="65">
        <v>2981648.61</v>
      </c>
      <c r="F1359" s="24">
        <v>115.07103429999999</v>
      </c>
      <c r="G1359" s="24">
        <v>5.7401159768181822</v>
      </c>
      <c r="H1359" s="25">
        <v>43859</v>
      </c>
    </row>
    <row r="1360" spans="3:8" x14ac:dyDescent="0.2">
      <c r="C1360" s="23">
        <v>43858</v>
      </c>
      <c r="D1360" s="24">
        <v>115.95</v>
      </c>
      <c r="E1360" s="65">
        <v>3786372.37</v>
      </c>
      <c r="F1360" s="24">
        <v>114.7077408</v>
      </c>
      <c r="G1360" s="24">
        <v>5.7401159768181822</v>
      </c>
      <c r="H1360" s="25">
        <v>43858</v>
      </c>
    </row>
    <row r="1361" spans="3:8" x14ac:dyDescent="0.2">
      <c r="C1361" s="23">
        <v>43857</v>
      </c>
      <c r="D1361" s="24">
        <v>116</v>
      </c>
      <c r="E1361" s="65">
        <v>4520751.34</v>
      </c>
      <c r="F1361" s="24">
        <v>114.44815800000001</v>
      </c>
      <c r="G1361" s="24">
        <v>5.7401159768181822</v>
      </c>
      <c r="H1361" s="25">
        <v>43857</v>
      </c>
    </row>
    <row r="1362" spans="3:8" x14ac:dyDescent="0.2">
      <c r="C1362" s="23">
        <v>43854</v>
      </c>
      <c r="D1362" s="24">
        <v>115.9</v>
      </c>
      <c r="E1362" s="65">
        <v>6956791.6399999997</v>
      </c>
      <c r="F1362" s="24">
        <v>114.37339179999999</v>
      </c>
      <c r="G1362" s="24">
        <v>5.7401159768181822</v>
      </c>
      <c r="H1362" s="25">
        <v>43854</v>
      </c>
    </row>
    <row r="1363" spans="3:8" x14ac:dyDescent="0.2">
      <c r="C1363" s="23">
        <v>43853</v>
      </c>
      <c r="D1363" s="24">
        <v>116.45</v>
      </c>
      <c r="E1363" s="65">
        <v>7687973.6799999997</v>
      </c>
      <c r="F1363" s="24">
        <v>114.24362910000001</v>
      </c>
      <c r="G1363" s="24">
        <v>5.7401159768181822</v>
      </c>
      <c r="H1363" s="25">
        <v>43853</v>
      </c>
    </row>
    <row r="1364" spans="3:8" x14ac:dyDescent="0.2">
      <c r="C1364" s="23">
        <v>43852</v>
      </c>
      <c r="D1364" s="24">
        <v>116.34</v>
      </c>
      <c r="E1364" s="65">
        <v>7478531.96</v>
      </c>
      <c r="F1364" s="24">
        <v>114.19055950000001</v>
      </c>
      <c r="G1364" s="24">
        <v>5.7401159768181822</v>
      </c>
      <c r="H1364" s="25">
        <v>43852</v>
      </c>
    </row>
    <row r="1365" spans="3:8" x14ac:dyDescent="0.2">
      <c r="C1365" s="23">
        <v>43851</v>
      </c>
      <c r="D1365" s="24">
        <v>117.11</v>
      </c>
      <c r="E1365" s="65">
        <v>6728316.4000000004</v>
      </c>
      <c r="F1365" s="24">
        <v>113.7736742</v>
      </c>
      <c r="G1365" s="24">
        <v>5.7401159768181822</v>
      </c>
      <c r="H1365" s="25">
        <v>43851</v>
      </c>
    </row>
    <row r="1366" spans="3:8" x14ac:dyDescent="0.2">
      <c r="C1366" s="23">
        <v>43850</v>
      </c>
      <c r="D1366" s="24">
        <v>117.79</v>
      </c>
      <c r="E1366" s="65">
        <v>3532776.75</v>
      </c>
      <c r="F1366" s="24">
        <v>113.8804442</v>
      </c>
      <c r="G1366" s="24">
        <v>5.7401159768181822</v>
      </c>
      <c r="H1366" s="25">
        <v>43850</v>
      </c>
    </row>
    <row r="1367" spans="3:8" x14ac:dyDescent="0.2">
      <c r="C1367" s="23">
        <v>43847</v>
      </c>
      <c r="D1367" s="24">
        <v>117.8</v>
      </c>
      <c r="E1367" s="65">
        <v>9265327.25</v>
      </c>
      <c r="F1367" s="24">
        <v>114.0878005</v>
      </c>
      <c r="G1367" s="24">
        <v>5.7401159768181822</v>
      </c>
      <c r="H1367" s="25">
        <v>43847</v>
      </c>
    </row>
    <row r="1368" spans="3:8" x14ac:dyDescent="0.2">
      <c r="C1368" s="23">
        <v>43846</v>
      </c>
      <c r="D1368" s="24">
        <v>118.25</v>
      </c>
      <c r="E1368" s="65">
        <v>4109507.12</v>
      </c>
      <c r="F1368" s="24">
        <v>113.9636263</v>
      </c>
      <c r="G1368" s="24">
        <v>5.7401159768181822</v>
      </c>
      <c r="H1368" s="25">
        <v>43846</v>
      </c>
    </row>
    <row r="1369" spans="3:8" x14ac:dyDescent="0.2">
      <c r="C1369" s="23">
        <v>43845</v>
      </c>
      <c r="D1369" s="24">
        <v>120</v>
      </c>
      <c r="E1369" s="65">
        <v>3612198.33</v>
      </c>
      <c r="F1369" s="24">
        <v>114.2525201</v>
      </c>
      <c r="G1369" s="24">
        <v>5.7401159768181822</v>
      </c>
      <c r="H1369" s="25">
        <v>43845</v>
      </c>
    </row>
    <row r="1370" spans="3:8" x14ac:dyDescent="0.2">
      <c r="C1370" s="23">
        <v>43844</v>
      </c>
      <c r="D1370" s="24">
        <v>119.2</v>
      </c>
      <c r="E1370" s="65">
        <v>4249593.79</v>
      </c>
      <c r="F1370" s="24">
        <v>114.010318</v>
      </c>
      <c r="G1370" s="24">
        <v>5.7401159768181822</v>
      </c>
      <c r="H1370" s="25">
        <v>43844</v>
      </c>
    </row>
    <row r="1371" spans="3:8" x14ac:dyDescent="0.2">
      <c r="C1371" s="23">
        <v>43843</v>
      </c>
      <c r="D1371" s="24">
        <v>119.15</v>
      </c>
      <c r="E1371" s="65">
        <v>3752324.51</v>
      </c>
      <c r="F1371" s="24">
        <v>113.68771289999999</v>
      </c>
      <c r="G1371" s="24">
        <v>5.7401159768181822</v>
      </c>
      <c r="H1371" s="25">
        <v>43843</v>
      </c>
    </row>
    <row r="1372" spans="3:8" x14ac:dyDescent="0.2">
      <c r="C1372" s="23">
        <v>43840</v>
      </c>
      <c r="D1372" s="24">
        <v>119.31</v>
      </c>
      <c r="E1372" s="65">
        <v>6502988.2300000004</v>
      </c>
      <c r="F1372" s="24">
        <v>113.998069</v>
      </c>
      <c r="G1372" s="24">
        <v>5.7401159768181822</v>
      </c>
      <c r="H1372" s="25">
        <v>43840</v>
      </c>
    </row>
    <row r="1373" spans="3:8" x14ac:dyDescent="0.2">
      <c r="C1373" s="23">
        <v>43839</v>
      </c>
      <c r="D1373" s="24">
        <v>119</v>
      </c>
      <c r="E1373" s="65">
        <v>8384563.2300000004</v>
      </c>
      <c r="F1373" s="24">
        <v>113.9333858</v>
      </c>
      <c r="G1373" s="24">
        <v>5.7401159768181822</v>
      </c>
      <c r="H1373" s="25">
        <v>43839</v>
      </c>
    </row>
    <row r="1374" spans="3:8" x14ac:dyDescent="0.2">
      <c r="C1374" s="23">
        <v>43838</v>
      </c>
      <c r="D1374" s="24">
        <v>118.47</v>
      </c>
      <c r="E1374" s="65">
        <v>10067107.73</v>
      </c>
      <c r="F1374" s="24">
        <v>113.72051639999999</v>
      </c>
      <c r="G1374" s="24">
        <v>5.7401159768181822</v>
      </c>
      <c r="H1374" s="25">
        <v>43838</v>
      </c>
    </row>
    <row r="1375" spans="3:8" x14ac:dyDescent="0.2">
      <c r="C1375" s="23">
        <v>43837</v>
      </c>
      <c r="D1375" s="24">
        <v>118.4</v>
      </c>
      <c r="E1375" s="65">
        <v>3377553.86</v>
      </c>
      <c r="F1375" s="24">
        <v>113.6063738</v>
      </c>
      <c r="G1375" s="24">
        <v>5.7401159768181822</v>
      </c>
      <c r="H1375" s="25">
        <v>43837</v>
      </c>
    </row>
    <row r="1376" spans="3:8" x14ac:dyDescent="0.2">
      <c r="C1376" s="23">
        <v>43836</v>
      </c>
      <c r="D1376" s="24">
        <v>118.5</v>
      </c>
      <c r="E1376" s="65">
        <v>2513240.35</v>
      </c>
      <c r="F1376" s="24">
        <v>113.490864</v>
      </c>
      <c r="G1376" s="24">
        <v>5.7401159768181822</v>
      </c>
      <c r="H1376" s="25">
        <v>43836</v>
      </c>
    </row>
    <row r="1377" spans="3:8" x14ac:dyDescent="0.2">
      <c r="C1377" s="23">
        <v>43833</v>
      </c>
      <c r="D1377" s="24">
        <v>118.75</v>
      </c>
      <c r="E1377" s="65">
        <v>4777503.03</v>
      </c>
      <c r="F1377" s="24">
        <v>113.6044304</v>
      </c>
      <c r="G1377" s="24">
        <v>5.7401159768181822</v>
      </c>
      <c r="H1377" s="25">
        <v>43833</v>
      </c>
    </row>
    <row r="1378" spans="3:8" x14ac:dyDescent="0.2">
      <c r="C1378" s="23">
        <v>43832</v>
      </c>
      <c r="D1378" s="24">
        <v>117.02</v>
      </c>
      <c r="E1378" s="65">
        <v>6062980.04</v>
      </c>
      <c r="F1378" s="24">
        <v>113.7222483</v>
      </c>
      <c r="G1378" s="24">
        <v>5.7401159768181822</v>
      </c>
      <c r="H1378" s="25">
        <v>43832</v>
      </c>
    </row>
    <row r="1379" spans="3:8" x14ac:dyDescent="0.2">
      <c r="C1379" s="23">
        <v>43829</v>
      </c>
      <c r="D1379" s="24">
        <v>117.8</v>
      </c>
      <c r="E1379" s="65">
        <v>1649034.38</v>
      </c>
      <c r="F1379" s="24">
        <v>113.6309737</v>
      </c>
      <c r="G1379" s="24">
        <v>4.9051605015789477</v>
      </c>
      <c r="H1379" s="25">
        <v>43829</v>
      </c>
    </row>
    <row r="1380" spans="3:8" x14ac:dyDescent="0.2">
      <c r="C1380" s="23">
        <v>43826</v>
      </c>
      <c r="D1380" s="24">
        <v>117</v>
      </c>
      <c r="E1380" s="65">
        <v>7529885.8399999999</v>
      </c>
      <c r="F1380" s="24">
        <v>114.0183914</v>
      </c>
      <c r="G1380" s="24">
        <v>4.9051605015789477</v>
      </c>
      <c r="H1380" s="25">
        <v>43826</v>
      </c>
    </row>
    <row r="1381" spans="3:8" x14ac:dyDescent="0.2">
      <c r="C1381" s="23">
        <v>43825</v>
      </c>
      <c r="D1381" s="24">
        <v>116.96</v>
      </c>
      <c r="E1381" s="65">
        <v>5361672.76</v>
      </c>
      <c r="F1381" s="24">
        <v>113.87810349999999</v>
      </c>
      <c r="G1381" s="24">
        <v>4.9051605015789477</v>
      </c>
      <c r="H1381" s="25">
        <v>43825</v>
      </c>
    </row>
    <row r="1382" spans="3:8" x14ac:dyDescent="0.2">
      <c r="C1382" s="23">
        <v>43822</v>
      </c>
      <c r="D1382" s="24">
        <v>116.25</v>
      </c>
      <c r="E1382" s="65">
        <v>3175835.64</v>
      </c>
      <c r="F1382" s="24">
        <v>113.5584017</v>
      </c>
      <c r="G1382" s="24">
        <v>4.9051605015789477</v>
      </c>
      <c r="H1382" s="25">
        <v>43822</v>
      </c>
    </row>
    <row r="1383" spans="3:8" x14ac:dyDescent="0.2">
      <c r="C1383" s="23">
        <v>43819</v>
      </c>
      <c r="D1383" s="24">
        <v>115.7</v>
      </c>
      <c r="E1383" s="65">
        <v>3236003.39</v>
      </c>
      <c r="F1383" s="24">
        <v>113.2515241</v>
      </c>
      <c r="G1383" s="24">
        <v>4.9051605015789477</v>
      </c>
      <c r="H1383" s="25">
        <v>43819</v>
      </c>
    </row>
    <row r="1384" spans="3:8" x14ac:dyDescent="0.2">
      <c r="C1384" s="23">
        <v>43818</v>
      </c>
      <c r="D1384" s="24">
        <v>115.08</v>
      </c>
      <c r="E1384" s="65">
        <v>3999435.29</v>
      </c>
      <c r="F1384" s="24">
        <v>112.9643868</v>
      </c>
      <c r="G1384" s="24">
        <v>4.9051605015789477</v>
      </c>
      <c r="H1384" s="25">
        <v>43818</v>
      </c>
    </row>
    <row r="1385" spans="3:8" x14ac:dyDescent="0.2">
      <c r="C1385" s="23">
        <v>43817</v>
      </c>
      <c r="D1385" s="24">
        <v>115.31</v>
      </c>
      <c r="E1385" s="65">
        <v>9742744.5600000005</v>
      </c>
      <c r="F1385" s="24">
        <v>113.572902</v>
      </c>
      <c r="G1385" s="24">
        <v>4.9051605015789477</v>
      </c>
      <c r="H1385" s="25">
        <v>43817</v>
      </c>
    </row>
    <row r="1386" spans="3:8" x14ac:dyDescent="0.2">
      <c r="C1386" s="23">
        <v>43816</v>
      </c>
      <c r="D1386" s="24">
        <v>114.94</v>
      </c>
      <c r="E1386" s="65">
        <v>2588142.63</v>
      </c>
      <c r="F1386" s="24">
        <v>113.7613281</v>
      </c>
      <c r="G1386" s="24">
        <v>4.9051605015789477</v>
      </c>
      <c r="H1386" s="25">
        <v>43816</v>
      </c>
    </row>
    <row r="1387" spans="3:8" x14ac:dyDescent="0.2">
      <c r="C1387" s="23">
        <v>43815</v>
      </c>
      <c r="D1387" s="24">
        <v>114.62</v>
      </c>
      <c r="E1387" s="65">
        <v>6733555.5499999998</v>
      </c>
      <c r="F1387" s="24">
        <v>114.2018133</v>
      </c>
      <c r="G1387" s="24">
        <v>4.9051605015789477</v>
      </c>
      <c r="H1387" s="25">
        <v>43815</v>
      </c>
    </row>
    <row r="1388" spans="3:8" x14ac:dyDescent="0.2">
      <c r="C1388" s="23">
        <v>43812</v>
      </c>
      <c r="D1388" s="24">
        <v>114.9</v>
      </c>
      <c r="E1388" s="65">
        <v>10422327.33</v>
      </c>
      <c r="F1388" s="24">
        <v>114.4266078</v>
      </c>
      <c r="G1388" s="24">
        <v>4.9051605015789477</v>
      </c>
      <c r="H1388" s="25">
        <v>43812</v>
      </c>
    </row>
    <row r="1389" spans="3:8" x14ac:dyDescent="0.2">
      <c r="C1389" s="23">
        <v>43811</v>
      </c>
      <c r="D1389" s="24">
        <v>115.5</v>
      </c>
      <c r="E1389" s="65">
        <v>7551400.2199999997</v>
      </c>
      <c r="F1389" s="24">
        <v>114.3811638</v>
      </c>
      <c r="G1389" s="24">
        <v>4.9051605015789477</v>
      </c>
      <c r="H1389" s="25">
        <v>43811</v>
      </c>
    </row>
    <row r="1390" spans="3:8" x14ac:dyDescent="0.2">
      <c r="C1390" s="23">
        <v>43810</v>
      </c>
      <c r="D1390" s="24">
        <v>115.37</v>
      </c>
      <c r="E1390" s="65">
        <v>5939864.2999999998</v>
      </c>
      <c r="F1390" s="24">
        <v>114.28800870000001</v>
      </c>
      <c r="G1390" s="24">
        <v>4.9051605015789477</v>
      </c>
      <c r="H1390" s="25">
        <v>43810</v>
      </c>
    </row>
    <row r="1391" spans="3:8" x14ac:dyDescent="0.2">
      <c r="C1391" s="23">
        <v>43809</v>
      </c>
      <c r="D1391" s="24">
        <v>115.45</v>
      </c>
      <c r="E1391" s="65">
        <v>4052597.84</v>
      </c>
      <c r="F1391" s="24">
        <v>114.1959268</v>
      </c>
      <c r="G1391" s="24">
        <v>4.9051605015789477</v>
      </c>
      <c r="H1391" s="25">
        <v>43809</v>
      </c>
    </row>
    <row r="1392" spans="3:8" x14ac:dyDescent="0.2">
      <c r="C1392" s="23">
        <v>43808</v>
      </c>
      <c r="D1392" s="24">
        <v>115.3</v>
      </c>
      <c r="E1392" s="65">
        <v>5219353.28</v>
      </c>
      <c r="F1392" s="24">
        <v>114.17881269999999</v>
      </c>
      <c r="G1392" s="24">
        <v>4.9051605015789477</v>
      </c>
      <c r="H1392" s="25">
        <v>43808</v>
      </c>
    </row>
    <row r="1393" spans="3:8" x14ac:dyDescent="0.2">
      <c r="C1393" s="23">
        <v>43805</v>
      </c>
      <c r="D1393" s="24">
        <v>115.6</v>
      </c>
      <c r="E1393" s="65">
        <v>3826195.46</v>
      </c>
      <c r="F1393" s="24">
        <v>114.13284400000001</v>
      </c>
      <c r="G1393" s="24">
        <v>4.9051605015789477</v>
      </c>
      <c r="H1393" s="25">
        <v>43805</v>
      </c>
    </row>
    <row r="1394" spans="3:8" x14ac:dyDescent="0.2">
      <c r="C1394" s="23">
        <v>43804</v>
      </c>
      <c r="D1394" s="24">
        <v>115.45</v>
      </c>
      <c r="E1394" s="65">
        <v>3260187.63</v>
      </c>
      <c r="F1394" s="24">
        <v>113.78989679999999</v>
      </c>
      <c r="G1394" s="24">
        <v>4.9051605015789477</v>
      </c>
      <c r="H1394" s="25">
        <v>43804</v>
      </c>
    </row>
    <row r="1395" spans="3:8" x14ac:dyDescent="0.2">
      <c r="C1395" s="23">
        <v>43803</v>
      </c>
      <c r="D1395" s="24">
        <v>115.8</v>
      </c>
      <c r="E1395" s="65">
        <v>3016384.98</v>
      </c>
      <c r="F1395" s="24">
        <v>113.7612266</v>
      </c>
      <c r="G1395" s="24">
        <v>4.9051605015789477</v>
      </c>
      <c r="H1395" s="25">
        <v>43803</v>
      </c>
    </row>
    <row r="1396" spans="3:8" x14ac:dyDescent="0.2">
      <c r="C1396" s="23">
        <v>43802</v>
      </c>
      <c r="D1396" s="24">
        <v>115.4</v>
      </c>
      <c r="E1396" s="65">
        <v>2807012.53</v>
      </c>
      <c r="F1396" s="24">
        <v>113.447891</v>
      </c>
      <c r="G1396" s="24">
        <v>4.9051605015789477</v>
      </c>
      <c r="H1396" s="25">
        <v>43802</v>
      </c>
    </row>
    <row r="1397" spans="3:8" x14ac:dyDescent="0.2">
      <c r="C1397" s="23">
        <v>43801</v>
      </c>
      <c r="D1397" s="24">
        <v>116.3</v>
      </c>
      <c r="E1397" s="65">
        <v>3086415.92</v>
      </c>
      <c r="F1397" s="24">
        <v>113.12103879999999</v>
      </c>
      <c r="G1397" s="24">
        <v>4.9051605015789477</v>
      </c>
      <c r="H1397" s="25">
        <v>43801</v>
      </c>
    </row>
    <row r="1398" spans="3:8" x14ac:dyDescent="0.2">
      <c r="C1398" s="23">
        <v>43798</v>
      </c>
      <c r="D1398" s="24">
        <v>116</v>
      </c>
      <c r="E1398" s="65">
        <v>2285014.61</v>
      </c>
      <c r="F1398" s="24">
        <v>113.1898065</v>
      </c>
      <c r="G1398" s="24">
        <v>3.8710502905263158</v>
      </c>
      <c r="H1398" s="25">
        <v>43798</v>
      </c>
    </row>
    <row r="1399" spans="3:8" x14ac:dyDescent="0.2">
      <c r="C1399" s="23">
        <v>43797</v>
      </c>
      <c r="D1399" s="24">
        <v>116.46</v>
      </c>
      <c r="E1399" s="65">
        <v>1379899.46</v>
      </c>
      <c r="F1399" s="24">
        <v>113.6826193</v>
      </c>
      <c r="G1399" s="24">
        <v>3.8710502905263158</v>
      </c>
      <c r="H1399" s="25">
        <v>43797</v>
      </c>
    </row>
    <row r="1400" spans="3:8" x14ac:dyDescent="0.2">
      <c r="C1400" s="23">
        <v>43796</v>
      </c>
      <c r="D1400" s="24">
        <v>115.82</v>
      </c>
      <c r="E1400" s="65">
        <v>3475483.32</v>
      </c>
      <c r="F1400" s="24">
        <v>113.5541162</v>
      </c>
      <c r="G1400" s="24">
        <v>3.8710502905263158</v>
      </c>
      <c r="H1400" s="25">
        <v>43796</v>
      </c>
    </row>
    <row r="1401" spans="3:8" x14ac:dyDescent="0.2">
      <c r="C1401" s="23">
        <v>43795</v>
      </c>
      <c r="D1401" s="24">
        <v>114.85</v>
      </c>
      <c r="E1401" s="65">
        <v>7903487.2000000002</v>
      </c>
      <c r="F1401" s="24">
        <v>113.7508337</v>
      </c>
      <c r="G1401" s="24">
        <v>3.8710502905263158</v>
      </c>
      <c r="H1401" s="25">
        <v>43795</v>
      </c>
    </row>
    <row r="1402" spans="3:8" x14ac:dyDescent="0.2">
      <c r="C1402" s="23">
        <v>43794</v>
      </c>
      <c r="D1402" s="24">
        <v>115.3</v>
      </c>
      <c r="E1402" s="65">
        <v>7801972.9299999997</v>
      </c>
      <c r="F1402" s="24">
        <v>113.9941996</v>
      </c>
      <c r="G1402" s="24">
        <v>3.8710502905263158</v>
      </c>
      <c r="H1402" s="25">
        <v>43794</v>
      </c>
    </row>
    <row r="1403" spans="3:8" x14ac:dyDescent="0.2">
      <c r="C1403" s="23">
        <v>43791</v>
      </c>
      <c r="D1403" s="24">
        <v>115.7</v>
      </c>
      <c r="E1403" s="65">
        <v>2401687.79</v>
      </c>
      <c r="F1403" s="24">
        <v>114.12758940000001</v>
      </c>
      <c r="G1403" s="24">
        <v>3.8710502905263158</v>
      </c>
      <c r="H1403" s="25">
        <v>43791</v>
      </c>
    </row>
    <row r="1404" spans="3:8" x14ac:dyDescent="0.2">
      <c r="C1404" s="23">
        <v>43790</v>
      </c>
      <c r="D1404" s="24">
        <v>114.87</v>
      </c>
      <c r="E1404" s="65">
        <v>1570527.77</v>
      </c>
      <c r="F1404" s="24">
        <v>113.93878359999999</v>
      </c>
      <c r="G1404" s="24">
        <v>3.8710502905263158</v>
      </c>
      <c r="H1404" s="25">
        <v>43790</v>
      </c>
    </row>
    <row r="1405" spans="3:8" x14ac:dyDescent="0.2">
      <c r="C1405" s="23">
        <v>43788</v>
      </c>
      <c r="D1405" s="24">
        <v>114.7</v>
      </c>
      <c r="E1405" s="65">
        <v>2482398.96</v>
      </c>
      <c r="F1405" s="24">
        <v>114.223332</v>
      </c>
      <c r="G1405" s="24">
        <v>3.8710502905263158</v>
      </c>
      <c r="H1405" s="25">
        <v>43788</v>
      </c>
    </row>
    <row r="1406" spans="3:8" x14ac:dyDescent="0.2">
      <c r="C1406" s="23">
        <v>43787</v>
      </c>
      <c r="D1406" s="24">
        <v>115.38</v>
      </c>
      <c r="E1406" s="65">
        <v>1655535.65</v>
      </c>
      <c r="F1406" s="24">
        <v>114.20847809999999</v>
      </c>
      <c r="G1406" s="24">
        <v>3.8710502905263158</v>
      </c>
      <c r="H1406" s="25">
        <v>43787</v>
      </c>
    </row>
    <row r="1407" spans="3:8" x14ac:dyDescent="0.2">
      <c r="C1407" s="23">
        <v>43783</v>
      </c>
      <c r="D1407" s="24">
        <v>115.4</v>
      </c>
      <c r="E1407" s="65">
        <v>2740462.88</v>
      </c>
      <c r="F1407" s="24">
        <v>114.34312199999999</v>
      </c>
      <c r="G1407" s="24">
        <v>3.8710502905263158</v>
      </c>
      <c r="H1407" s="25">
        <v>43783</v>
      </c>
    </row>
    <row r="1408" spans="3:8" x14ac:dyDescent="0.2">
      <c r="C1408" s="23">
        <v>43782</v>
      </c>
      <c r="D1408" s="24">
        <v>114.8</v>
      </c>
      <c r="E1408" s="65">
        <v>3719297.31</v>
      </c>
      <c r="F1408" s="24">
        <v>114.2970332</v>
      </c>
      <c r="G1408" s="24">
        <v>3.8710502905263158</v>
      </c>
      <c r="H1408" s="25">
        <v>43782</v>
      </c>
    </row>
    <row r="1409" spans="3:8" x14ac:dyDescent="0.2">
      <c r="C1409" s="23">
        <v>43781</v>
      </c>
      <c r="D1409" s="24">
        <v>115.2</v>
      </c>
      <c r="E1409" s="65">
        <v>4639019.97</v>
      </c>
      <c r="F1409" s="24">
        <v>114.41033760000001</v>
      </c>
      <c r="G1409" s="24">
        <v>3.8710502905263158</v>
      </c>
      <c r="H1409" s="25">
        <v>43781</v>
      </c>
    </row>
    <row r="1410" spans="3:8" x14ac:dyDescent="0.2">
      <c r="C1410" s="23">
        <v>43780</v>
      </c>
      <c r="D1410" s="24">
        <v>115.02</v>
      </c>
      <c r="E1410" s="65">
        <v>4083410.02</v>
      </c>
      <c r="F1410" s="24">
        <v>114.70488109999999</v>
      </c>
      <c r="G1410" s="24">
        <v>3.8710502905263158</v>
      </c>
      <c r="H1410" s="25">
        <v>43780</v>
      </c>
    </row>
    <row r="1411" spans="3:8" x14ac:dyDescent="0.2">
      <c r="C1411" s="23">
        <v>43777</v>
      </c>
      <c r="D1411" s="24">
        <v>116</v>
      </c>
      <c r="E1411" s="65">
        <v>2984768.26</v>
      </c>
      <c r="F1411" s="24">
        <v>114.5861586</v>
      </c>
      <c r="G1411" s="24">
        <v>3.8710502905263158</v>
      </c>
      <c r="H1411" s="25">
        <v>43777</v>
      </c>
    </row>
    <row r="1412" spans="3:8" x14ac:dyDescent="0.2">
      <c r="C1412" s="23">
        <v>43776</v>
      </c>
      <c r="D1412" s="24">
        <v>115.75</v>
      </c>
      <c r="E1412" s="65">
        <v>2245713.67</v>
      </c>
      <c r="F1412" s="24">
        <v>114.6699368</v>
      </c>
      <c r="G1412" s="24">
        <v>3.8710502905263158</v>
      </c>
      <c r="H1412" s="25">
        <v>43776</v>
      </c>
    </row>
    <row r="1413" spans="3:8" x14ac:dyDescent="0.2">
      <c r="C1413" s="23">
        <v>43775</v>
      </c>
      <c r="D1413" s="24">
        <v>116.05</v>
      </c>
      <c r="E1413" s="65">
        <v>7290922.1100000003</v>
      </c>
      <c r="F1413" s="24">
        <v>114.82746539999999</v>
      </c>
      <c r="G1413" s="24">
        <v>3.8710502905263158</v>
      </c>
      <c r="H1413" s="25">
        <v>43775</v>
      </c>
    </row>
    <row r="1414" spans="3:8" x14ac:dyDescent="0.2">
      <c r="C1414" s="23">
        <v>43774</v>
      </c>
      <c r="D1414" s="24">
        <v>116.33</v>
      </c>
      <c r="E1414" s="65">
        <v>4169549.68</v>
      </c>
      <c r="F1414" s="24">
        <v>115.0094859</v>
      </c>
      <c r="G1414" s="24">
        <v>3.8710502905263158</v>
      </c>
      <c r="H1414" s="25">
        <v>43774</v>
      </c>
    </row>
    <row r="1415" spans="3:8" x14ac:dyDescent="0.2">
      <c r="C1415" s="23">
        <v>43773</v>
      </c>
      <c r="D1415" s="24">
        <v>116.92</v>
      </c>
      <c r="E1415" s="65">
        <v>5559119.6600000001</v>
      </c>
      <c r="F1415" s="24">
        <v>115.0519542</v>
      </c>
      <c r="G1415" s="24">
        <v>3.8710502905263158</v>
      </c>
      <c r="H1415" s="25">
        <v>43773</v>
      </c>
    </row>
    <row r="1416" spans="3:8" x14ac:dyDescent="0.2">
      <c r="C1416" s="23">
        <v>43770</v>
      </c>
      <c r="D1416" s="24">
        <v>116.8</v>
      </c>
      <c r="E1416" s="65">
        <v>5161684.2699999996</v>
      </c>
      <c r="F1416" s="24">
        <v>115.1438189</v>
      </c>
      <c r="G1416" s="24">
        <v>3.8710502905263158</v>
      </c>
      <c r="H1416" s="25">
        <v>43770</v>
      </c>
    </row>
    <row r="1417" spans="3:8" x14ac:dyDescent="0.2">
      <c r="C1417" s="23">
        <v>43769</v>
      </c>
      <c r="D1417" s="24">
        <v>118</v>
      </c>
      <c r="E1417" s="65">
        <v>2267925.58</v>
      </c>
      <c r="F1417" s="24">
        <v>114.9518226</v>
      </c>
      <c r="G1417" s="24">
        <v>1.5040359821739131</v>
      </c>
      <c r="H1417" s="25">
        <v>43769</v>
      </c>
    </row>
    <row r="1418" spans="3:8" x14ac:dyDescent="0.2">
      <c r="C1418" s="23">
        <v>43768</v>
      </c>
      <c r="D1418" s="24">
        <v>118.1</v>
      </c>
      <c r="E1418" s="65">
        <v>821731.49</v>
      </c>
      <c r="F1418" s="24">
        <v>115.52487240000001</v>
      </c>
      <c r="G1418" s="24">
        <v>1.5040359821739131</v>
      </c>
      <c r="H1418" s="25">
        <v>43768</v>
      </c>
    </row>
    <row r="1419" spans="3:8" x14ac:dyDescent="0.2">
      <c r="C1419" s="23">
        <v>43767</v>
      </c>
      <c r="D1419" s="24">
        <v>118.02</v>
      </c>
      <c r="E1419" s="65">
        <v>853544.66</v>
      </c>
      <c r="F1419" s="24">
        <v>115.3402284</v>
      </c>
      <c r="G1419" s="24">
        <v>1.5040359821739131</v>
      </c>
      <c r="H1419" s="25">
        <v>43767</v>
      </c>
    </row>
    <row r="1420" spans="3:8" x14ac:dyDescent="0.2">
      <c r="C1420" s="23">
        <v>43766</v>
      </c>
      <c r="D1420" s="24">
        <v>118</v>
      </c>
      <c r="E1420" s="65">
        <v>1363302.82</v>
      </c>
      <c r="F1420" s="24">
        <v>115.15294299999999</v>
      </c>
      <c r="G1420" s="24">
        <v>1.5040359821739131</v>
      </c>
      <c r="H1420" s="25">
        <v>43766</v>
      </c>
    </row>
    <row r="1421" spans="3:8" x14ac:dyDescent="0.2">
      <c r="C1421" s="23">
        <v>43763</v>
      </c>
      <c r="D1421" s="24">
        <v>117.5</v>
      </c>
      <c r="E1421" s="65">
        <v>1161366.99</v>
      </c>
      <c r="F1421" s="24">
        <v>114.94470250000001</v>
      </c>
      <c r="G1421" s="24">
        <v>1.5040359821739131</v>
      </c>
      <c r="H1421" s="25">
        <v>43763</v>
      </c>
    </row>
    <row r="1422" spans="3:8" x14ac:dyDescent="0.2">
      <c r="C1422" s="23">
        <v>43762</v>
      </c>
      <c r="D1422" s="24">
        <v>118</v>
      </c>
      <c r="E1422" s="65">
        <v>1771840.28</v>
      </c>
      <c r="F1422" s="24">
        <v>114.6736276</v>
      </c>
      <c r="G1422" s="24">
        <v>1.5040359821739131</v>
      </c>
      <c r="H1422" s="25">
        <v>43762</v>
      </c>
    </row>
    <row r="1423" spans="3:8" x14ac:dyDescent="0.2">
      <c r="C1423" s="23">
        <v>43761</v>
      </c>
      <c r="D1423" s="24">
        <v>117.47</v>
      </c>
      <c r="E1423" s="65">
        <v>686252.87</v>
      </c>
      <c r="F1423" s="24">
        <v>114.72013099999999</v>
      </c>
      <c r="G1423" s="24">
        <v>1.5040359821739131</v>
      </c>
      <c r="H1423" s="25">
        <v>43761</v>
      </c>
    </row>
    <row r="1424" spans="3:8" x14ac:dyDescent="0.2">
      <c r="C1424" s="23">
        <v>43760</v>
      </c>
      <c r="D1424" s="24">
        <v>117.51</v>
      </c>
      <c r="E1424" s="65">
        <v>1904396.57</v>
      </c>
      <c r="F1424" s="24">
        <v>114.47007120000001</v>
      </c>
      <c r="G1424" s="24">
        <v>1.5040359821739131</v>
      </c>
      <c r="H1424" s="25">
        <v>43760</v>
      </c>
    </row>
    <row r="1425" spans="3:8" x14ac:dyDescent="0.2">
      <c r="C1425" s="23">
        <v>43759</v>
      </c>
      <c r="D1425" s="24">
        <v>117.7</v>
      </c>
      <c r="E1425" s="65">
        <v>1093091.73</v>
      </c>
      <c r="F1425" s="24">
        <v>114.700221</v>
      </c>
      <c r="G1425" s="24">
        <v>1.5040359821739131</v>
      </c>
      <c r="H1425" s="25">
        <v>43759</v>
      </c>
    </row>
    <row r="1426" spans="3:8" x14ac:dyDescent="0.2">
      <c r="C1426" s="23">
        <v>43756</v>
      </c>
      <c r="D1426" s="24">
        <v>117.3</v>
      </c>
      <c r="E1426" s="65">
        <v>981100.78</v>
      </c>
      <c r="F1426" s="24">
        <v>114.7574116</v>
      </c>
      <c r="G1426" s="24">
        <v>1.5040359821739131</v>
      </c>
      <c r="H1426" s="25">
        <v>43756</v>
      </c>
    </row>
    <row r="1427" spans="3:8" x14ac:dyDescent="0.2">
      <c r="C1427" s="23">
        <v>43755</v>
      </c>
      <c r="D1427" s="24">
        <v>117</v>
      </c>
      <c r="E1427" s="65">
        <v>1369112.55</v>
      </c>
      <c r="F1427" s="24">
        <v>114.8338632</v>
      </c>
      <c r="G1427" s="24">
        <v>1.5040359821739131</v>
      </c>
      <c r="H1427" s="25">
        <v>43755</v>
      </c>
    </row>
    <row r="1428" spans="3:8" x14ac:dyDescent="0.2">
      <c r="C1428" s="23">
        <v>43754</v>
      </c>
      <c r="D1428" s="24">
        <v>116.65</v>
      </c>
      <c r="E1428" s="65">
        <v>1384561.52</v>
      </c>
      <c r="F1428" s="24">
        <v>114.4910304</v>
      </c>
      <c r="G1428" s="24">
        <v>1.5040359821739131</v>
      </c>
      <c r="H1428" s="25">
        <v>43754</v>
      </c>
    </row>
    <row r="1429" spans="3:8" x14ac:dyDescent="0.2">
      <c r="C1429" s="23">
        <v>43753</v>
      </c>
      <c r="D1429" s="24">
        <v>116.8</v>
      </c>
      <c r="E1429" s="65">
        <v>3448046.85</v>
      </c>
      <c r="F1429" s="24">
        <v>114.0191564</v>
      </c>
      <c r="G1429" s="24">
        <v>1.5040359821739131</v>
      </c>
      <c r="H1429" s="25">
        <v>43753</v>
      </c>
    </row>
    <row r="1430" spans="3:8" x14ac:dyDescent="0.2">
      <c r="C1430" s="23">
        <v>43752</v>
      </c>
      <c r="D1430" s="24">
        <v>115.46</v>
      </c>
      <c r="E1430" s="65">
        <v>1370898.6</v>
      </c>
      <c r="F1430" s="24">
        <v>114.24926929999999</v>
      </c>
      <c r="G1430" s="24">
        <v>1.5040359821739131</v>
      </c>
      <c r="H1430" s="25">
        <v>43752</v>
      </c>
    </row>
    <row r="1431" spans="3:8" x14ac:dyDescent="0.2">
      <c r="C1431" s="23">
        <v>43749</v>
      </c>
      <c r="D1431" s="24">
        <v>115.6</v>
      </c>
      <c r="E1431" s="65">
        <v>1795116.59</v>
      </c>
      <c r="F1431" s="24">
        <v>113.866742</v>
      </c>
      <c r="G1431" s="24">
        <v>1.5040359821739131</v>
      </c>
      <c r="H1431" s="25">
        <v>43749</v>
      </c>
    </row>
    <row r="1432" spans="3:8" x14ac:dyDescent="0.2">
      <c r="C1432" s="23">
        <v>43748</v>
      </c>
      <c r="D1432" s="24">
        <v>115</v>
      </c>
      <c r="E1432" s="65">
        <v>1047372.63</v>
      </c>
      <c r="F1432" s="24">
        <v>113.3250994</v>
      </c>
      <c r="G1432" s="24">
        <v>1.5040359821739131</v>
      </c>
      <c r="H1432" s="25">
        <v>43748</v>
      </c>
    </row>
    <row r="1433" spans="3:8" x14ac:dyDescent="0.2">
      <c r="C1433" s="23">
        <v>43747</v>
      </c>
      <c r="D1433" s="24">
        <v>115</v>
      </c>
      <c r="E1433" s="65">
        <v>797956.45</v>
      </c>
      <c r="F1433" s="24">
        <v>113.00298290000001</v>
      </c>
      <c r="G1433" s="24">
        <v>1.5040359821739131</v>
      </c>
      <c r="H1433" s="25">
        <v>43747</v>
      </c>
    </row>
    <row r="1434" spans="3:8" x14ac:dyDescent="0.2">
      <c r="C1434" s="23">
        <v>43746</v>
      </c>
      <c r="D1434" s="24">
        <v>115</v>
      </c>
      <c r="E1434" s="65">
        <v>1808410.42</v>
      </c>
      <c r="F1434" s="24">
        <v>112.80616259999999</v>
      </c>
      <c r="G1434" s="24">
        <v>1.5040359821739131</v>
      </c>
      <c r="H1434" s="25">
        <v>43746</v>
      </c>
    </row>
    <row r="1435" spans="3:8" x14ac:dyDescent="0.2">
      <c r="C1435" s="23">
        <v>43745</v>
      </c>
      <c r="D1435" s="24">
        <v>114.16</v>
      </c>
      <c r="E1435" s="65">
        <v>1172423.1599999999</v>
      </c>
      <c r="F1435" s="24">
        <v>112.73264930000001</v>
      </c>
      <c r="G1435" s="24">
        <v>1.5040359821739131</v>
      </c>
      <c r="H1435" s="25">
        <v>43745</v>
      </c>
    </row>
    <row r="1436" spans="3:8" x14ac:dyDescent="0.2">
      <c r="C1436" s="23">
        <v>43742</v>
      </c>
      <c r="D1436" s="24">
        <v>114.27</v>
      </c>
      <c r="E1436" s="65">
        <v>1990589.63</v>
      </c>
      <c r="F1436" s="24">
        <v>113.0125434</v>
      </c>
      <c r="G1436" s="24">
        <v>1.5040359821739131</v>
      </c>
      <c r="H1436" s="25">
        <v>43742</v>
      </c>
    </row>
    <row r="1437" spans="3:8" x14ac:dyDescent="0.2">
      <c r="C1437" s="23">
        <v>43741</v>
      </c>
      <c r="D1437" s="24">
        <v>115</v>
      </c>
      <c r="E1437" s="65">
        <v>1127673.01</v>
      </c>
      <c r="F1437" s="24">
        <v>113.0555171</v>
      </c>
      <c r="G1437" s="24">
        <v>1.5040359821739131</v>
      </c>
      <c r="H1437" s="25">
        <v>43741</v>
      </c>
    </row>
    <row r="1438" spans="3:8" x14ac:dyDescent="0.2">
      <c r="C1438" s="23">
        <v>43740</v>
      </c>
      <c r="D1438" s="24">
        <v>114.48</v>
      </c>
      <c r="E1438" s="65">
        <v>2183916.63</v>
      </c>
      <c r="F1438" s="24">
        <v>112.9010629</v>
      </c>
      <c r="G1438" s="24">
        <v>1.5040359821739131</v>
      </c>
      <c r="H1438" s="25">
        <v>43740</v>
      </c>
    </row>
    <row r="1439" spans="3:8" x14ac:dyDescent="0.2">
      <c r="C1439" s="23">
        <v>43739</v>
      </c>
      <c r="D1439" s="24">
        <v>114.75</v>
      </c>
      <c r="E1439" s="65">
        <v>2192195.7799999998</v>
      </c>
      <c r="F1439" s="24">
        <v>112.9526657</v>
      </c>
      <c r="G1439" s="24">
        <v>1.5040359821739131</v>
      </c>
      <c r="H1439" s="25">
        <v>43739</v>
      </c>
    </row>
    <row r="1440" spans="3:8" x14ac:dyDescent="0.2">
      <c r="C1440" s="23">
        <v>43738</v>
      </c>
      <c r="D1440" s="24">
        <v>116.24</v>
      </c>
      <c r="E1440" s="65">
        <v>577713.34</v>
      </c>
      <c r="F1440" s="24">
        <v>112.94624570000001</v>
      </c>
      <c r="G1440" s="24">
        <v>1.4314278590476188</v>
      </c>
      <c r="H1440" s="25">
        <v>43738</v>
      </c>
    </row>
    <row r="1441" spans="3:8" x14ac:dyDescent="0.2">
      <c r="C1441" s="23">
        <v>43735</v>
      </c>
      <c r="D1441" s="24">
        <v>116</v>
      </c>
      <c r="E1441" s="65">
        <v>1446706.59</v>
      </c>
      <c r="F1441" s="24">
        <v>113.5161785</v>
      </c>
      <c r="G1441" s="24">
        <v>1.4314278590476188</v>
      </c>
      <c r="H1441" s="25">
        <v>43735</v>
      </c>
    </row>
    <row r="1442" spans="3:8" x14ac:dyDescent="0.2">
      <c r="C1442" s="23">
        <v>43734</v>
      </c>
      <c r="D1442" s="24">
        <v>114.68</v>
      </c>
      <c r="E1442" s="65">
        <v>3889410.11</v>
      </c>
      <c r="F1442" s="24">
        <v>113.38503799999999</v>
      </c>
      <c r="G1442" s="24">
        <v>1.4314278590476188</v>
      </c>
      <c r="H1442" s="25">
        <v>43734</v>
      </c>
    </row>
    <row r="1443" spans="3:8" x14ac:dyDescent="0.2">
      <c r="C1443" s="23">
        <v>43733</v>
      </c>
      <c r="D1443" s="24">
        <v>116.15</v>
      </c>
      <c r="E1443" s="65">
        <v>2064513.63</v>
      </c>
      <c r="F1443" s="24">
        <v>113.1575242</v>
      </c>
      <c r="G1443" s="24">
        <v>1.4314278590476188</v>
      </c>
      <c r="H1443" s="25">
        <v>43733</v>
      </c>
    </row>
    <row r="1444" spans="3:8" x14ac:dyDescent="0.2">
      <c r="C1444" s="23">
        <v>43732</v>
      </c>
      <c r="D1444" s="24">
        <v>116.15</v>
      </c>
      <c r="E1444" s="65">
        <v>1054239.18</v>
      </c>
      <c r="F1444" s="24">
        <v>112.8516577</v>
      </c>
      <c r="G1444" s="24">
        <v>1.4314278590476188</v>
      </c>
      <c r="H1444" s="25">
        <v>43732</v>
      </c>
    </row>
    <row r="1445" spans="3:8" x14ac:dyDescent="0.2">
      <c r="C1445" s="23">
        <v>43731</v>
      </c>
      <c r="D1445" s="24">
        <v>116.15</v>
      </c>
      <c r="E1445" s="65">
        <v>2340348.64</v>
      </c>
      <c r="F1445" s="24">
        <v>113.0456623</v>
      </c>
      <c r="G1445" s="24">
        <v>1.4314278590476188</v>
      </c>
      <c r="H1445" s="25">
        <v>43731</v>
      </c>
    </row>
    <row r="1446" spans="3:8" x14ac:dyDescent="0.2">
      <c r="C1446" s="23">
        <v>43728</v>
      </c>
      <c r="D1446" s="24">
        <v>115.3</v>
      </c>
      <c r="E1446" s="65">
        <v>396658.11</v>
      </c>
      <c r="F1446" s="24">
        <v>113.22634050000001</v>
      </c>
      <c r="G1446" s="24">
        <v>1.4314278590476188</v>
      </c>
      <c r="H1446" s="25">
        <v>43728</v>
      </c>
    </row>
    <row r="1447" spans="3:8" x14ac:dyDescent="0.2">
      <c r="C1447" s="23">
        <v>43727</v>
      </c>
      <c r="D1447" s="24">
        <v>115.3</v>
      </c>
      <c r="E1447" s="65">
        <v>767077.22</v>
      </c>
      <c r="F1447" s="24">
        <v>112.7931394</v>
      </c>
      <c r="G1447" s="24">
        <v>1.4314278590476188</v>
      </c>
      <c r="H1447" s="25">
        <v>43727</v>
      </c>
    </row>
    <row r="1448" spans="3:8" x14ac:dyDescent="0.2">
      <c r="C1448" s="23">
        <v>43726</v>
      </c>
      <c r="D1448" s="24">
        <v>116</v>
      </c>
      <c r="E1448" s="65">
        <v>485789.34</v>
      </c>
      <c r="F1448" s="24">
        <v>112.3093978</v>
      </c>
      <c r="G1448" s="24">
        <v>1.4314278590476188</v>
      </c>
      <c r="H1448" s="25">
        <v>43726</v>
      </c>
    </row>
    <row r="1449" spans="3:8" x14ac:dyDescent="0.2">
      <c r="C1449" s="23">
        <v>43725</v>
      </c>
      <c r="D1449" s="24">
        <v>115.6</v>
      </c>
      <c r="E1449" s="65">
        <v>518597.65</v>
      </c>
      <c r="F1449" s="24">
        <v>112.1199372</v>
      </c>
      <c r="G1449" s="24">
        <v>1.4314278590476188</v>
      </c>
      <c r="H1449" s="25">
        <v>43725</v>
      </c>
    </row>
    <row r="1450" spans="3:8" x14ac:dyDescent="0.2">
      <c r="C1450" s="23">
        <v>43724</v>
      </c>
      <c r="D1450" s="24">
        <v>115.08</v>
      </c>
      <c r="E1450" s="65">
        <v>744072.36</v>
      </c>
      <c r="F1450" s="24">
        <v>111.69507539999999</v>
      </c>
      <c r="G1450" s="24">
        <v>1.4314278590476188</v>
      </c>
      <c r="H1450" s="25">
        <v>43724</v>
      </c>
    </row>
    <row r="1451" spans="3:8" x14ac:dyDescent="0.2">
      <c r="C1451" s="23">
        <v>43721</v>
      </c>
      <c r="D1451" s="24">
        <v>115.11</v>
      </c>
      <c r="E1451" s="65">
        <v>878051.48</v>
      </c>
      <c r="F1451" s="24">
        <v>111.3130814</v>
      </c>
      <c r="G1451" s="24">
        <v>1.4314278590476188</v>
      </c>
      <c r="H1451" s="25">
        <v>43721</v>
      </c>
    </row>
    <row r="1452" spans="3:8" x14ac:dyDescent="0.2">
      <c r="C1452" s="23">
        <v>43720</v>
      </c>
      <c r="D1452" s="24">
        <v>114.8</v>
      </c>
      <c r="E1452" s="65">
        <v>3012537.46</v>
      </c>
      <c r="F1452" s="24">
        <v>111.5519709</v>
      </c>
      <c r="G1452" s="24">
        <v>1.4314278590476188</v>
      </c>
      <c r="H1452" s="25">
        <v>43720</v>
      </c>
    </row>
    <row r="1453" spans="3:8" x14ac:dyDescent="0.2">
      <c r="C1453" s="23">
        <v>43719</v>
      </c>
      <c r="D1453" s="24">
        <v>115</v>
      </c>
      <c r="E1453" s="65">
        <v>958789.91</v>
      </c>
      <c r="F1453" s="24">
        <v>111.32423590000001</v>
      </c>
      <c r="G1453" s="24">
        <v>1.4314278590476188</v>
      </c>
      <c r="H1453" s="25">
        <v>43719</v>
      </c>
    </row>
    <row r="1454" spans="3:8" x14ac:dyDescent="0.2">
      <c r="C1454" s="23">
        <v>43718</v>
      </c>
      <c r="D1454" s="24">
        <v>115.6</v>
      </c>
      <c r="E1454" s="65">
        <v>630882.29</v>
      </c>
      <c r="F1454" s="24">
        <v>111.0925489</v>
      </c>
      <c r="G1454" s="24">
        <v>1.4314278590476188</v>
      </c>
      <c r="H1454" s="25">
        <v>43718</v>
      </c>
    </row>
    <row r="1455" spans="3:8" x14ac:dyDescent="0.2">
      <c r="C1455" s="23">
        <v>43717</v>
      </c>
      <c r="D1455" s="24">
        <v>116</v>
      </c>
      <c r="E1455" s="65">
        <v>1694056.5</v>
      </c>
      <c r="F1455" s="24">
        <v>111.2650699</v>
      </c>
      <c r="G1455" s="24">
        <v>1.4314278590476188</v>
      </c>
      <c r="H1455" s="25">
        <v>43717</v>
      </c>
    </row>
    <row r="1456" spans="3:8" x14ac:dyDescent="0.2">
      <c r="C1456" s="23">
        <v>43714</v>
      </c>
      <c r="D1456" s="24">
        <v>115.5</v>
      </c>
      <c r="E1456" s="65">
        <v>991942.3</v>
      </c>
      <c r="F1456" s="24">
        <v>111.2481307</v>
      </c>
      <c r="G1456" s="24">
        <v>1.4314278590476188</v>
      </c>
      <c r="H1456" s="25">
        <v>43714</v>
      </c>
    </row>
    <row r="1457" spans="3:8" x14ac:dyDescent="0.2">
      <c r="C1457" s="23">
        <v>43713</v>
      </c>
      <c r="D1457" s="24">
        <v>115.32</v>
      </c>
      <c r="E1457" s="65">
        <v>2007266.11</v>
      </c>
      <c r="F1457" s="24">
        <v>111.18293799999999</v>
      </c>
      <c r="G1457" s="24">
        <v>1.4314278590476188</v>
      </c>
      <c r="H1457" s="25">
        <v>43713</v>
      </c>
    </row>
    <row r="1458" spans="3:8" x14ac:dyDescent="0.2">
      <c r="C1458" s="23">
        <v>43712</v>
      </c>
      <c r="D1458" s="24">
        <v>115.3</v>
      </c>
      <c r="E1458" s="65">
        <v>1739813.42</v>
      </c>
      <c r="F1458" s="24">
        <v>111.1386907</v>
      </c>
      <c r="G1458" s="24">
        <v>1.4314278590476188</v>
      </c>
      <c r="H1458" s="25">
        <v>43712</v>
      </c>
    </row>
    <row r="1459" spans="3:8" x14ac:dyDescent="0.2">
      <c r="C1459" s="23">
        <v>43711</v>
      </c>
      <c r="D1459" s="24">
        <v>113.76</v>
      </c>
      <c r="E1459" s="65">
        <v>2281644.62</v>
      </c>
      <c r="F1459" s="24">
        <v>110.75487699999999</v>
      </c>
      <c r="G1459" s="24">
        <v>1.4314278590476188</v>
      </c>
      <c r="H1459" s="25">
        <v>43711</v>
      </c>
    </row>
    <row r="1460" spans="3:8" x14ac:dyDescent="0.2">
      <c r="C1460" s="23">
        <v>43710</v>
      </c>
      <c r="D1460" s="24">
        <v>115.5</v>
      </c>
      <c r="E1460" s="65">
        <v>1579874.78</v>
      </c>
      <c r="F1460" s="24">
        <v>110.5075921</v>
      </c>
      <c r="G1460" s="24">
        <v>1.4314278590476188</v>
      </c>
      <c r="H1460" s="25">
        <v>43710</v>
      </c>
    </row>
    <row r="1461" spans="3:8" x14ac:dyDescent="0.2">
      <c r="C1461" s="23">
        <v>43707</v>
      </c>
      <c r="D1461" s="24">
        <v>115</v>
      </c>
      <c r="E1461" s="65">
        <v>4794595.3899999997</v>
      </c>
      <c r="F1461" s="24">
        <v>110.73387529999999</v>
      </c>
      <c r="G1461" s="24">
        <v>2.0117161974999997</v>
      </c>
      <c r="H1461" s="25">
        <v>43707</v>
      </c>
    </row>
    <row r="1462" spans="3:8" x14ac:dyDescent="0.2">
      <c r="C1462" s="23">
        <v>43706</v>
      </c>
      <c r="D1462" s="24">
        <v>116.15</v>
      </c>
      <c r="E1462" s="65">
        <v>1526945.64</v>
      </c>
      <c r="F1462" s="24">
        <v>111.00671629999999</v>
      </c>
      <c r="G1462" s="24">
        <v>2.0117161974999997</v>
      </c>
      <c r="H1462" s="25">
        <v>43706</v>
      </c>
    </row>
    <row r="1463" spans="3:8" x14ac:dyDescent="0.2">
      <c r="C1463" s="23">
        <v>43705</v>
      </c>
      <c r="D1463" s="24">
        <v>115.7</v>
      </c>
      <c r="E1463" s="65">
        <v>2043693.47</v>
      </c>
      <c r="F1463" s="24">
        <v>110.9500578</v>
      </c>
      <c r="G1463" s="24">
        <v>2.0117161974999997</v>
      </c>
      <c r="H1463" s="25">
        <v>43705</v>
      </c>
    </row>
    <row r="1464" spans="3:8" x14ac:dyDescent="0.2">
      <c r="C1464" s="23">
        <v>43704</v>
      </c>
      <c r="D1464" s="24">
        <v>115.1</v>
      </c>
      <c r="E1464" s="65">
        <v>2141624.7400000002</v>
      </c>
      <c r="F1464" s="24">
        <v>111.3883393</v>
      </c>
      <c r="G1464" s="24">
        <v>2.0117161974999997</v>
      </c>
      <c r="H1464" s="25">
        <v>43704</v>
      </c>
    </row>
    <row r="1465" spans="3:8" x14ac:dyDescent="0.2">
      <c r="C1465" s="23">
        <v>43703</v>
      </c>
      <c r="D1465" s="24">
        <v>114.3</v>
      </c>
      <c r="E1465" s="65">
        <v>2235989.42</v>
      </c>
      <c r="F1465" s="24">
        <v>111.5864366</v>
      </c>
      <c r="G1465" s="24">
        <v>2.0117161974999997</v>
      </c>
      <c r="H1465" s="25">
        <v>43703</v>
      </c>
    </row>
    <row r="1466" spans="3:8" x14ac:dyDescent="0.2">
      <c r="C1466" s="23">
        <v>43700</v>
      </c>
      <c r="D1466" s="24">
        <v>115.06</v>
      </c>
      <c r="E1466" s="65">
        <v>1474660.5</v>
      </c>
      <c r="F1466" s="24">
        <v>111.9317557</v>
      </c>
      <c r="G1466" s="24">
        <v>2.0117161974999997</v>
      </c>
      <c r="H1466" s="25">
        <v>43700</v>
      </c>
    </row>
    <row r="1467" spans="3:8" x14ac:dyDescent="0.2">
      <c r="C1467" s="23">
        <v>43699</v>
      </c>
      <c r="D1467" s="24">
        <v>115</v>
      </c>
      <c r="E1467" s="65">
        <v>1518295.4</v>
      </c>
      <c r="F1467" s="24">
        <v>112.20456160000001</v>
      </c>
      <c r="G1467" s="24">
        <v>2.0117161974999997</v>
      </c>
      <c r="H1467" s="25">
        <v>43699</v>
      </c>
    </row>
    <row r="1468" spans="3:8" x14ac:dyDescent="0.2">
      <c r="C1468" s="23">
        <v>43698</v>
      </c>
      <c r="D1468" s="24">
        <v>114.5</v>
      </c>
      <c r="E1468" s="65">
        <v>2056781.48</v>
      </c>
      <c r="F1468" s="24">
        <v>112.3389904</v>
      </c>
      <c r="G1468" s="24">
        <v>2.0117161974999997</v>
      </c>
      <c r="H1468" s="25">
        <v>43698</v>
      </c>
    </row>
    <row r="1469" spans="3:8" x14ac:dyDescent="0.2">
      <c r="C1469" s="23">
        <v>43697</v>
      </c>
      <c r="D1469" s="24">
        <v>113.05</v>
      </c>
      <c r="E1469" s="65">
        <v>2659572.0699999998</v>
      </c>
      <c r="F1469" s="24">
        <v>112.111104</v>
      </c>
      <c r="G1469" s="24">
        <v>2.0117161974999997</v>
      </c>
      <c r="H1469" s="25">
        <v>43697</v>
      </c>
    </row>
    <row r="1470" spans="3:8" x14ac:dyDescent="0.2">
      <c r="C1470" s="23">
        <v>43696</v>
      </c>
      <c r="D1470" s="24">
        <v>114.9</v>
      </c>
      <c r="E1470" s="65">
        <v>1339555.8899999999</v>
      </c>
      <c r="F1470" s="24">
        <v>112.1724962</v>
      </c>
      <c r="G1470" s="24">
        <v>2.0117161974999997</v>
      </c>
      <c r="H1470" s="25">
        <v>43696</v>
      </c>
    </row>
    <row r="1471" spans="3:8" x14ac:dyDescent="0.2">
      <c r="C1471" s="23">
        <v>43693</v>
      </c>
      <c r="D1471" s="24">
        <v>114.99</v>
      </c>
      <c r="E1471" s="65">
        <v>706546.3</v>
      </c>
      <c r="F1471" s="24">
        <v>112.3523947</v>
      </c>
      <c r="G1471" s="24">
        <v>2.0117161974999997</v>
      </c>
      <c r="H1471" s="25">
        <v>43693</v>
      </c>
    </row>
    <row r="1472" spans="3:8" x14ac:dyDescent="0.2">
      <c r="C1472" s="23">
        <v>43692</v>
      </c>
      <c r="D1472" s="24">
        <v>114.8</v>
      </c>
      <c r="E1472" s="65">
        <v>1642334.07</v>
      </c>
      <c r="F1472" s="24">
        <v>112.107894</v>
      </c>
      <c r="G1472" s="24">
        <v>2.0117161974999997</v>
      </c>
      <c r="H1472" s="25">
        <v>43692</v>
      </c>
    </row>
    <row r="1473" spans="3:8" x14ac:dyDescent="0.2">
      <c r="C1473" s="23">
        <v>43663</v>
      </c>
      <c r="D1473" s="24">
        <v>118.65</v>
      </c>
      <c r="E1473" s="65">
        <v>851702.91</v>
      </c>
      <c r="F1473" s="24">
        <v>112.05097840000001</v>
      </c>
      <c r="G1473" s="24">
        <v>2.3392441383333331</v>
      </c>
      <c r="H1473" s="25">
        <v>43663</v>
      </c>
    </row>
    <row r="1474" spans="3:8" x14ac:dyDescent="0.2">
      <c r="C1474" s="23">
        <v>43662</v>
      </c>
      <c r="D1474" s="24">
        <v>118.7</v>
      </c>
      <c r="E1474" s="65">
        <v>2517828.98</v>
      </c>
      <c r="F1474" s="24">
        <v>112.11115220000001</v>
      </c>
      <c r="G1474" s="24">
        <v>2.3392441383333331</v>
      </c>
      <c r="H1474" s="25">
        <v>43662</v>
      </c>
    </row>
    <row r="1475" spans="3:8" x14ac:dyDescent="0.2">
      <c r="C1475" s="23">
        <v>43661</v>
      </c>
      <c r="D1475" s="24">
        <v>118</v>
      </c>
      <c r="E1475" s="65">
        <v>1949940.56</v>
      </c>
      <c r="F1475" s="24">
        <v>112.3377165</v>
      </c>
      <c r="G1475" s="24">
        <v>2.3392441383333331</v>
      </c>
      <c r="H1475" s="25">
        <v>43661</v>
      </c>
    </row>
    <row r="1476" spans="3:8" x14ac:dyDescent="0.2">
      <c r="C1476" s="23">
        <v>43658</v>
      </c>
      <c r="D1476" s="24">
        <v>119</v>
      </c>
      <c r="E1476" s="65">
        <v>2292910.2200000002</v>
      </c>
      <c r="F1476" s="24">
        <v>112.4066227</v>
      </c>
      <c r="G1476" s="24">
        <v>2.3392441383333331</v>
      </c>
      <c r="H1476" s="25">
        <v>43658</v>
      </c>
    </row>
    <row r="1477" spans="3:8" x14ac:dyDescent="0.2">
      <c r="C1477" s="23">
        <v>43657</v>
      </c>
      <c r="D1477" s="24">
        <v>120</v>
      </c>
      <c r="E1477" s="65">
        <v>1999772.97</v>
      </c>
      <c r="F1477" s="24">
        <v>112.4414629</v>
      </c>
      <c r="G1477" s="24">
        <v>2.3392441383333331</v>
      </c>
      <c r="H1477" s="25">
        <v>43657</v>
      </c>
    </row>
    <row r="1478" spans="3:8" x14ac:dyDescent="0.2">
      <c r="C1478" s="23">
        <v>43656</v>
      </c>
      <c r="D1478" s="24">
        <v>121.05</v>
      </c>
      <c r="E1478" s="65">
        <v>4356293.5199999996</v>
      </c>
      <c r="F1478" s="24">
        <v>112.3205177</v>
      </c>
      <c r="G1478" s="24">
        <v>2.3392441383333331</v>
      </c>
      <c r="H1478" s="25">
        <v>43656</v>
      </c>
    </row>
    <row r="1479" spans="3:8" x14ac:dyDescent="0.2">
      <c r="C1479" s="23">
        <v>43654</v>
      </c>
      <c r="D1479" s="24">
        <v>121.8</v>
      </c>
      <c r="E1479" s="65">
        <v>664547.13</v>
      </c>
      <c r="F1479" s="24">
        <v>111.89068589999999</v>
      </c>
      <c r="G1479" s="24">
        <v>2.3392441383333331</v>
      </c>
      <c r="H1479" s="25">
        <v>43654</v>
      </c>
    </row>
    <row r="1480" spans="3:8" x14ac:dyDescent="0.2">
      <c r="C1480" s="23">
        <v>43651</v>
      </c>
      <c r="D1480" s="24">
        <v>121.6</v>
      </c>
      <c r="E1480" s="65">
        <v>2029024.31</v>
      </c>
      <c r="F1480" s="24">
        <v>111.5470734</v>
      </c>
      <c r="G1480" s="24">
        <v>2.3392441383333331</v>
      </c>
      <c r="H1480" s="25">
        <v>43651</v>
      </c>
    </row>
    <row r="1481" spans="3:8" x14ac:dyDescent="0.2">
      <c r="C1481" s="23">
        <v>43650</v>
      </c>
      <c r="D1481" s="24">
        <v>121.6</v>
      </c>
      <c r="E1481" s="65">
        <v>2630306.06</v>
      </c>
      <c r="F1481" s="24">
        <v>111.4298036</v>
      </c>
      <c r="G1481" s="24">
        <v>2.3392441383333331</v>
      </c>
      <c r="H1481" s="25">
        <v>43650</v>
      </c>
    </row>
    <row r="1482" spans="3:8" x14ac:dyDescent="0.2">
      <c r="C1482" s="23">
        <v>43649</v>
      </c>
      <c r="D1482" s="24">
        <v>121.5</v>
      </c>
      <c r="E1482" s="65">
        <v>4940297.07</v>
      </c>
      <c r="F1482" s="24">
        <v>111.06200219999999</v>
      </c>
      <c r="G1482" s="24">
        <v>2.3392441383333331</v>
      </c>
      <c r="H1482" s="25">
        <v>43649</v>
      </c>
    </row>
    <row r="1483" spans="3:8" x14ac:dyDescent="0.2">
      <c r="C1483" s="23">
        <v>43648</v>
      </c>
      <c r="D1483" s="24">
        <v>120</v>
      </c>
      <c r="E1483" s="65">
        <v>1722981.59</v>
      </c>
      <c r="F1483" s="24">
        <v>110.82469709999999</v>
      </c>
      <c r="G1483" s="24">
        <v>2.3392441383333331</v>
      </c>
      <c r="H1483" s="25">
        <v>43648</v>
      </c>
    </row>
    <row r="1484" spans="3:8" x14ac:dyDescent="0.2">
      <c r="C1484" s="23">
        <v>43647</v>
      </c>
      <c r="D1484" s="24">
        <v>118.9</v>
      </c>
      <c r="E1484" s="65">
        <v>2115324.34</v>
      </c>
      <c r="F1484" s="24">
        <v>111.02681459999999</v>
      </c>
      <c r="G1484" s="24">
        <v>2.3392441383333331</v>
      </c>
      <c r="H1484" s="25">
        <v>43647</v>
      </c>
    </row>
    <row r="1485" spans="3:8" x14ac:dyDescent="0.2">
      <c r="C1485" s="23">
        <v>43644</v>
      </c>
      <c r="D1485" s="24">
        <v>121.5</v>
      </c>
      <c r="E1485" s="65">
        <v>1442062.72</v>
      </c>
      <c r="F1485" s="24">
        <v>110.9506882</v>
      </c>
      <c r="G1485" s="24">
        <v>2.1927696131578944</v>
      </c>
      <c r="H1485" s="25">
        <v>43644</v>
      </c>
    </row>
    <row r="1486" spans="3:8" x14ac:dyDescent="0.2">
      <c r="C1486" s="23">
        <v>43643</v>
      </c>
      <c r="D1486" s="24">
        <v>121.51</v>
      </c>
      <c r="E1486" s="65">
        <v>2159747.92</v>
      </c>
      <c r="F1486" s="24">
        <v>111.3302647</v>
      </c>
      <c r="G1486" s="24">
        <v>2.1927696131578944</v>
      </c>
      <c r="H1486" s="25">
        <v>43643</v>
      </c>
    </row>
    <row r="1487" spans="3:8" x14ac:dyDescent="0.2">
      <c r="C1487" s="23">
        <v>43642</v>
      </c>
      <c r="D1487" s="24">
        <v>121.61</v>
      </c>
      <c r="E1487" s="65">
        <v>2754955.63</v>
      </c>
      <c r="F1487" s="24">
        <v>111.1098126</v>
      </c>
      <c r="G1487" s="24">
        <v>2.1927696131578944</v>
      </c>
      <c r="H1487" s="25">
        <v>43642</v>
      </c>
    </row>
    <row r="1488" spans="3:8" x14ac:dyDescent="0.2">
      <c r="C1488" s="23">
        <v>43641</v>
      </c>
      <c r="D1488" s="24">
        <v>122.6</v>
      </c>
      <c r="E1488" s="65">
        <v>2373639.7799999998</v>
      </c>
      <c r="F1488" s="24">
        <v>111.0163336</v>
      </c>
      <c r="G1488" s="24">
        <v>2.1927696131578944</v>
      </c>
      <c r="H1488" s="25">
        <v>43641</v>
      </c>
    </row>
    <row r="1489" spans="3:8" x14ac:dyDescent="0.2">
      <c r="C1489" s="23">
        <v>43640</v>
      </c>
      <c r="D1489" s="24">
        <v>120.2</v>
      </c>
      <c r="E1489" s="65">
        <v>3673294.23</v>
      </c>
      <c r="F1489" s="24">
        <v>111.38156170000001</v>
      </c>
      <c r="G1489" s="24">
        <v>2.1927696131578944</v>
      </c>
      <c r="H1489" s="25">
        <v>43640</v>
      </c>
    </row>
    <row r="1490" spans="3:8" x14ac:dyDescent="0.2">
      <c r="C1490" s="23">
        <v>43637</v>
      </c>
      <c r="D1490" s="24">
        <v>118.49</v>
      </c>
      <c r="E1490" s="65">
        <v>2204360.84</v>
      </c>
      <c r="F1490" s="24">
        <v>111.3256746</v>
      </c>
      <c r="G1490" s="24">
        <v>2.1927696131578944</v>
      </c>
      <c r="H1490" s="25">
        <v>43637</v>
      </c>
    </row>
    <row r="1491" spans="3:8" x14ac:dyDescent="0.2">
      <c r="C1491" s="23">
        <v>43635</v>
      </c>
      <c r="D1491" s="24">
        <v>118.23</v>
      </c>
      <c r="E1491" s="65">
        <v>3021515.91</v>
      </c>
      <c r="F1491" s="24">
        <v>110.49464469999999</v>
      </c>
      <c r="G1491" s="24">
        <v>2.1927696131578944</v>
      </c>
      <c r="H1491" s="25">
        <v>43635</v>
      </c>
    </row>
    <row r="1492" spans="3:8" x14ac:dyDescent="0.2">
      <c r="C1492" s="23">
        <v>43634</v>
      </c>
      <c r="D1492" s="24">
        <v>117.6</v>
      </c>
      <c r="E1492" s="65">
        <v>2871839.21</v>
      </c>
      <c r="F1492" s="24">
        <v>110.31525910000001</v>
      </c>
      <c r="G1492" s="24">
        <v>2.1927696131578944</v>
      </c>
      <c r="H1492" s="25">
        <v>43634</v>
      </c>
    </row>
    <row r="1493" spans="3:8" x14ac:dyDescent="0.2">
      <c r="C1493" s="23">
        <v>43633</v>
      </c>
      <c r="D1493" s="24">
        <v>117.49</v>
      </c>
      <c r="E1493" s="65">
        <v>2809985.04</v>
      </c>
      <c r="F1493" s="24">
        <v>110.19094269999999</v>
      </c>
      <c r="G1493" s="24">
        <v>2.1927696131578944</v>
      </c>
      <c r="H1493" s="25">
        <v>43633</v>
      </c>
    </row>
    <row r="1494" spans="3:8" x14ac:dyDescent="0.2">
      <c r="C1494" s="23">
        <v>43630</v>
      </c>
      <c r="D1494" s="24">
        <v>117.49</v>
      </c>
      <c r="E1494" s="65">
        <v>2074002.1</v>
      </c>
      <c r="F1494" s="24">
        <v>110.0910865</v>
      </c>
      <c r="G1494" s="24">
        <v>2.1927696131578944</v>
      </c>
      <c r="H1494" s="25">
        <v>43630</v>
      </c>
    </row>
    <row r="1495" spans="3:8" x14ac:dyDescent="0.2">
      <c r="C1495" s="23">
        <v>43629</v>
      </c>
      <c r="D1495" s="24">
        <v>116.99</v>
      </c>
      <c r="E1495" s="65">
        <v>2776502.72</v>
      </c>
      <c r="F1495" s="24">
        <v>109.9245538</v>
      </c>
      <c r="G1495" s="24">
        <v>2.1927696131578944</v>
      </c>
      <c r="H1495" s="25">
        <v>43629</v>
      </c>
    </row>
    <row r="1496" spans="3:8" x14ac:dyDescent="0.2">
      <c r="C1496" s="23">
        <v>43628</v>
      </c>
      <c r="D1496" s="24">
        <v>117.21</v>
      </c>
      <c r="E1496" s="65">
        <v>2224538.92</v>
      </c>
      <c r="F1496" s="24">
        <v>109.82077959999999</v>
      </c>
      <c r="G1496" s="24">
        <v>2.1927696131578944</v>
      </c>
      <c r="H1496" s="25">
        <v>43628</v>
      </c>
    </row>
    <row r="1497" spans="3:8" x14ac:dyDescent="0.2">
      <c r="C1497" s="23">
        <v>43627</v>
      </c>
      <c r="D1497" s="24">
        <v>118.23</v>
      </c>
      <c r="E1497" s="65">
        <v>1672248.71</v>
      </c>
      <c r="F1497" s="24">
        <v>110.10399320000001</v>
      </c>
      <c r="G1497" s="24">
        <v>2.1927696131578944</v>
      </c>
      <c r="H1497" s="25">
        <v>43627</v>
      </c>
    </row>
    <row r="1498" spans="3:8" x14ac:dyDescent="0.2">
      <c r="C1498" s="23">
        <v>43626</v>
      </c>
      <c r="D1498" s="24">
        <v>117</v>
      </c>
      <c r="E1498" s="65">
        <v>1666836.15</v>
      </c>
      <c r="F1498" s="24">
        <v>109.8135566</v>
      </c>
      <c r="G1498" s="24">
        <v>2.1927696131578944</v>
      </c>
      <c r="H1498" s="25">
        <v>43626</v>
      </c>
    </row>
    <row r="1499" spans="3:8" x14ac:dyDescent="0.2">
      <c r="C1499" s="23">
        <v>43623</v>
      </c>
      <c r="D1499" s="24">
        <v>116.6</v>
      </c>
      <c r="E1499" s="65">
        <v>1083474.58</v>
      </c>
      <c r="F1499" s="24">
        <v>109.5946438</v>
      </c>
      <c r="G1499" s="24">
        <v>2.1927696131578944</v>
      </c>
      <c r="H1499" s="25">
        <v>43623</v>
      </c>
    </row>
    <row r="1500" spans="3:8" x14ac:dyDescent="0.2">
      <c r="C1500" s="23">
        <v>43622</v>
      </c>
      <c r="D1500" s="24">
        <v>116.2</v>
      </c>
      <c r="E1500" s="65">
        <v>1160564.1200000001</v>
      </c>
      <c r="F1500" s="24">
        <v>109.08218220000001</v>
      </c>
      <c r="G1500" s="24">
        <v>2.1927696131578944</v>
      </c>
      <c r="H1500" s="25">
        <v>43622</v>
      </c>
    </row>
    <row r="1501" spans="3:8" x14ac:dyDescent="0.2">
      <c r="C1501" s="23">
        <v>43621</v>
      </c>
      <c r="D1501" s="24">
        <v>116.1</v>
      </c>
      <c r="E1501" s="65">
        <v>1071949.02</v>
      </c>
      <c r="F1501" s="24">
        <v>108.69312739999999</v>
      </c>
      <c r="G1501" s="24">
        <v>2.1927696131578944</v>
      </c>
      <c r="H1501" s="25">
        <v>43621</v>
      </c>
    </row>
    <row r="1502" spans="3:8" x14ac:dyDescent="0.2">
      <c r="C1502" s="23">
        <v>43620</v>
      </c>
      <c r="D1502" s="24">
        <v>115.02</v>
      </c>
      <c r="E1502" s="65">
        <v>2666417.04</v>
      </c>
      <c r="F1502" s="24">
        <v>108.7806873</v>
      </c>
      <c r="G1502" s="24">
        <v>2.1927696131578944</v>
      </c>
      <c r="H1502" s="25">
        <v>43620</v>
      </c>
    </row>
    <row r="1503" spans="3:8" x14ac:dyDescent="0.2">
      <c r="C1503" s="23">
        <v>43619</v>
      </c>
      <c r="D1503" s="24">
        <v>115.5</v>
      </c>
      <c r="E1503" s="65">
        <v>1954688.01</v>
      </c>
      <c r="F1503" s="24">
        <v>108.631141</v>
      </c>
      <c r="G1503" s="24">
        <v>2.1927696131578944</v>
      </c>
      <c r="H1503" s="25">
        <v>43619</v>
      </c>
    </row>
    <row r="1504" spans="3:8" x14ac:dyDescent="0.2">
      <c r="C1504" s="23">
        <v>43616</v>
      </c>
      <c r="D1504" s="24">
        <v>113.85</v>
      </c>
      <c r="E1504" s="65">
        <v>2732125.92</v>
      </c>
      <c r="F1504" s="24">
        <v>108.5547414</v>
      </c>
      <c r="G1504" s="24">
        <v>2.637938987727273</v>
      </c>
      <c r="H1504" s="25">
        <v>43616</v>
      </c>
    </row>
    <row r="1505" spans="3:8" x14ac:dyDescent="0.2">
      <c r="C1505" s="23">
        <v>43615</v>
      </c>
      <c r="D1505" s="24">
        <v>114</v>
      </c>
      <c r="E1505" s="65">
        <v>2463941.41</v>
      </c>
      <c r="F1505" s="24">
        <v>109.3313278</v>
      </c>
      <c r="G1505" s="24">
        <v>2.637938987727273</v>
      </c>
      <c r="H1505" s="25">
        <v>43615</v>
      </c>
    </row>
    <row r="1506" spans="3:8" x14ac:dyDescent="0.2">
      <c r="C1506" s="23">
        <v>43614</v>
      </c>
      <c r="D1506" s="24">
        <v>113.2</v>
      </c>
      <c r="E1506" s="65">
        <v>630440.41</v>
      </c>
      <c r="F1506" s="24">
        <v>109.23707570000001</v>
      </c>
      <c r="G1506" s="24">
        <v>2.637938987727273</v>
      </c>
      <c r="H1506" s="25">
        <v>43614</v>
      </c>
    </row>
    <row r="1507" spans="3:8" x14ac:dyDescent="0.2">
      <c r="C1507" s="23">
        <v>43613</v>
      </c>
      <c r="D1507" s="24">
        <v>113.17</v>
      </c>
      <c r="E1507" s="65">
        <v>1595251.02</v>
      </c>
      <c r="F1507" s="24">
        <v>108.9908985</v>
      </c>
      <c r="G1507" s="24">
        <v>2.637938987727273</v>
      </c>
      <c r="H1507" s="25">
        <v>43613</v>
      </c>
    </row>
    <row r="1508" spans="3:8" x14ac:dyDescent="0.2">
      <c r="C1508" s="23">
        <v>43612</v>
      </c>
      <c r="D1508" s="24">
        <v>113.2</v>
      </c>
      <c r="E1508" s="65">
        <v>3847718.67</v>
      </c>
      <c r="F1508" s="24">
        <v>108.5152581</v>
      </c>
      <c r="G1508" s="24">
        <v>2.637938987727273</v>
      </c>
      <c r="H1508" s="25">
        <v>43612</v>
      </c>
    </row>
    <row r="1509" spans="3:8" x14ac:dyDescent="0.2">
      <c r="C1509" s="23">
        <v>43609</v>
      </c>
      <c r="D1509" s="24">
        <v>114.1</v>
      </c>
      <c r="E1509" s="65">
        <v>2376446.48</v>
      </c>
      <c r="F1509" s="24">
        <v>108.3658259</v>
      </c>
      <c r="G1509" s="24">
        <v>2.637938987727273</v>
      </c>
      <c r="H1509" s="25">
        <v>43609</v>
      </c>
    </row>
    <row r="1510" spans="3:8" x14ac:dyDescent="0.2">
      <c r="C1510" s="23">
        <v>43608</v>
      </c>
      <c r="D1510" s="24">
        <v>113.5</v>
      </c>
      <c r="E1510" s="65">
        <v>1874252.73</v>
      </c>
      <c r="F1510" s="24">
        <v>108.2372362</v>
      </c>
      <c r="G1510" s="24">
        <v>2.637938987727273</v>
      </c>
      <c r="H1510" s="25">
        <v>43608</v>
      </c>
    </row>
    <row r="1511" spans="3:8" x14ac:dyDescent="0.2">
      <c r="C1511" s="23">
        <v>43607</v>
      </c>
      <c r="D1511" s="24">
        <v>113.6</v>
      </c>
      <c r="E1511" s="65">
        <v>2283945.52</v>
      </c>
      <c r="F1511" s="24">
        <v>108.1574913</v>
      </c>
      <c r="G1511" s="24">
        <v>2.637938987727273</v>
      </c>
      <c r="H1511" s="25">
        <v>43607</v>
      </c>
    </row>
    <row r="1512" spans="3:8" x14ac:dyDescent="0.2">
      <c r="C1512" s="23">
        <v>43606</v>
      </c>
      <c r="D1512" s="24">
        <v>113</v>
      </c>
      <c r="E1512" s="65">
        <v>3451934.76</v>
      </c>
      <c r="F1512" s="24">
        <v>108.0328939</v>
      </c>
      <c r="G1512" s="24">
        <v>2.637938987727273</v>
      </c>
      <c r="H1512" s="25">
        <v>43606</v>
      </c>
    </row>
    <row r="1513" spans="3:8" x14ac:dyDescent="0.2">
      <c r="C1513" s="23">
        <v>43605</v>
      </c>
      <c r="D1513" s="24">
        <v>112.99</v>
      </c>
      <c r="E1513" s="65">
        <v>2277055.94</v>
      </c>
      <c r="F1513" s="24">
        <v>107.7828492</v>
      </c>
      <c r="G1513" s="24">
        <v>2.637938987727273</v>
      </c>
      <c r="H1513" s="25">
        <v>43605</v>
      </c>
    </row>
    <row r="1514" spans="3:8" x14ac:dyDescent="0.2">
      <c r="C1514" s="23">
        <v>43602</v>
      </c>
      <c r="D1514" s="24">
        <v>112.8</v>
      </c>
      <c r="E1514" s="65">
        <v>2552872.46</v>
      </c>
      <c r="F1514" s="24">
        <v>107.6564911</v>
      </c>
      <c r="G1514" s="24">
        <v>2.637938987727273</v>
      </c>
      <c r="H1514" s="25">
        <v>43602</v>
      </c>
    </row>
    <row r="1515" spans="3:8" x14ac:dyDescent="0.2">
      <c r="C1515" s="23">
        <v>43601</v>
      </c>
      <c r="D1515" s="24">
        <v>112.48</v>
      </c>
      <c r="E1515" s="65">
        <v>3432788.43</v>
      </c>
      <c r="F1515" s="24">
        <v>107.9341563</v>
      </c>
      <c r="G1515" s="24">
        <v>2.637938987727273</v>
      </c>
      <c r="H1515" s="25">
        <v>43601</v>
      </c>
    </row>
    <row r="1516" spans="3:8" x14ac:dyDescent="0.2">
      <c r="C1516" s="23">
        <v>43600</v>
      </c>
      <c r="D1516" s="24">
        <v>112.39</v>
      </c>
      <c r="E1516" s="65">
        <v>6529581.3799999999</v>
      </c>
      <c r="F1516" s="24">
        <v>108.1910898</v>
      </c>
      <c r="G1516" s="24">
        <v>2.637938987727273</v>
      </c>
      <c r="H1516" s="25">
        <v>43600</v>
      </c>
    </row>
    <row r="1517" spans="3:8" x14ac:dyDescent="0.2">
      <c r="C1517" s="23">
        <v>43599</v>
      </c>
      <c r="D1517" s="24">
        <v>112.97</v>
      </c>
      <c r="E1517" s="65">
        <v>3451015.15</v>
      </c>
      <c r="F1517" s="24">
        <v>108.15508629999999</v>
      </c>
      <c r="G1517" s="24">
        <v>2.637938987727273</v>
      </c>
      <c r="H1517" s="25">
        <v>43599</v>
      </c>
    </row>
    <row r="1518" spans="3:8" x14ac:dyDescent="0.2">
      <c r="C1518" s="23">
        <v>43598</v>
      </c>
      <c r="D1518" s="24">
        <v>112.82</v>
      </c>
      <c r="E1518" s="65">
        <v>1085055.8700000001</v>
      </c>
      <c r="F1518" s="24">
        <v>107.8647471</v>
      </c>
      <c r="G1518" s="24">
        <v>2.637938987727273</v>
      </c>
      <c r="H1518" s="25">
        <v>43598</v>
      </c>
    </row>
    <row r="1519" spans="3:8" x14ac:dyDescent="0.2">
      <c r="C1519" s="23">
        <v>43595</v>
      </c>
      <c r="D1519" s="24">
        <v>113.7</v>
      </c>
      <c r="E1519" s="65">
        <v>2773679.68</v>
      </c>
      <c r="F1519" s="24">
        <v>107.9136092</v>
      </c>
      <c r="G1519" s="24">
        <v>2.637938987727273</v>
      </c>
      <c r="H1519" s="25">
        <v>43595</v>
      </c>
    </row>
    <row r="1520" spans="3:8" x14ac:dyDescent="0.2">
      <c r="C1520" s="23">
        <v>43594</v>
      </c>
      <c r="D1520" s="24">
        <v>111</v>
      </c>
      <c r="E1520" s="65">
        <v>3071675.33</v>
      </c>
      <c r="F1520" s="24">
        <v>107.73142129999999</v>
      </c>
      <c r="G1520" s="24">
        <v>2.637938987727273</v>
      </c>
      <c r="H1520" s="25">
        <v>43594</v>
      </c>
    </row>
    <row r="1521" spans="3:8" x14ac:dyDescent="0.2">
      <c r="C1521" s="23">
        <v>43593</v>
      </c>
      <c r="D1521" s="24">
        <v>110.69</v>
      </c>
      <c r="E1521" s="65">
        <v>2938094.07</v>
      </c>
      <c r="F1521" s="24">
        <v>107.6016721</v>
      </c>
      <c r="G1521" s="24">
        <v>2.637938987727273</v>
      </c>
      <c r="H1521" s="25">
        <v>43593</v>
      </c>
    </row>
    <row r="1522" spans="3:8" x14ac:dyDescent="0.2">
      <c r="C1522" s="23">
        <v>43592</v>
      </c>
      <c r="D1522" s="24">
        <v>110.4</v>
      </c>
      <c r="E1522" s="65">
        <v>1964694.49</v>
      </c>
      <c r="F1522" s="24">
        <v>107.3847631</v>
      </c>
      <c r="G1522" s="24">
        <v>2.637938987727273</v>
      </c>
      <c r="H1522" s="25">
        <v>43592</v>
      </c>
    </row>
    <row r="1523" spans="3:8" x14ac:dyDescent="0.2">
      <c r="C1523" s="23">
        <v>43591</v>
      </c>
      <c r="D1523" s="24">
        <v>110.15</v>
      </c>
      <c r="E1523" s="65">
        <v>2226731.2000000002</v>
      </c>
      <c r="F1523" s="24">
        <v>107.4368362</v>
      </c>
      <c r="G1523" s="24">
        <v>2.637938987727273</v>
      </c>
      <c r="H1523" s="25">
        <v>43591</v>
      </c>
    </row>
    <row r="1524" spans="3:8" x14ac:dyDescent="0.2">
      <c r="C1524" s="23">
        <v>43588</v>
      </c>
      <c r="D1524" s="24">
        <v>109.8</v>
      </c>
      <c r="E1524" s="65">
        <v>2702327.68</v>
      </c>
      <c r="F1524" s="24">
        <v>107.4251928</v>
      </c>
      <c r="G1524" s="24">
        <v>2.637938987727273</v>
      </c>
      <c r="H1524" s="25">
        <v>43588</v>
      </c>
    </row>
    <row r="1525" spans="3:8" x14ac:dyDescent="0.2">
      <c r="C1525" s="23">
        <v>43587</v>
      </c>
      <c r="D1525" s="24">
        <v>110.72</v>
      </c>
      <c r="E1525" s="65">
        <v>1773029.13</v>
      </c>
      <c r="F1525" s="24">
        <v>107.0769308</v>
      </c>
      <c r="G1525" s="24">
        <v>2.637938987727273</v>
      </c>
      <c r="H1525" s="25">
        <v>43587</v>
      </c>
    </row>
    <row r="1526" spans="3:8" x14ac:dyDescent="0.2">
      <c r="C1526" s="23">
        <v>43585</v>
      </c>
      <c r="D1526" s="24">
        <v>111.5</v>
      </c>
      <c r="E1526" s="65">
        <v>1231856.46</v>
      </c>
      <c r="F1526" s="24">
        <v>107.0735419</v>
      </c>
      <c r="G1526" s="24">
        <v>1.2141587642857143</v>
      </c>
      <c r="H1526" s="25">
        <v>43585</v>
      </c>
    </row>
    <row r="1527" spans="3:8" x14ac:dyDescent="0.2">
      <c r="C1527" s="23">
        <v>43584</v>
      </c>
      <c r="D1527" s="24">
        <v>111.6</v>
      </c>
      <c r="E1527" s="65">
        <v>1954889.23</v>
      </c>
      <c r="F1527" s="24">
        <v>107.7568947</v>
      </c>
      <c r="G1527" s="24">
        <v>1.2141587642857143</v>
      </c>
      <c r="H1527" s="25">
        <v>43584</v>
      </c>
    </row>
    <row r="1528" spans="3:8" x14ac:dyDescent="0.2">
      <c r="C1528" s="23">
        <v>43581</v>
      </c>
      <c r="D1528" s="24">
        <v>111.88</v>
      </c>
      <c r="E1528" s="65">
        <v>730887.96</v>
      </c>
      <c r="F1528" s="24">
        <v>107.67254</v>
      </c>
      <c r="G1528" s="24">
        <v>1.2141587642857143</v>
      </c>
      <c r="H1528" s="25">
        <v>43581</v>
      </c>
    </row>
    <row r="1529" spans="3:8" x14ac:dyDescent="0.2">
      <c r="C1529" s="23">
        <v>43580</v>
      </c>
      <c r="D1529" s="24">
        <v>112</v>
      </c>
      <c r="E1529" s="65">
        <v>1698087.14</v>
      </c>
      <c r="F1529" s="24">
        <v>107.5274016</v>
      </c>
      <c r="G1529" s="24">
        <v>1.2141587642857143</v>
      </c>
      <c r="H1529" s="25">
        <v>43580</v>
      </c>
    </row>
    <row r="1530" spans="3:8" x14ac:dyDescent="0.2">
      <c r="C1530" s="23">
        <v>43579</v>
      </c>
      <c r="D1530" s="24">
        <v>112</v>
      </c>
      <c r="E1530" s="65">
        <v>971237.75</v>
      </c>
      <c r="F1530" s="24">
        <v>107.4207748</v>
      </c>
      <c r="G1530" s="24">
        <v>1.2141587642857143</v>
      </c>
      <c r="H1530" s="25">
        <v>43579</v>
      </c>
    </row>
    <row r="1531" spans="3:8" x14ac:dyDescent="0.2">
      <c r="C1531" s="23">
        <v>43578</v>
      </c>
      <c r="D1531" s="24">
        <v>111.45</v>
      </c>
      <c r="E1531" s="65">
        <v>863604.82</v>
      </c>
      <c r="F1531" s="24">
        <v>107.5139401</v>
      </c>
      <c r="G1531" s="24">
        <v>1.2141587642857143</v>
      </c>
      <c r="H1531" s="25">
        <v>43578</v>
      </c>
    </row>
    <row r="1532" spans="3:8" x14ac:dyDescent="0.2">
      <c r="C1532" s="23">
        <v>43577</v>
      </c>
      <c r="D1532" s="24">
        <v>111</v>
      </c>
      <c r="E1532" s="65">
        <v>1928803.42</v>
      </c>
      <c r="F1532" s="24">
        <v>107.13535570000001</v>
      </c>
      <c r="G1532" s="24">
        <v>1.2141587642857143</v>
      </c>
      <c r="H1532" s="25">
        <v>43577</v>
      </c>
    </row>
    <row r="1533" spans="3:8" x14ac:dyDescent="0.2">
      <c r="C1533" s="23">
        <v>43573</v>
      </c>
      <c r="D1533" s="24">
        <v>111</v>
      </c>
      <c r="E1533" s="65">
        <v>1086549.4099999999</v>
      </c>
      <c r="F1533" s="24">
        <v>107.082007</v>
      </c>
      <c r="G1533" s="24">
        <v>1.2141587642857143</v>
      </c>
      <c r="H1533" s="25">
        <v>43573</v>
      </c>
    </row>
    <row r="1534" spans="3:8" x14ac:dyDescent="0.2">
      <c r="C1534" s="23">
        <v>43572</v>
      </c>
      <c r="D1534" s="24">
        <v>111</v>
      </c>
      <c r="E1534" s="65">
        <v>1322711.44</v>
      </c>
      <c r="F1534" s="24">
        <v>106.8166568</v>
      </c>
      <c r="G1534" s="24">
        <v>1.2141587642857143</v>
      </c>
      <c r="H1534" s="25">
        <v>43572</v>
      </c>
    </row>
    <row r="1535" spans="3:8" x14ac:dyDescent="0.2">
      <c r="C1535" s="23">
        <v>43571</v>
      </c>
      <c r="D1535" s="24">
        <v>110.65</v>
      </c>
      <c r="E1535" s="65">
        <v>1517198.4</v>
      </c>
      <c r="F1535" s="24">
        <v>106.8576855</v>
      </c>
      <c r="G1535" s="24">
        <v>1.2141587642857143</v>
      </c>
      <c r="H1535" s="25">
        <v>43571</v>
      </c>
    </row>
    <row r="1536" spans="3:8" x14ac:dyDescent="0.2">
      <c r="C1536" s="23">
        <v>43570</v>
      </c>
      <c r="D1536" s="24">
        <v>111.99</v>
      </c>
      <c r="E1536" s="65">
        <v>861352.07</v>
      </c>
      <c r="F1536" s="24">
        <v>106.9063957</v>
      </c>
      <c r="G1536" s="24">
        <v>1.2141587642857143</v>
      </c>
      <c r="H1536" s="25">
        <v>43570</v>
      </c>
    </row>
    <row r="1537" spans="3:8" x14ac:dyDescent="0.2">
      <c r="C1537" s="23">
        <v>43567</v>
      </c>
      <c r="D1537" s="24">
        <v>111</v>
      </c>
      <c r="E1537" s="65">
        <v>1756912.54</v>
      </c>
      <c r="F1537" s="24">
        <v>106.77860560000001</v>
      </c>
      <c r="G1537" s="24">
        <v>1.2141587642857143</v>
      </c>
      <c r="H1537" s="25">
        <v>43567</v>
      </c>
    </row>
    <row r="1538" spans="3:8" x14ac:dyDescent="0.2">
      <c r="C1538" s="23">
        <v>43566</v>
      </c>
      <c r="D1538" s="24">
        <v>111</v>
      </c>
      <c r="E1538" s="65">
        <v>1106117.42</v>
      </c>
      <c r="F1538" s="24">
        <v>106.823564</v>
      </c>
      <c r="G1538" s="24">
        <v>1.2141587642857143</v>
      </c>
      <c r="H1538" s="25">
        <v>43566</v>
      </c>
    </row>
    <row r="1539" spans="3:8" x14ac:dyDescent="0.2">
      <c r="C1539" s="23">
        <v>43565</v>
      </c>
      <c r="D1539" s="24">
        <v>110</v>
      </c>
      <c r="E1539" s="65">
        <v>2328399.91</v>
      </c>
      <c r="F1539" s="24">
        <v>106.95307630000001</v>
      </c>
      <c r="G1539" s="24">
        <v>1.2141587642857143</v>
      </c>
      <c r="H1539" s="25">
        <v>43565</v>
      </c>
    </row>
    <row r="1540" spans="3:8" x14ac:dyDescent="0.2">
      <c r="C1540" s="23">
        <v>43564</v>
      </c>
      <c r="D1540" s="24">
        <v>110.3</v>
      </c>
      <c r="E1540" s="65">
        <v>1278872.31</v>
      </c>
      <c r="F1540" s="24">
        <v>106.7829301</v>
      </c>
      <c r="G1540" s="24">
        <v>1.2141587642857143</v>
      </c>
      <c r="H1540" s="25">
        <v>43564</v>
      </c>
    </row>
    <row r="1541" spans="3:8" x14ac:dyDescent="0.2">
      <c r="C1541" s="23">
        <v>43563</v>
      </c>
      <c r="D1541" s="24">
        <v>111.15</v>
      </c>
      <c r="E1541" s="65">
        <v>220087.78</v>
      </c>
      <c r="F1541" s="24">
        <v>107.1302333</v>
      </c>
      <c r="G1541" s="24">
        <v>1.2141587642857143</v>
      </c>
      <c r="H1541" s="25">
        <v>43563</v>
      </c>
    </row>
    <row r="1542" spans="3:8" x14ac:dyDescent="0.2">
      <c r="C1542" s="23">
        <v>43560</v>
      </c>
      <c r="D1542" s="24">
        <v>111.3</v>
      </c>
      <c r="E1542" s="65">
        <v>1155924.1000000001</v>
      </c>
      <c r="F1542" s="24">
        <v>107.29637049999999</v>
      </c>
      <c r="G1542" s="24">
        <v>1.2141587642857143</v>
      </c>
      <c r="H1542" s="25">
        <v>43560</v>
      </c>
    </row>
    <row r="1543" spans="3:8" x14ac:dyDescent="0.2">
      <c r="C1543" s="23">
        <v>43559</v>
      </c>
      <c r="D1543" s="24">
        <v>111.8</v>
      </c>
      <c r="E1543" s="65">
        <v>729470.62</v>
      </c>
      <c r="F1543" s="24">
        <v>107.22643859999999</v>
      </c>
      <c r="G1543" s="24">
        <v>1.2141587642857143</v>
      </c>
      <c r="H1543" s="25">
        <v>43559</v>
      </c>
    </row>
    <row r="1544" spans="3:8" x14ac:dyDescent="0.2">
      <c r="C1544" s="23">
        <v>43558</v>
      </c>
      <c r="D1544" s="24">
        <v>111.86</v>
      </c>
      <c r="E1544" s="65">
        <v>747508.02</v>
      </c>
      <c r="F1544" s="24">
        <v>107.0538324</v>
      </c>
      <c r="G1544" s="24">
        <v>1.2141587642857143</v>
      </c>
      <c r="H1544" s="25">
        <v>43558</v>
      </c>
    </row>
    <row r="1545" spans="3:8" x14ac:dyDescent="0.2">
      <c r="C1545" s="23">
        <v>43557</v>
      </c>
      <c r="D1545" s="24">
        <v>111</v>
      </c>
      <c r="E1545" s="65">
        <v>1033316.14</v>
      </c>
      <c r="F1545" s="24">
        <v>107.2590016</v>
      </c>
      <c r="G1545" s="24">
        <v>1.2141587642857143</v>
      </c>
      <c r="H1545" s="25">
        <v>43557</v>
      </c>
    </row>
    <row r="1546" spans="3:8" x14ac:dyDescent="0.2">
      <c r="C1546" s="23">
        <v>43556</v>
      </c>
      <c r="D1546" s="24">
        <v>110.11</v>
      </c>
      <c r="E1546" s="65">
        <v>973547.11</v>
      </c>
      <c r="F1546" s="24">
        <v>107.1383556</v>
      </c>
      <c r="G1546" s="24">
        <v>1.2141587642857143</v>
      </c>
      <c r="H1546" s="25">
        <v>43556</v>
      </c>
    </row>
    <row r="1547" spans="3:8" x14ac:dyDescent="0.2">
      <c r="C1547" s="23">
        <v>43553</v>
      </c>
      <c r="D1547" s="24">
        <v>110.38</v>
      </c>
      <c r="E1547" s="65">
        <v>1049457.3500000001</v>
      </c>
      <c r="F1547" s="24">
        <v>106.8686115</v>
      </c>
      <c r="G1547" s="24">
        <v>1.6887185942105263</v>
      </c>
      <c r="H1547" s="25">
        <v>43553</v>
      </c>
    </row>
    <row r="1548" spans="3:8" x14ac:dyDescent="0.2">
      <c r="C1548" s="23">
        <v>43552</v>
      </c>
      <c r="D1548" s="24">
        <v>110.76</v>
      </c>
      <c r="E1548" s="65">
        <v>573051.19999999995</v>
      </c>
      <c r="F1548" s="24">
        <v>107.5559473</v>
      </c>
      <c r="G1548" s="24">
        <v>1.6887185942105263</v>
      </c>
      <c r="H1548" s="25">
        <v>43552</v>
      </c>
    </row>
    <row r="1549" spans="3:8" x14ac:dyDescent="0.2">
      <c r="C1549" s="23">
        <v>43551</v>
      </c>
      <c r="D1549" s="24">
        <v>111.99</v>
      </c>
      <c r="E1549" s="65">
        <v>1502066.35</v>
      </c>
      <c r="F1549" s="24">
        <v>106.6836112</v>
      </c>
      <c r="G1549" s="24">
        <v>1.6887185942105263</v>
      </c>
      <c r="H1549" s="25">
        <v>43551</v>
      </c>
    </row>
    <row r="1550" spans="3:8" x14ac:dyDescent="0.2">
      <c r="C1550" s="23">
        <v>43550</v>
      </c>
      <c r="D1550" s="24">
        <v>111</v>
      </c>
      <c r="E1550" s="65">
        <v>357003.62</v>
      </c>
      <c r="F1550" s="24">
        <v>107.39076609999999</v>
      </c>
      <c r="G1550" s="24">
        <v>1.6887185942105263</v>
      </c>
      <c r="H1550" s="25">
        <v>43550</v>
      </c>
    </row>
    <row r="1551" spans="3:8" x14ac:dyDescent="0.2">
      <c r="C1551" s="23">
        <v>43549</v>
      </c>
      <c r="D1551" s="24">
        <v>111.6</v>
      </c>
      <c r="E1551" s="65">
        <v>1008331.08</v>
      </c>
      <c r="F1551" s="24">
        <v>107.5981994</v>
      </c>
      <c r="G1551" s="24">
        <v>1.6887185942105263</v>
      </c>
      <c r="H1551" s="25">
        <v>43549</v>
      </c>
    </row>
    <row r="1552" spans="3:8" x14ac:dyDescent="0.2">
      <c r="C1552" s="23">
        <v>43546</v>
      </c>
      <c r="D1552" s="24">
        <v>110.75</v>
      </c>
      <c r="E1552" s="65">
        <v>2114786.9</v>
      </c>
      <c r="F1552" s="24">
        <v>107.5012778</v>
      </c>
      <c r="G1552" s="24">
        <v>1.6887185942105263</v>
      </c>
      <c r="H1552" s="25">
        <v>43546</v>
      </c>
    </row>
    <row r="1553" spans="3:8" x14ac:dyDescent="0.2">
      <c r="C1553" s="23">
        <v>43545</v>
      </c>
      <c r="D1553" s="24">
        <v>111.49</v>
      </c>
      <c r="E1553" s="65">
        <v>1006311.63</v>
      </c>
      <c r="F1553" s="24">
        <v>108.4088792</v>
      </c>
      <c r="G1553" s="24">
        <v>1.6887185942105263</v>
      </c>
      <c r="H1553" s="25">
        <v>43545</v>
      </c>
    </row>
    <row r="1554" spans="3:8" x14ac:dyDescent="0.2">
      <c r="C1554" s="23">
        <v>43544</v>
      </c>
      <c r="D1554" s="24">
        <v>111.65</v>
      </c>
      <c r="E1554" s="65">
        <v>1040625.66</v>
      </c>
      <c r="F1554" s="24">
        <v>108.5853221</v>
      </c>
      <c r="G1554" s="24">
        <v>1.6887185942105263</v>
      </c>
      <c r="H1554" s="25">
        <v>43544</v>
      </c>
    </row>
    <row r="1555" spans="3:8" x14ac:dyDescent="0.2">
      <c r="C1555" s="23">
        <v>43543</v>
      </c>
      <c r="D1555" s="24">
        <v>111</v>
      </c>
      <c r="E1555" s="65">
        <v>1118110.8</v>
      </c>
      <c r="F1555" s="24">
        <v>108.3905745</v>
      </c>
      <c r="G1555" s="24">
        <v>1.6887185942105263</v>
      </c>
      <c r="H1555" s="25">
        <v>43543</v>
      </c>
    </row>
    <row r="1556" spans="3:8" x14ac:dyDescent="0.2">
      <c r="C1556" s="23">
        <v>43542</v>
      </c>
      <c r="D1556" s="24">
        <v>110.62</v>
      </c>
      <c r="E1556" s="65">
        <v>1493441</v>
      </c>
      <c r="F1556" s="24">
        <v>108.2066054</v>
      </c>
      <c r="G1556" s="24">
        <v>1.6887185942105263</v>
      </c>
      <c r="H1556" s="25">
        <v>43542</v>
      </c>
    </row>
    <row r="1557" spans="3:8" x14ac:dyDescent="0.2">
      <c r="C1557" s="23">
        <v>43539</v>
      </c>
      <c r="D1557" s="24">
        <v>111</v>
      </c>
      <c r="E1557" s="65">
        <v>2344870.25</v>
      </c>
      <c r="F1557" s="24">
        <v>107.92378429999999</v>
      </c>
      <c r="G1557" s="24">
        <v>1.6887185942105263</v>
      </c>
      <c r="H1557" s="25">
        <v>43539</v>
      </c>
    </row>
    <row r="1558" spans="3:8" x14ac:dyDescent="0.2">
      <c r="C1558" s="23">
        <v>43538</v>
      </c>
      <c r="D1558" s="24">
        <v>109.96</v>
      </c>
      <c r="E1558" s="65">
        <v>1953098.5</v>
      </c>
      <c r="F1558" s="24">
        <v>107.85979469999999</v>
      </c>
      <c r="G1558" s="24">
        <v>1.6887185942105263</v>
      </c>
      <c r="H1558" s="25">
        <v>43538</v>
      </c>
    </row>
    <row r="1559" spans="3:8" x14ac:dyDescent="0.2">
      <c r="C1559" s="23">
        <v>43537</v>
      </c>
      <c r="D1559" s="24">
        <v>109.72</v>
      </c>
      <c r="E1559" s="65">
        <v>2461578.5</v>
      </c>
      <c r="F1559" s="24">
        <v>107.936471</v>
      </c>
      <c r="G1559" s="24">
        <v>1.6887185942105263</v>
      </c>
      <c r="H1559" s="25">
        <v>43537</v>
      </c>
    </row>
    <row r="1560" spans="3:8" x14ac:dyDescent="0.2">
      <c r="C1560" s="23">
        <v>43536</v>
      </c>
      <c r="D1560" s="24">
        <v>109.95</v>
      </c>
      <c r="E1560" s="65">
        <v>3682197.51</v>
      </c>
      <c r="F1560" s="24">
        <v>107.50526499999999</v>
      </c>
      <c r="G1560" s="24">
        <v>1.6887185942105263</v>
      </c>
      <c r="H1560" s="25">
        <v>43536</v>
      </c>
    </row>
    <row r="1561" spans="3:8" x14ac:dyDescent="0.2">
      <c r="C1561" s="23">
        <v>43535</v>
      </c>
      <c r="D1561" s="24">
        <v>110.96</v>
      </c>
      <c r="E1561" s="65">
        <v>1779404.22</v>
      </c>
      <c r="F1561" s="24">
        <v>107.4282851</v>
      </c>
      <c r="G1561" s="24">
        <v>1.6887185942105263</v>
      </c>
      <c r="H1561" s="25">
        <v>43535</v>
      </c>
    </row>
    <row r="1562" spans="3:8" x14ac:dyDescent="0.2">
      <c r="C1562" s="23">
        <v>43532</v>
      </c>
      <c r="D1562" s="24">
        <v>109.13</v>
      </c>
      <c r="E1562" s="65">
        <v>2771622.81</v>
      </c>
      <c r="F1562" s="24">
        <v>106.9638813</v>
      </c>
      <c r="G1562" s="24">
        <v>1.6887185942105263</v>
      </c>
      <c r="H1562" s="25">
        <v>43532</v>
      </c>
    </row>
    <row r="1563" spans="3:8" x14ac:dyDescent="0.2">
      <c r="C1563" s="23">
        <v>43531</v>
      </c>
      <c r="D1563" s="24">
        <v>110.87</v>
      </c>
      <c r="E1563" s="65">
        <v>1558548.86</v>
      </c>
      <c r="F1563" s="24">
        <v>106.7490157</v>
      </c>
      <c r="G1563" s="24">
        <v>1.6887185942105263</v>
      </c>
      <c r="H1563" s="25">
        <v>43531</v>
      </c>
    </row>
    <row r="1564" spans="3:8" x14ac:dyDescent="0.2">
      <c r="C1564" s="23">
        <v>43530</v>
      </c>
      <c r="D1564" s="24">
        <v>111</v>
      </c>
      <c r="E1564" s="65">
        <v>842288.88</v>
      </c>
      <c r="F1564" s="24">
        <v>106.7572378</v>
      </c>
      <c r="G1564" s="24">
        <v>1.6887185942105263</v>
      </c>
      <c r="H1564" s="25">
        <v>43530</v>
      </c>
    </row>
    <row r="1565" spans="3:8" x14ac:dyDescent="0.2">
      <c r="C1565" s="23">
        <v>43525</v>
      </c>
      <c r="D1565" s="24">
        <v>111</v>
      </c>
      <c r="E1565" s="65">
        <v>3428858.17</v>
      </c>
      <c r="F1565" s="24">
        <v>106.7799127</v>
      </c>
      <c r="G1565" s="24">
        <v>1.6887185942105263</v>
      </c>
      <c r="H1565" s="25">
        <v>43525</v>
      </c>
    </row>
    <row r="1566" spans="3:8" x14ac:dyDescent="0.2">
      <c r="C1566" s="23">
        <v>43524</v>
      </c>
      <c r="D1566" s="24">
        <v>110.99</v>
      </c>
      <c r="E1566" s="65">
        <v>5885530.8799999999</v>
      </c>
      <c r="F1566" s="24">
        <v>106.7568134</v>
      </c>
      <c r="G1566" s="24">
        <v>1.8431029441666666</v>
      </c>
      <c r="H1566" s="25">
        <v>43524</v>
      </c>
    </row>
    <row r="1567" spans="3:8" x14ac:dyDescent="0.2">
      <c r="C1567" s="23">
        <v>43523</v>
      </c>
      <c r="D1567" s="24">
        <v>110.5</v>
      </c>
      <c r="E1567" s="65">
        <v>1245758.45</v>
      </c>
      <c r="F1567" s="24">
        <v>107.43007420000001</v>
      </c>
      <c r="G1567" s="24">
        <v>1.8431029441666666</v>
      </c>
      <c r="H1567" s="25">
        <v>43523</v>
      </c>
    </row>
    <row r="1568" spans="3:8" x14ac:dyDescent="0.2">
      <c r="C1568" s="23">
        <v>43522</v>
      </c>
      <c r="D1568" s="24">
        <v>110.43</v>
      </c>
      <c r="E1568" s="65">
        <v>1636472.4</v>
      </c>
      <c r="F1568" s="24">
        <v>107.2380532</v>
      </c>
      <c r="G1568" s="24">
        <v>1.8431029441666666</v>
      </c>
      <c r="H1568" s="25">
        <v>43522</v>
      </c>
    </row>
    <row r="1569" spans="3:8" x14ac:dyDescent="0.2">
      <c r="C1569" s="23">
        <v>43521</v>
      </c>
      <c r="D1569" s="24">
        <v>110.5</v>
      </c>
      <c r="E1569" s="65">
        <v>1396309.88</v>
      </c>
      <c r="F1569" s="24">
        <v>107.2133417</v>
      </c>
      <c r="G1569" s="24">
        <v>1.8431029441666666</v>
      </c>
      <c r="H1569" s="25">
        <v>43521</v>
      </c>
    </row>
    <row r="1570" spans="3:8" x14ac:dyDescent="0.2">
      <c r="C1570" s="23">
        <v>43518</v>
      </c>
      <c r="D1570" s="24">
        <v>109.98</v>
      </c>
      <c r="E1570" s="65">
        <v>1748527.52</v>
      </c>
      <c r="F1570" s="24">
        <v>107.2512801</v>
      </c>
      <c r="G1570" s="24">
        <v>1.8431029441666666</v>
      </c>
      <c r="H1570" s="25">
        <v>43518</v>
      </c>
    </row>
    <row r="1571" spans="3:8" x14ac:dyDescent="0.2">
      <c r="C1571" s="23">
        <v>43517</v>
      </c>
      <c r="D1571" s="24">
        <v>108.9</v>
      </c>
      <c r="E1571" s="65">
        <v>2839981.48</v>
      </c>
      <c r="F1571" s="24">
        <v>107.14707199999999</v>
      </c>
      <c r="G1571" s="24">
        <v>1.8431029441666666</v>
      </c>
      <c r="H1571" s="25">
        <v>43517</v>
      </c>
    </row>
    <row r="1572" spans="3:8" x14ac:dyDescent="0.2">
      <c r="C1572" s="23">
        <v>43516</v>
      </c>
      <c r="D1572" s="24">
        <v>110.4</v>
      </c>
      <c r="E1572" s="65">
        <v>850118.78</v>
      </c>
      <c r="F1572" s="24">
        <v>107.0724613</v>
      </c>
      <c r="G1572" s="24">
        <v>1.8431029441666666</v>
      </c>
      <c r="H1572" s="25">
        <v>43516</v>
      </c>
    </row>
    <row r="1573" spans="3:8" x14ac:dyDescent="0.2">
      <c r="C1573" s="23">
        <v>43515</v>
      </c>
      <c r="D1573" s="24">
        <v>110.4</v>
      </c>
      <c r="E1573" s="65">
        <v>851278.05</v>
      </c>
      <c r="F1573" s="24">
        <v>107.3607007</v>
      </c>
      <c r="G1573" s="24">
        <v>1.8431029441666666</v>
      </c>
      <c r="H1573" s="25">
        <v>43515</v>
      </c>
    </row>
    <row r="1574" spans="3:8" x14ac:dyDescent="0.2">
      <c r="C1574" s="23">
        <v>43514</v>
      </c>
      <c r="D1574" s="24">
        <v>110</v>
      </c>
      <c r="E1574" s="65">
        <v>1867395.14</v>
      </c>
      <c r="F1574" s="24">
        <v>107.2852536</v>
      </c>
      <c r="G1574" s="24">
        <v>1.8431029441666666</v>
      </c>
      <c r="H1574" s="25">
        <v>43514</v>
      </c>
    </row>
    <row r="1575" spans="3:8" x14ac:dyDescent="0.2">
      <c r="C1575" s="23">
        <v>43511</v>
      </c>
      <c r="D1575" s="24">
        <v>108.27</v>
      </c>
      <c r="E1575" s="65">
        <v>1748074.4</v>
      </c>
      <c r="F1575" s="24">
        <v>107.5659697</v>
      </c>
      <c r="G1575" s="24">
        <v>1.8431029441666666</v>
      </c>
      <c r="H1575" s="25">
        <v>43511</v>
      </c>
    </row>
    <row r="1576" spans="3:8" x14ac:dyDescent="0.2">
      <c r="C1576" s="23">
        <v>43510</v>
      </c>
      <c r="D1576" s="24">
        <v>109</v>
      </c>
      <c r="E1576" s="65">
        <v>873454.58</v>
      </c>
      <c r="F1576" s="24">
        <v>107.1604304</v>
      </c>
      <c r="G1576" s="24">
        <v>1.8431029441666666</v>
      </c>
      <c r="H1576" s="25">
        <v>43510</v>
      </c>
    </row>
    <row r="1577" spans="3:8" x14ac:dyDescent="0.2">
      <c r="C1577" s="23">
        <v>43509</v>
      </c>
      <c r="D1577" s="24">
        <v>109</v>
      </c>
      <c r="E1577" s="65">
        <v>1174333.77</v>
      </c>
      <c r="F1577" s="24">
        <v>106.9174814</v>
      </c>
      <c r="G1577" s="24">
        <v>1.8431029441666666</v>
      </c>
      <c r="H1577" s="25">
        <v>43509</v>
      </c>
    </row>
    <row r="1578" spans="3:8" x14ac:dyDescent="0.2">
      <c r="C1578" s="23">
        <v>43480</v>
      </c>
      <c r="D1578" s="24">
        <v>110.4</v>
      </c>
      <c r="E1578" s="65">
        <v>1734735.31</v>
      </c>
      <c r="F1578" s="24">
        <v>106.2872237</v>
      </c>
      <c r="G1578" s="24">
        <v>1.4590755800000001</v>
      </c>
      <c r="H1578" s="25">
        <v>43480</v>
      </c>
    </row>
    <row r="1579" spans="3:8" x14ac:dyDescent="0.2">
      <c r="C1579" s="23">
        <v>43479</v>
      </c>
      <c r="D1579" s="24">
        <v>111.39</v>
      </c>
      <c r="E1579" s="65">
        <v>911102.74</v>
      </c>
      <c r="F1579" s="24">
        <v>106.3420818</v>
      </c>
      <c r="G1579" s="24">
        <v>1.4590755800000001</v>
      </c>
      <c r="H1579" s="25">
        <v>43479</v>
      </c>
    </row>
    <row r="1580" spans="3:8" x14ac:dyDescent="0.2">
      <c r="C1580" s="23">
        <v>43476</v>
      </c>
      <c r="D1580" s="24">
        <v>110.09</v>
      </c>
      <c r="E1580" s="65">
        <v>1360446.88</v>
      </c>
      <c r="F1580" s="24">
        <v>106.07637939999999</v>
      </c>
      <c r="G1580" s="24">
        <v>1.4590755800000001</v>
      </c>
      <c r="H1580" s="25">
        <v>43476</v>
      </c>
    </row>
    <row r="1581" spans="3:8" x14ac:dyDescent="0.2">
      <c r="C1581" s="23">
        <v>43475</v>
      </c>
      <c r="D1581" s="24">
        <v>110</v>
      </c>
      <c r="E1581" s="65">
        <v>1503303.7</v>
      </c>
      <c r="F1581" s="24">
        <v>106.06879859999999</v>
      </c>
      <c r="G1581" s="24">
        <v>1.4590755800000001</v>
      </c>
      <c r="H1581" s="25">
        <v>43475</v>
      </c>
    </row>
    <row r="1582" spans="3:8" x14ac:dyDescent="0.2">
      <c r="C1582" s="23">
        <v>43474</v>
      </c>
      <c r="D1582" s="24">
        <v>109.9</v>
      </c>
      <c r="E1582" s="65">
        <v>1726408.05</v>
      </c>
      <c r="F1582" s="24">
        <v>106.0496947</v>
      </c>
      <c r="G1582" s="24">
        <v>1.4590755800000001</v>
      </c>
      <c r="H1582" s="25">
        <v>43474</v>
      </c>
    </row>
    <row r="1583" spans="3:8" x14ac:dyDescent="0.2">
      <c r="C1583" s="23">
        <v>43473</v>
      </c>
      <c r="D1583" s="24">
        <v>109.9</v>
      </c>
      <c r="E1583" s="65">
        <v>1403781.75</v>
      </c>
      <c r="F1583" s="24">
        <v>105.7145799</v>
      </c>
      <c r="G1583" s="24">
        <v>1.4590755800000001</v>
      </c>
      <c r="H1583" s="25">
        <v>43473</v>
      </c>
    </row>
    <row r="1584" spans="3:8" x14ac:dyDescent="0.2">
      <c r="C1584" s="23">
        <v>43472</v>
      </c>
      <c r="D1584" s="24">
        <v>109.65</v>
      </c>
      <c r="E1584" s="65">
        <v>1742824.3</v>
      </c>
      <c r="F1584" s="24">
        <v>105.6909898</v>
      </c>
      <c r="G1584" s="24">
        <v>1.4590755800000001</v>
      </c>
      <c r="H1584" s="25">
        <v>43472</v>
      </c>
    </row>
    <row r="1585" spans="3:8" x14ac:dyDescent="0.2">
      <c r="C1585" s="23">
        <v>43469</v>
      </c>
      <c r="D1585" s="24">
        <v>110</v>
      </c>
      <c r="E1585" s="65">
        <v>1275640.98</v>
      </c>
      <c r="F1585" s="24">
        <v>105.8421026</v>
      </c>
      <c r="G1585" s="24">
        <v>1.4590755800000001</v>
      </c>
      <c r="H1585" s="25">
        <v>43469</v>
      </c>
    </row>
    <row r="1586" spans="3:8" x14ac:dyDescent="0.2">
      <c r="C1586" s="23">
        <v>43468</v>
      </c>
      <c r="D1586" s="24">
        <v>110</v>
      </c>
      <c r="E1586" s="65">
        <v>1343910.56</v>
      </c>
      <c r="F1586" s="24">
        <v>105.7503184</v>
      </c>
      <c r="G1586" s="24">
        <v>1.4590755800000001</v>
      </c>
      <c r="H1586" s="25">
        <v>43468</v>
      </c>
    </row>
    <row r="1587" spans="3:8" x14ac:dyDescent="0.2">
      <c r="C1587" s="23">
        <v>43467</v>
      </c>
      <c r="D1587" s="24">
        <v>109.03</v>
      </c>
      <c r="E1587" s="65">
        <v>1588601.53</v>
      </c>
      <c r="F1587" s="24">
        <v>105.45691069999999</v>
      </c>
      <c r="G1587" s="24">
        <v>1.4590755800000001</v>
      </c>
      <c r="H1587" s="25">
        <v>43467</v>
      </c>
    </row>
    <row r="1588" spans="3:8" x14ac:dyDescent="0.2">
      <c r="C1588" s="23">
        <v>43462</v>
      </c>
      <c r="D1588" s="24">
        <v>109.85</v>
      </c>
      <c r="E1588" s="65">
        <v>1724374.55</v>
      </c>
      <c r="F1588" s="24">
        <v>105.55506200000001</v>
      </c>
      <c r="G1588" s="24">
        <v>2.0766074666666667</v>
      </c>
      <c r="H1588" s="25">
        <v>43462</v>
      </c>
    </row>
    <row r="1589" spans="3:8" x14ac:dyDescent="0.2">
      <c r="C1589" s="23">
        <v>43461</v>
      </c>
      <c r="D1589" s="24">
        <v>110.24</v>
      </c>
      <c r="E1589" s="65">
        <v>2211225.2400000002</v>
      </c>
      <c r="F1589" s="24">
        <v>105.5005172</v>
      </c>
      <c r="G1589" s="24">
        <v>2.0766074666666667</v>
      </c>
      <c r="H1589" s="25">
        <v>43461</v>
      </c>
    </row>
    <row r="1590" spans="3:8" x14ac:dyDescent="0.2">
      <c r="C1590" s="23">
        <v>43460</v>
      </c>
      <c r="D1590" s="24">
        <v>109</v>
      </c>
      <c r="E1590" s="65">
        <v>2847113.94</v>
      </c>
      <c r="F1590" s="24">
        <v>105.2533421</v>
      </c>
      <c r="G1590" s="24">
        <v>2.0766074666666667</v>
      </c>
      <c r="H1590" s="25">
        <v>43460</v>
      </c>
    </row>
    <row r="1591" spans="3:8" x14ac:dyDescent="0.2">
      <c r="C1591" s="23">
        <v>43455</v>
      </c>
      <c r="D1591" s="24">
        <v>109</v>
      </c>
      <c r="E1591" s="65">
        <v>4574929.16</v>
      </c>
      <c r="F1591" s="24">
        <v>105.21433039999999</v>
      </c>
      <c r="G1591" s="24">
        <v>2.0766074666666667</v>
      </c>
      <c r="H1591" s="25">
        <v>43455</v>
      </c>
    </row>
    <row r="1592" spans="3:8" x14ac:dyDescent="0.2">
      <c r="C1592" s="23">
        <v>43454</v>
      </c>
      <c r="D1592" s="24">
        <v>109</v>
      </c>
      <c r="E1592" s="65">
        <v>3061026.42</v>
      </c>
      <c r="F1592" s="24">
        <v>105.24008019999999</v>
      </c>
      <c r="G1592" s="24">
        <v>2.0766074666666667</v>
      </c>
      <c r="H1592" s="25">
        <v>43454</v>
      </c>
    </row>
    <row r="1593" spans="3:8" x14ac:dyDescent="0.2">
      <c r="C1593" s="23">
        <v>43453</v>
      </c>
      <c r="D1593" s="24">
        <v>109</v>
      </c>
      <c r="E1593" s="65">
        <v>3437342.21</v>
      </c>
      <c r="F1593" s="24">
        <v>104.9959788</v>
      </c>
      <c r="G1593" s="24">
        <v>2.0766074666666667</v>
      </c>
      <c r="H1593" s="25">
        <v>43453</v>
      </c>
    </row>
    <row r="1594" spans="3:8" x14ac:dyDescent="0.2">
      <c r="C1594" s="23">
        <v>43452</v>
      </c>
      <c r="D1594" s="24">
        <v>109.1</v>
      </c>
      <c r="E1594" s="65">
        <v>3478611.06</v>
      </c>
      <c r="F1594" s="24">
        <v>104.6710685</v>
      </c>
      <c r="G1594" s="24">
        <v>2.0766074666666667</v>
      </c>
      <c r="H1594" s="25">
        <v>43452</v>
      </c>
    </row>
    <row r="1595" spans="3:8" x14ac:dyDescent="0.2">
      <c r="C1595" s="23">
        <v>43451</v>
      </c>
      <c r="D1595" s="24">
        <v>109.74</v>
      </c>
      <c r="E1595" s="65">
        <v>1280229.76</v>
      </c>
      <c r="F1595" s="24">
        <v>104.670271</v>
      </c>
      <c r="G1595" s="24">
        <v>2.0766074666666667</v>
      </c>
      <c r="H1595" s="25">
        <v>43451</v>
      </c>
    </row>
    <row r="1596" spans="3:8" x14ac:dyDescent="0.2">
      <c r="C1596" s="23">
        <v>43448</v>
      </c>
      <c r="D1596" s="24">
        <v>109.31</v>
      </c>
      <c r="E1596" s="65">
        <v>1061822.94</v>
      </c>
      <c r="F1596" s="24">
        <v>104.6417766</v>
      </c>
      <c r="G1596" s="24">
        <v>2.0766074666666667</v>
      </c>
      <c r="H1596" s="25">
        <v>43448</v>
      </c>
    </row>
    <row r="1597" spans="3:8" x14ac:dyDescent="0.2">
      <c r="C1597" s="23">
        <v>43447</v>
      </c>
      <c r="D1597" s="24">
        <v>109.7</v>
      </c>
      <c r="E1597" s="65">
        <v>2182946.87</v>
      </c>
      <c r="F1597" s="24">
        <v>104.4902246</v>
      </c>
      <c r="G1597" s="24">
        <v>2.0766074666666667</v>
      </c>
      <c r="H1597" s="25">
        <v>43447</v>
      </c>
    </row>
    <row r="1598" spans="3:8" x14ac:dyDescent="0.2">
      <c r="C1598" s="23">
        <v>43446</v>
      </c>
      <c r="D1598" s="24">
        <v>111</v>
      </c>
      <c r="E1598" s="65">
        <v>1306736.1200000001</v>
      </c>
      <c r="F1598" s="24">
        <v>104.1415485</v>
      </c>
      <c r="G1598" s="24">
        <v>2.0766074666666667</v>
      </c>
      <c r="H1598" s="25">
        <v>43446</v>
      </c>
    </row>
    <row r="1599" spans="3:8" x14ac:dyDescent="0.2">
      <c r="C1599" s="23">
        <v>43445</v>
      </c>
      <c r="D1599" s="24">
        <v>111.5</v>
      </c>
      <c r="E1599" s="65">
        <v>999800.29</v>
      </c>
      <c r="F1599" s="24">
        <v>103.7594077</v>
      </c>
      <c r="G1599" s="24">
        <v>2.0766074666666667</v>
      </c>
      <c r="H1599" s="25">
        <v>43445</v>
      </c>
    </row>
    <row r="1600" spans="3:8" x14ac:dyDescent="0.2">
      <c r="C1600" s="23">
        <v>43444</v>
      </c>
      <c r="D1600" s="24">
        <v>111.5</v>
      </c>
      <c r="E1600" s="65">
        <v>1732922.79</v>
      </c>
      <c r="F1600" s="24">
        <v>103.7003869</v>
      </c>
      <c r="G1600" s="24">
        <v>2.0766074666666667</v>
      </c>
      <c r="H1600" s="25">
        <v>43444</v>
      </c>
    </row>
    <row r="1601" spans="3:8" x14ac:dyDescent="0.2">
      <c r="C1601" s="23">
        <v>43441</v>
      </c>
      <c r="D1601" s="24">
        <v>112</v>
      </c>
      <c r="E1601" s="65">
        <v>1748787.33</v>
      </c>
      <c r="F1601" s="24">
        <v>103.73927380000001</v>
      </c>
      <c r="G1601" s="24">
        <v>2.0766074666666667</v>
      </c>
      <c r="H1601" s="25">
        <v>43441</v>
      </c>
    </row>
    <row r="1602" spans="3:8" x14ac:dyDescent="0.2">
      <c r="C1602" s="23">
        <v>43440</v>
      </c>
      <c r="D1602" s="24">
        <v>111.93</v>
      </c>
      <c r="E1602" s="65">
        <v>519269.48</v>
      </c>
      <c r="F1602" s="24">
        <v>103.7295761</v>
      </c>
      <c r="G1602" s="24">
        <v>2.0766074666666667</v>
      </c>
      <c r="H1602" s="25">
        <v>43440</v>
      </c>
    </row>
    <row r="1603" spans="3:8" x14ac:dyDescent="0.2">
      <c r="C1603" s="23">
        <v>43439</v>
      </c>
      <c r="D1603" s="24">
        <v>110.75</v>
      </c>
      <c r="E1603" s="65">
        <v>1589559.67</v>
      </c>
      <c r="F1603" s="24">
        <v>103.5899577</v>
      </c>
      <c r="G1603" s="24">
        <v>2.0766074666666667</v>
      </c>
      <c r="H1603" s="25">
        <v>43439</v>
      </c>
    </row>
    <row r="1604" spans="3:8" x14ac:dyDescent="0.2">
      <c r="C1604" s="23">
        <v>43438</v>
      </c>
      <c r="D1604" s="24">
        <v>110.18</v>
      </c>
      <c r="E1604" s="65">
        <v>2295764.16</v>
      </c>
      <c r="F1604" s="24">
        <v>103.4741152</v>
      </c>
      <c r="G1604" s="24">
        <v>2.0766074666666667</v>
      </c>
      <c r="H1604" s="25">
        <v>43438</v>
      </c>
    </row>
    <row r="1605" spans="3:8" x14ac:dyDescent="0.2">
      <c r="C1605" s="23">
        <v>43437</v>
      </c>
      <c r="D1605" s="24">
        <v>110.63</v>
      </c>
      <c r="E1605" s="65">
        <v>1326472.4099999999</v>
      </c>
      <c r="F1605" s="24">
        <v>103.648049</v>
      </c>
      <c r="G1605" s="24">
        <v>2.0766074666666667</v>
      </c>
      <c r="H1605" s="25">
        <v>43437</v>
      </c>
    </row>
    <row r="1606" spans="3:8" x14ac:dyDescent="0.2">
      <c r="C1606" s="23">
        <v>43434</v>
      </c>
      <c r="D1606" s="24">
        <v>110.26</v>
      </c>
      <c r="E1606" s="65">
        <v>2059654.44</v>
      </c>
      <c r="F1606" s="24">
        <v>103.5818822</v>
      </c>
      <c r="G1606" s="24">
        <v>1.98519169</v>
      </c>
      <c r="H1606" s="25">
        <v>43434</v>
      </c>
    </row>
    <row r="1607" spans="3:8" x14ac:dyDescent="0.2">
      <c r="C1607" s="23">
        <v>43433</v>
      </c>
      <c r="D1607" s="24">
        <v>110</v>
      </c>
      <c r="E1607" s="65">
        <v>1157258.27</v>
      </c>
      <c r="F1607" s="24">
        <v>104.2624062</v>
      </c>
      <c r="G1607" s="24">
        <v>1.98519169</v>
      </c>
      <c r="H1607" s="25">
        <v>43433</v>
      </c>
    </row>
    <row r="1608" spans="3:8" x14ac:dyDescent="0.2">
      <c r="C1608" s="23">
        <v>43432</v>
      </c>
      <c r="D1608" s="24">
        <v>110</v>
      </c>
      <c r="E1608" s="65">
        <v>1704099.7</v>
      </c>
      <c r="F1608" s="24">
        <v>104.23140979999999</v>
      </c>
      <c r="G1608" s="24">
        <v>1.98519169</v>
      </c>
      <c r="H1608" s="25">
        <v>43432</v>
      </c>
    </row>
    <row r="1609" spans="3:8" x14ac:dyDescent="0.2">
      <c r="C1609" s="23">
        <v>43431</v>
      </c>
      <c r="D1609" s="24">
        <v>110</v>
      </c>
      <c r="E1609" s="65">
        <v>1407581.83</v>
      </c>
      <c r="F1609" s="24">
        <v>103.9765402</v>
      </c>
      <c r="G1609" s="24">
        <v>1.98519169</v>
      </c>
      <c r="H1609" s="25">
        <v>43431</v>
      </c>
    </row>
    <row r="1610" spans="3:8" x14ac:dyDescent="0.2">
      <c r="C1610" s="23">
        <v>43430</v>
      </c>
      <c r="D1610" s="24">
        <v>109.99</v>
      </c>
      <c r="E1610" s="65">
        <v>1597746.14</v>
      </c>
      <c r="F1610" s="24">
        <v>103.9768227</v>
      </c>
      <c r="G1610" s="24">
        <v>1.98519169</v>
      </c>
      <c r="H1610" s="25">
        <v>43430</v>
      </c>
    </row>
    <row r="1611" spans="3:8" x14ac:dyDescent="0.2">
      <c r="C1611" s="23">
        <v>43427</v>
      </c>
      <c r="D1611" s="24">
        <v>109</v>
      </c>
      <c r="E1611" s="65">
        <v>1639737.02</v>
      </c>
      <c r="F1611" s="24">
        <v>104.5764436</v>
      </c>
      <c r="G1611" s="24">
        <v>1.98519169</v>
      </c>
      <c r="H1611" s="25">
        <v>43427</v>
      </c>
    </row>
    <row r="1612" spans="3:8" x14ac:dyDescent="0.2">
      <c r="C1612" s="23">
        <v>43426</v>
      </c>
      <c r="D1612" s="24">
        <v>108.5</v>
      </c>
      <c r="E1612" s="65">
        <v>2227948.06</v>
      </c>
      <c r="F1612" s="24">
        <v>104.5268504</v>
      </c>
      <c r="G1612" s="24">
        <v>1.98519169</v>
      </c>
      <c r="H1612" s="25">
        <v>43426</v>
      </c>
    </row>
    <row r="1613" spans="3:8" x14ac:dyDescent="0.2">
      <c r="C1613" s="23">
        <v>43425</v>
      </c>
      <c r="D1613" s="24">
        <v>109.46</v>
      </c>
      <c r="E1613" s="65">
        <v>1037412.73</v>
      </c>
      <c r="F1613" s="24">
        <v>104.3985205</v>
      </c>
      <c r="G1613" s="24">
        <v>1.98519169</v>
      </c>
      <c r="H1613" s="25">
        <v>43425</v>
      </c>
    </row>
    <row r="1614" spans="3:8" x14ac:dyDescent="0.2">
      <c r="C1614" s="23">
        <v>43423</v>
      </c>
      <c r="D1614" s="24">
        <v>109.5</v>
      </c>
      <c r="E1614" s="65">
        <v>2551646.39</v>
      </c>
      <c r="F1614" s="24">
        <v>104.07790799999999</v>
      </c>
      <c r="G1614" s="24">
        <v>1.98519169</v>
      </c>
      <c r="H1614" s="25">
        <v>43423</v>
      </c>
    </row>
    <row r="1615" spans="3:8" x14ac:dyDescent="0.2">
      <c r="C1615" s="23">
        <v>43420</v>
      </c>
      <c r="D1615" s="24">
        <v>109.01</v>
      </c>
      <c r="E1615" s="65">
        <v>607621.63</v>
      </c>
      <c r="F1615" s="24">
        <v>104.2505419</v>
      </c>
      <c r="G1615" s="24">
        <v>1.98519169</v>
      </c>
      <c r="H1615" s="25">
        <v>43420</v>
      </c>
    </row>
    <row r="1616" spans="3:8" x14ac:dyDescent="0.2">
      <c r="C1616" s="23">
        <v>43418</v>
      </c>
      <c r="D1616" s="24">
        <v>109.49</v>
      </c>
      <c r="E1616" s="65">
        <v>5312776.26</v>
      </c>
      <c r="F1616" s="24">
        <v>103.65818160000001</v>
      </c>
      <c r="G1616" s="24">
        <v>1.98519169</v>
      </c>
      <c r="H1616" s="25">
        <v>43418</v>
      </c>
    </row>
    <row r="1617" spans="3:8" x14ac:dyDescent="0.2">
      <c r="C1617" s="23">
        <v>43417</v>
      </c>
      <c r="D1617" s="24">
        <v>108.75</v>
      </c>
      <c r="E1617" s="65">
        <v>961427.21</v>
      </c>
      <c r="F1617" s="24">
        <v>103.3513614</v>
      </c>
      <c r="G1617" s="24">
        <v>1.98519169</v>
      </c>
      <c r="H1617" s="25">
        <v>43417</v>
      </c>
    </row>
    <row r="1618" spans="3:8" x14ac:dyDescent="0.2">
      <c r="C1618" s="23">
        <v>43416</v>
      </c>
      <c r="D1618" s="24">
        <v>108.26</v>
      </c>
      <c r="E1618" s="65">
        <v>2183917.1800000002</v>
      </c>
      <c r="F1618" s="24">
        <v>103.5795473</v>
      </c>
      <c r="G1618" s="24">
        <v>1.98519169</v>
      </c>
      <c r="H1618" s="25">
        <v>43416</v>
      </c>
    </row>
    <row r="1619" spans="3:8" x14ac:dyDescent="0.2">
      <c r="C1619" s="23">
        <v>43413</v>
      </c>
      <c r="D1619" s="24">
        <v>108.02</v>
      </c>
      <c r="E1619" s="65">
        <v>1214126.18</v>
      </c>
      <c r="F1619" s="24">
        <v>103.731131</v>
      </c>
      <c r="G1619" s="24">
        <v>1.98519169</v>
      </c>
      <c r="H1619" s="25">
        <v>43413</v>
      </c>
    </row>
    <row r="1620" spans="3:8" x14ac:dyDescent="0.2">
      <c r="C1620" s="23">
        <v>43412</v>
      </c>
      <c r="D1620" s="24">
        <v>107.91</v>
      </c>
      <c r="E1620" s="65">
        <v>1114906.3500000001</v>
      </c>
      <c r="F1620" s="24">
        <v>103.8709319</v>
      </c>
      <c r="G1620" s="24">
        <v>1.98519169</v>
      </c>
      <c r="H1620" s="25">
        <v>43412</v>
      </c>
    </row>
    <row r="1621" spans="3:8" x14ac:dyDescent="0.2">
      <c r="C1621" s="23">
        <v>43411</v>
      </c>
      <c r="D1621" s="24">
        <v>107</v>
      </c>
      <c r="E1621" s="65">
        <v>1995462.34</v>
      </c>
      <c r="F1621" s="24">
        <v>104.0467527</v>
      </c>
      <c r="G1621" s="24">
        <v>1.98519169</v>
      </c>
      <c r="H1621" s="25">
        <v>43411</v>
      </c>
    </row>
    <row r="1622" spans="3:8" x14ac:dyDescent="0.2">
      <c r="C1622" s="23">
        <v>43410</v>
      </c>
      <c r="D1622" s="24">
        <v>106.65</v>
      </c>
      <c r="E1622" s="65">
        <v>4805693.71</v>
      </c>
      <c r="F1622" s="24">
        <v>104.19709279999999</v>
      </c>
      <c r="G1622" s="24">
        <v>1.98519169</v>
      </c>
      <c r="H1622" s="25">
        <v>43410</v>
      </c>
    </row>
    <row r="1623" spans="3:8" x14ac:dyDescent="0.2">
      <c r="C1623" s="23">
        <v>43409</v>
      </c>
      <c r="D1623" s="24">
        <v>108.37</v>
      </c>
      <c r="E1623" s="65">
        <v>1256862.71</v>
      </c>
      <c r="F1623" s="24">
        <v>104.2312555</v>
      </c>
      <c r="G1623" s="24">
        <v>1.98519169</v>
      </c>
      <c r="H1623" s="25">
        <v>43409</v>
      </c>
    </row>
    <row r="1624" spans="3:8" x14ac:dyDescent="0.2">
      <c r="C1624" s="23">
        <v>43405</v>
      </c>
      <c r="D1624" s="24">
        <v>108.88</v>
      </c>
      <c r="E1624" s="65">
        <v>2882763.96</v>
      </c>
      <c r="F1624" s="24">
        <v>104.135547</v>
      </c>
      <c r="G1624" s="24">
        <v>1.98519169</v>
      </c>
      <c r="H1624" s="25">
        <v>43405</v>
      </c>
    </row>
    <row r="1625" spans="3:8" x14ac:dyDescent="0.2">
      <c r="C1625" s="23">
        <v>43404</v>
      </c>
      <c r="D1625" s="24">
        <v>108.39</v>
      </c>
      <c r="E1625" s="65">
        <v>434376.28</v>
      </c>
      <c r="F1625" s="24">
        <v>103.98525100000001</v>
      </c>
      <c r="G1625" s="24">
        <v>1.6742937909090907</v>
      </c>
      <c r="H1625" s="25">
        <v>43404</v>
      </c>
    </row>
    <row r="1626" spans="3:8" x14ac:dyDescent="0.2">
      <c r="C1626" s="23">
        <v>43403</v>
      </c>
      <c r="D1626" s="24">
        <v>108.24</v>
      </c>
      <c r="E1626" s="65">
        <v>592524.4</v>
      </c>
      <c r="F1626" s="24">
        <v>104.8430652</v>
      </c>
      <c r="G1626" s="24">
        <v>1.6742937909090907</v>
      </c>
      <c r="H1626" s="25">
        <v>43403</v>
      </c>
    </row>
    <row r="1627" spans="3:8" x14ac:dyDescent="0.2">
      <c r="C1627" s="23">
        <v>43402</v>
      </c>
      <c r="D1627" s="24">
        <v>107.99</v>
      </c>
      <c r="E1627" s="65">
        <v>1288650.74</v>
      </c>
      <c r="F1627" s="24">
        <v>104.73890590000001</v>
      </c>
      <c r="G1627" s="24">
        <v>1.6742937909090907</v>
      </c>
      <c r="H1627" s="25">
        <v>43402</v>
      </c>
    </row>
    <row r="1628" spans="3:8" x14ac:dyDescent="0.2">
      <c r="C1628" s="23">
        <v>43399</v>
      </c>
      <c r="D1628" s="24">
        <v>108</v>
      </c>
      <c r="E1628" s="65">
        <v>4817103.16</v>
      </c>
      <c r="F1628" s="24">
        <v>104.8419074</v>
      </c>
      <c r="G1628" s="24">
        <v>1.6742937909090907</v>
      </c>
      <c r="H1628" s="25">
        <v>43399</v>
      </c>
    </row>
    <row r="1629" spans="3:8" x14ac:dyDescent="0.2">
      <c r="C1629" s="23">
        <v>43398</v>
      </c>
      <c r="D1629" s="24">
        <v>108</v>
      </c>
      <c r="E1629" s="65">
        <v>1831366.44</v>
      </c>
      <c r="F1629" s="24">
        <v>104.3036745</v>
      </c>
      <c r="G1629" s="24">
        <v>1.6742937909090907</v>
      </c>
      <c r="H1629" s="25">
        <v>43398</v>
      </c>
    </row>
    <row r="1630" spans="3:8" x14ac:dyDescent="0.2">
      <c r="C1630" s="23">
        <v>43397</v>
      </c>
      <c r="D1630" s="24">
        <v>107.8</v>
      </c>
      <c r="E1630" s="65">
        <v>709158.98</v>
      </c>
      <c r="F1630" s="24">
        <v>104.34031779999999</v>
      </c>
      <c r="G1630" s="24">
        <v>1.6742937909090907</v>
      </c>
      <c r="H1630" s="25">
        <v>43397</v>
      </c>
    </row>
    <row r="1631" spans="3:8" x14ac:dyDescent="0.2">
      <c r="C1631" s="23">
        <v>43396</v>
      </c>
      <c r="D1631" s="24">
        <v>107.57</v>
      </c>
      <c r="E1631" s="65">
        <v>1018776.65</v>
      </c>
      <c r="F1631" s="24">
        <v>104.4674469</v>
      </c>
      <c r="G1631" s="24">
        <v>1.6742937909090907</v>
      </c>
      <c r="H1631" s="25">
        <v>43396</v>
      </c>
    </row>
    <row r="1632" spans="3:8" x14ac:dyDescent="0.2">
      <c r="C1632" s="23">
        <v>43395</v>
      </c>
      <c r="D1632" s="24">
        <v>107.62</v>
      </c>
      <c r="E1632" s="65">
        <v>1945256.05</v>
      </c>
      <c r="F1632" s="24">
        <v>104.35998669999999</v>
      </c>
      <c r="G1632" s="24">
        <v>1.6742937909090907</v>
      </c>
      <c r="H1632" s="25">
        <v>43395</v>
      </c>
    </row>
    <row r="1633" spans="3:8" x14ac:dyDescent="0.2">
      <c r="C1633" s="23">
        <v>43392</v>
      </c>
      <c r="D1633" s="24">
        <v>106.99</v>
      </c>
      <c r="E1633" s="65">
        <v>1338238.1299999999</v>
      </c>
      <c r="F1633" s="24">
        <v>103.9622809</v>
      </c>
      <c r="G1633" s="24">
        <v>1.6742937909090907</v>
      </c>
      <c r="H1633" s="25">
        <v>43392</v>
      </c>
    </row>
    <row r="1634" spans="3:8" x14ac:dyDescent="0.2">
      <c r="C1634" s="23">
        <v>43391</v>
      </c>
      <c r="D1634" s="24">
        <v>107.1</v>
      </c>
      <c r="E1634" s="65">
        <v>1790205.33</v>
      </c>
      <c r="F1634" s="24">
        <v>103.98933100000001</v>
      </c>
      <c r="G1634" s="24">
        <v>1.6742937909090907</v>
      </c>
      <c r="H1634" s="25">
        <v>43391</v>
      </c>
    </row>
    <row r="1635" spans="3:8" x14ac:dyDescent="0.2">
      <c r="C1635" s="23">
        <v>43390</v>
      </c>
      <c r="D1635" s="24">
        <v>107.28</v>
      </c>
      <c r="E1635" s="65">
        <v>2359584.4900000002</v>
      </c>
      <c r="F1635" s="24">
        <v>104.20836920000001</v>
      </c>
      <c r="G1635" s="24">
        <v>1.6742937909090907</v>
      </c>
      <c r="H1635" s="25">
        <v>43390</v>
      </c>
    </row>
    <row r="1636" spans="3:8" x14ac:dyDescent="0.2">
      <c r="C1636" s="23">
        <v>43389</v>
      </c>
      <c r="D1636" s="24">
        <v>107</v>
      </c>
      <c r="E1636" s="65">
        <v>3498750.01</v>
      </c>
      <c r="F1636" s="24">
        <v>103.85977099999999</v>
      </c>
      <c r="G1636" s="24">
        <v>1.6742937909090907</v>
      </c>
      <c r="H1636" s="25">
        <v>43389</v>
      </c>
    </row>
    <row r="1637" spans="3:8" x14ac:dyDescent="0.2">
      <c r="C1637" s="23">
        <v>43388</v>
      </c>
      <c r="D1637" s="24">
        <v>106.5</v>
      </c>
      <c r="E1637" s="65">
        <v>1756148.43</v>
      </c>
      <c r="F1637" s="24">
        <v>103.5018029</v>
      </c>
      <c r="G1637" s="24">
        <v>1.6742937909090907</v>
      </c>
      <c r="H1637" s="25">
        <v>43388</v>
      </c>
    </row>
    <row r="1638" spans="3:8" x14ac:dyDescent="0.2">
      <c r="C1638" s="23">
        <v>43384</v>
      </c>
      <c r="D1638" s="24">
        <v>106.4</v>
      </c>
      <c r="E1638" s="65">
        <v>1191994.96</v>
      </c>
      <c r="F1638" s="24">
        <v>103.11331</v>
      </c>
      <c r="G1638" s="24">
        <v>1.6742937909090907</v>
      </c>
      <c r="H1638" s="25">
        <v>43384</v>
      </c>
    </row>
    <row r="1639" spans="3:8" x14ac:dyDescent="0.2">
      <c r="C1639" s="23">
        <v>43383</v>
      </c>
      <c r="D1639" s="24">
        <v>106.38</v>
      </c>
      <c r="E1639" s="65">
        <v>2871616.95</v>
      </c>
      <c r="F1639" s="24">
        <v>103.007807</v>
      </c>
      <c r="G1639" s="24">
        <v>1.6742937909090907</v>
      </c>
      <c r="H1639" s="25">
        <v>43383</v>
      </c>
    </row>
    <row r="1640" spans="3:8" x14ac:dyDescent="0.2">
      <c r="C1640" s="23">
        <v>43382</v>
      </c>
      <c r="D1640" s="24">
        <v>106</v>
      </c>
      <c r="E1640" s="65">
        <v>1023744.48</v>
      </c>
      <c r="F1640" s="24">
        <v>103.1444364</v>
      </c>
      <c r="G1640" s="24">
        <v>1.6742937909090907</v>
      </c>
      <c r="H1640" s="25">
        <v>43382</v>
      </c>
    </row>
    <row r="1641" spans="3:8" x14ac:dyDescent="0.2">
      <c r="C1641" s="23">
        <v>43381</v>
      </c>
      <c r="D1641" s="24">
        <v>106</v>
      </c>
      <c r="E1641" s="65">
        <v>1568129.66</v>
      </c>
      <c r="F1641" s="24">
        <v>102.6057685</v>
      </c>
      <c r="G1641" s="24">
        <v>1.6742937909090907</v>
      </c>
      <c r="H1641" s="25">
        <v>43381</v>
      </c>
    </row>
    <row r="1642" spans="3:8" x14ac:dyDescent="0.2">
      <c r="C1642" s="23">
        <v>43378</v>
      </c>
      <c r="D1642" s="24">
        <v>106.9</v>
      </c>
      <c r="E1642" s="65">
        <v>522705.68</v>
      </c>
      <c r="F1642" s="24">
        <v>101.4934635</v>
      </c>
      <c r="G1642" s="24">
        <v>1.6742937909090907</v>
      </c>
      <c r="H1642" s="25">
        <v>43378</v>
      </c>
    </row>
    <row r="1643" spans="3:8" x14ac:dyDescent="0.2">
      <c r="C1643" s="23">
        <v>43377</v>
      </c>
      <c r="D1643" s="24">
        <v>106.9</v>
      </c>
      <c r="E1643" s="65">
        <v>833650.09</v>
      </c>
      <c r="F1643" s="24">
        <v>101.5406981</v>
      </c>
      <c r="G1643" s="24">
        <v>1.6742937909090907</v>
      </c>
      <c r="H1643" s="25">
        <v>43377</v>
      </c>
    </row>
    <row r="1644" spans="3:8" x14ac:dyDescent="0.2">
      <c r="C1644" s="23">
        <v>43376</v>
      </c>
      <c r="D1644" s="24">
        <v>106.3</v>
      </c>
      <c r="E1644" s="65">
        <v>1761836.6</v>
      </c>
      <c r="F1644" s="24">
        <v>101.213228</v>
      </c>
      <c r="G1644" s="24">
        <v>1.6742937909090907</v>
      </c>
      <c r="H1644" s="25">
        <v>43376</v>
      </c>
    </row>
    <row r="1645" spans="3:8" x14ac:dyDescent="0.2">
      <c r="C1645" s="23">
        <v>43375</v>
      </c>
      <c r="D1645" s="24">
        <v>105.4</v>
      </c>
      <c r="E1645" s="65">
        <v>2846226.46</v>
      </c>
      <c r="F1645" s="24">
        <v>100.8320061</v>
      </c>
      <c r="G1645" s="24">
        <v>1.6742937909090907</v>
      </c>
      <c r="H1645" s="25">
        <v>43375</v>
      </c>
    </row>
    <row r="1646" spans="3:8" x14ac:dyDescent="0.2">
      <c r="C1646" s="23">
        <v>43374</v>
      </c>
      <c r="D1646" s="24">
        <v>105.73</v>
      </c>
      <c r="E1646" s="65">
        <v>834419.43</v>
      </c>
      <c r="F1646" s="24">
        <v>100.5656037</v>
      </c>
      <c r="G1646" s="24">
        <v>1.6742937909090907</v>
      </c>
      <c r="H1646" s="25">
        <v>43374</v>
      </c>
    </row>
    <row r="1647" spans="3:8" x14ac:dyDescent="0.2">
      <c r="C1647" s="23">
        <v>43371</v>
      </c>
      <c r="D1647" s="24">
        <v>108</v>
      </c>
      <c r="E1647" s="65">
        <v>1563172.04</v>
      </c>
      <c r="F1647" s="24">
        <v>100.59581970000001</v>
      </c>
      <c r="G1647" s="24">
        <v>1.3312870363157894</v>
      </c>
      <c r="H1647" s="25">
        <v>43371</v>
      </c>
    </row>
    <row r="1648" spans="3:8" x14ac:dyDescent="0.2">
      <c r="C1648" s="23">
        <v>43370</v>
      </c>
      <c r="D1648" s="24">
        <v>108.16</v>
      </c>
      <c r="E1648" s="65">
        <v>525577.26</v>
      </c>
      <c r="F1648" s="24">
        <v>101.4674759</v>
      </c>
      <c r="G1648" s="24">
        <v>1.3312870363157894</v>
      </c>
      <c r="H1648" s="25">
        <v>43370</v>
      </c>
    </row>
    <row r="1649" spans="3:8" x14ac:dyDescent="0.2">
      <c r="C1649" s="23">
        <v>43369</v>
      </c>
      <c r="D1649" s="24">
        <v>108.31</v>
      </c>
      <c r="E1649" s="65">
        <v>2636496.37</v>
      </c>
      <c r="F1649" s="24">
        <v>101.277534</v>
      </c>
      <c r="G1649" s="24">
        <v>1.3312870363157894</v>
      </c>
      <c r="H1649" s="25">
        <v>43369</v>
      </c>
    </row>
    <row r="1650" spans="3:8" x14ac:dyDescent="0.2">
      <c r="C1650" s="23">
        <v>43368</v>
      </c>
      <c r="D1650" s="24">
        <v>108.84</v>
      </c>
      <c r="E1650" s="65">
        <v>2518690</v>
      </c>
      <c r="F1650" s="24">
        <v>101.14296710000001</v>
      </c>
      <c r="G1650" s="24">
        <v>1.3312870363157894</v>
      </c>
      <c r="H1650" s="25">
        <v>43368</v>
      </c>
    </row>
    <row r="1651" spans="3:8" x14ac:dyDescent="0.2">
      <c r="C1651" s="23">
        <v>43367</v>
      </c>
      <c r="D1651" s="24">
        <v>109.01</v>
      </c>
      <c r="E1651" s="65">
        <v>2142376.2400000002</v>
      </c>
      <c r="F1651" s="24">
        <v>101.1085501</v>
      </c>
      <c r="G1651" s="24">
        <v>1.3312870363157894</v>
      </c>
      <c r="H1651" s="25">
        <v>43367</v>
      </c>
    </row>
    <row r="1652" spans="3:8" x14ac:dyDescent="0.2">
      <c r="C1652" s="23">
        <v>43364</v>
      </c>
      <c r="D1652" s="24">
        <v>109.01</v>
      </c>
      <c r="E1652" s="65">
        <v>1051532.49</v>
      </c>
      <c r="F1652" s="24">
        <v>101.1801798</v>
      </c>
      <c r="G1652" s="24">
        <v>1.3312870363157894</v>
      </c>
      <c r="H1652" s="25">
        <v>43364</v>
      </c>
    </row>
    <row r="1653" spans="3:8" x14ac:dyDescent="0.2">
      <c r="C1653" s="23">
        <v>43363</v>
      </c>
      <c r="D1653" s="24">
        <v>109.01</v>
      </c>
      <c r="E1653" s="65">
        <v>677844.49</v>
      </c>
      <c r="F1653" s="24">
        <v>100.98527609999999</v>
      </c>
      <c r="G1653" s="24">
        <v>1.3312870363157894</v>
      </c>
      <c r="H1653" s="25">
        <v>43363</v>
      </c>
    </row>
    <row r="1654" spans="3:8" x14ac:dyDescent="0.2">
      <c r="C1654" s="23">
        <v>43362</v>
      </c>
      <c r="D1654" s="24">
        <v>109.01</v>
      </c>
      <c r="E1654" s="65">
        <v>2385346.4700000002</v>
      </c>
      <c r="F1654" s="24">
        <v>100.9808462</v>
      </c>
      <c r="G1654" s="24">
        <v>1.3312870363157894</v>
      </c>
      <c r="H1654" s="25">
        <v>43362</v>
      </c>
    </row>
    <row r="1655" spans="3:8" x14ac:dyDescent="0.2">
      <c r="C1655" s="23">
        <v>43361</v>
      </c>
      <c r="D1655" s="24">
        <v>109.75</v>
      </c>
      <c r="E1655" s="65">
        <v>1166190.5</v>
      </c>
      <c r="F1655" s="24">
        <v>101.11245700000001</v>
      </c>
      <c r="G1655" s="24">
        <v>1.3312870363157894</v>
      </c>
      <c r="H1655" s="25">
        <v>43361</v>
      </c>
    </row>
    <row r="1656" spans="3:8" x14ac:dyDescent="0.2">
      <c r="C1656" s="23">
        <v>43360</v>
      </c>
      <c r="D1656" s="24">
        <v>109</v>
      </c>
      <c r="E1656" s="65">
        <v>852854.5</v>
      </c>
      <c r="F1656" s="24">
        <v>100.9267059</v>
      </c>
      <c r="G1656" s="24">
        <v>1.3312870363157894</v>
      </c>
      <c r="H1656" s="25">
        <v>43360</v>
      </c>
    </row>
    <row r="1657" spans="3:8" x14ac:dyDescent="0.2">
      <c r="C1657" s="23">
        <v>43357</v>
      </c>
      <c r="D1657" s="24">
        <v>109</v>
      </c>
      <c r="E1657" s="65">
        <v>1165094.73</v>
      </c>
      <c r="F1657" s="24">
        <v>100.5350164</v>
      </c>
      <c r="G1657" s="24">
        <v>1.3312870363157894</v>
      </c>
      <c r="H1657" s="25">
        <v>43357</v>
      </c>
    </row>
    <row r="1658" spans="3:8" x14ac:dyDescent="0.2">
      <c r="C1658" s="23">
        <v>43356</v>
      </c>
      <c r="D1658" s="24">
        <v>108.8</v>
      </c>
      <c r="E1658" s="65">
        <v>1107120.49</v>
      </c>
      <c r="F1658" s="24">
        <v>100.2768729</v>
      </c>
      <c r="G1658" s="24">
        <v>1.3312870363157894</v>
      </c>
      <c r="H1658" s="25">
        <v>43356</v>
      </c>
    </row>
    <row r="1659" spans="3:8" x14ac:dyDescent="0.2">
      <c r="C1659" s="23">
        <v>43355</v>
      </c>
      <c r="D1659" s="24">
        <v>108.79</v>
      </c>
      <c r="E1659" s="65">
        <v>758331.76</v>
      </c>
      <c r="F1659" s="24">
        <v>100.4759004</v>
      </c>
      <c r="G1659" s="24">
        <v>1.3312870363157894</v>
      </c>
      <c r="H1659" s="25">
        <v>43355</v>
      </c>
    </row>
    <row r="1660" spans="3:8" x14ac:dyDescent="0.2">
      <c r="C1660" s="23">
        <v>43354</v>
      </c>
      <c r="D1660" s="24">
        <v>108.5</v>
      </c>
      <c r="E1660" s="65">
        <v>1563988.4</v>
      </c>
      <c r="F1660" s="24">
        <v>100.17301310000001</v>
      </c>
      <c r="G1660" s="24">
        <v>1.3312870363157894</v>
      </c>
      <c r="H1660" s="25">
        <v>43354</v>
      </c>
    </row>
    <row r="1661" spans="3:8" x14ac:dyDescent="0.2">
      <c r="C1661" s="23">
        <v>43353</v>
      </c>
      <c r="D1661" s="24">
        <v>108.09</v>
      </c>
      <c r="E1661" s="65">
        <v>1256895.56</v>
      </c>
      <c r="F1661" s="24">
        <v>100.25520040000001</v>
      </c>
      <c r="G1661" s="24">
        <v>1.3312870363157894</v>
      </c>
      <c r="H1661" s="25">
        <v>43353</v>
      </c>
    </row>
    <row r="1662" spans="3:8" x14ac:dyDescent="0.2">
      <c r="C1662" s="23">
        <v>43349</v>
      </c>
      <c r="D1662" s="24">
        <v>107.8</v>
      </c>
      <c r="E1662" s="65">
        <v>804527.09</v>
      </c>
      <c r="F1662" s="24">
        <v>100.24786039999999</v>
      </c>
      <c r="G1662" s="24">
        <v>1.3312870363157894</v>
      </c>
      <c r="H1662" s="25">
        <v>43349</v>
      </c>
    </row>
    <row r="1663" spans="3:8" x14ac:dyDescent="0.2">
      <c r="C1663" s="23">
        <v>43348</v>
      </c>
      <c r="D1663" s="24">
        <v>108.4</v>
      </c>
      <c r="E1663" s="65">
        <v>903011.87</v>
      </c>
      <c r="F1663" s="24">
        <v>100.14570519999999</v>
      </c>
      <c r="G1663" s="24">
        <v>1.3312870363157894</v>
      </c>
      <c r="H1663" s="25">
        <v>43348</v>
      </c>
    </row>
    <row r="1664" spans="3:8" x14ac:dyDescent="0.2">
      <c r="C1664" s="23">
        <v>43347</v>
      </c>
      <c r="D1664" s="24">
        <v>108.25</v>
      </c>
      <c r="E1664" s="65">
        <v>1051738.53</v>
      </c>
      <c r="F1664" s="24">
        <v>100.26330710000001</v>
      </c>
      <c r="G1664" s="24">
        <v>1.3312870363157894</v>
      </c>
      <c r="H1664" s="25">
        <v>43347</v>
      </c>
    </row>
    <row r="1665" spans="3:8" x14ac:dyDescent="0.2">
      <c r="C1665" s="23">
        <v>43346</v>
      </c>
      <c r="D1665" s="24">
        <v>108.2</v>
      </c>
      <c r="E1665" s="65">
        <v>1163664.8999999999</v>
      </c>
      <c r="F1665" s="24">
        <v>100.62408139999999</v>
      </c>
      <c r="G1665" s="24">
        <v>1.3312870363157894</v>
      </c>
      <c r="H1665" s="25">
        <v>43346</v>
      </c>
    </row>
    <row r="1666" spans="3:8" x14ac:dyDescent="0.2">
      <c r="C1666" s="23">
        <v>43343</v>
      </c>
      <c r="D1666" s="24">
        <v>108.4</v>
      </c>
      <c r="E1666" s="65">
        <v>1704998.46</v>
      </c>
      <c r="F1666" s="24">
        <v>100.988114</v>
      </c>
      <c r="G1666" s="24">
        <v>2.0894062256521737</v>
      </c>
      <c r="H1666" s="25">
        <v>43343</v>
      </c>
    </row>
    <row r="1667" spans="3:8" x14ac:dyDescent="0.2">
      <c r="C1667" s="23">
        <v>43342</v>
      </c>
      <c r="D1667" s="24">
        <v>108.2</v>
      </c>
      <c r="E1667" s="65">
        <v>1184240.3500000001</v>
      </c>
      <c r="F1667" s="24">
        <v>101.56857479999999</v>
      </c>
      <c r="G1667" s="24">
        <v>2.0894062256521737</v>
      </c>
      <c r="H1667" s="25">
        <v>43342</v>
      </c>
    </row>
    <row r="1668" spans="3:8" x14ac:dyDescent="0.2">
      <c r="C1668" s="23">
        <v>43341</v>
      </c>
      <c r="D1668" s="24">
        <v>108</v>
      </c>
      <c r="E1668" s="65">
        <v>2047862.31</v>
      </c>
      <c r="F1668" s="24">
        <v>102.1609864</v>
      </c>
      <c r="G1668" s="24">
        <v>2.0894062256521737</v>
      </c>
      <c r="H1668" s="25">
        <v>43341</v>
      </c>
    </row>
    <row r="1669" spans="3:8" x14ac:dyDescent="0.2">
      <c r="C1669" s="23">
        <v>43340</v>
      </c>
      <c r="D1669" s="24">
        <v>108</v>
      </c>
      <c r="E1669" s="65">
        <v>1881375.43</v>
      </c>
      <c r="F1669" s="24">
        <v>102.05311519999999</v>
      </c>
      <c r="G1669" s="24">
        <v>2.0894062256521737</v>
      </c>
      <c r="H1669" s="25">
        <v>43340</v>
      </c>
    </row>
    <row r="1670" spans="3:8" x14ac:dyDescent="0.2">
      <c r="C1670" s="23">
        <v>43339</v>
      </c>
      <c r="D1670" s="24">
        <v>107.79</v>
      </c>
      <c r="E1670" s="65">
        <v>877230.06</v>
      </c>
      <c r="F1670" s="24">
        <v>102.1743501</v>
      </c>
      <c r="G1670" s="24">
        <v>2.0894062256521737</v>
      </c>
      <c r="H1670" s="25">
        <v>43339</v>
      </c>
    </row>
    <row r="1671" spans="3:8" x14ac:dyDescent="0.2">
      <c r="C1671" s="23">
        <v>43336</v>
      </c>
      <c r="D1671" s="24">
        <v>106.5</v>
      </c>
      <c r="E1671" s="65">
        <v>2844387.12</v>
      </c>
      <c r="F1671" s="24">
        <v>101.9091038</v>
      </c>
      <c r="G1671" s="24">
        <v>2.0894062256521737</v>
      </c>
      <c r="H1671" s="25">
        <v>43336</v>
      </c>
    </row>
    <row r="1672" spans="3:8" x14ac:dyDescent="0.2">
      <c r="C1672" s="23">
        <v>43335</v>
      </c>
      <c r="D1672" s="24">
        <v>107.4</v>
      </c>
      <c r="E1672" s="65">
        <v>2061056.53</v>
      </c>
      <c r="F1672" s="24">
        <v>101.72233249999999</v>
      </c>
      <c r="G1672" s="24">
        <v>2.0894062256521737</v>
      </c>
      <c r="H1672" s="25">
        <v>43335</v>
      </c>
    </row>
    <row r="1673" spans="3:8" x14ac:dyDescent="0.2">
      <c r="C1673" s="23">
        <v>43334</v>
      </c>
      <c r="D1673" s="24">
        <v>108</v>
      </c>
      <c r="E1673" s="65">
        <v>4344476.45</v>
      </c>
      <c r="F1673" s="24">
        <v>101.9305809</v>
      </c>
      <c r="G1673" s="24">
        <v>2.0894062256521737</v>
      </c>
      <c r="H1673" s="25">
        <v>43334</v>
      </c>
    </row>
    <row r="1674" spans="3:8" x14ac:dyDescent="0.2">
      <c r="C1674" s="23">
        <v>43333</v>
      </c>
      <c r="D1674" s="24">
        <v>107.8</v>
      </c>
      <c r="E1674" s="65">
        <v>1316176.29</v>
      </c>
      <c r="F1674" s="24">
        <v>101.5660018</v>
      </c>
      <c r="G1674" s="24">
        <v>2.0894062256521737</v>
      </c>
      <c r="H1674" s="25">
        <v>43333</v>
      </c>
    </row>
    <row r="1675" spans="3:8" x14ac:dyDescent="0.2">
      <c r="C1675" s="23">
        <v>43332</v>
      </c>
      <c r="D1675" s="24">
        <v>107.4</v>
      </c>
      <c r="E1675" s="65">
        <v>3155918.26</v>
      </c>
      <c r="F1675" s="24">
        <v>102.2034577</v>
      </c>
      <c r="G1675" s="24">
        <v>2.0894062256521737</v>
      </c>
      <c r="H1675" s="25">
        <v>43332</v>
      </c>
    </row>
    <row r="1676" spans="3:8" x14ac:dyDescent="0.2">
      <c r="C1676" s="23">
        <v>43329</v>
      </c>
      <c r="D1676" s="24">
        <v>107.4</v>
      </c>
      <c r="E1676" s="65">
        <v>2686591.94</v>
      </c>
      <c r="F1676" s="24">
        <v>102.36816229999999</v>
      </c>
      <c r="G1676" s="24">
        <v>2.0894062256521737</v>
      </c>
      <c r="H1676" s="25">
        <v>43329</v>
      </c>
    </row>
    <row r="1677" spans="3:8" x14ac:dyDescent="0.2">
      <c r="C1677" s="23">
        <v>43328</v>
      </c>
      <c r="D1677" s="24">
        <v>107.5</v>
      </c>
      <c r="E1677" s="65">
        <v>4956593.3099999996</v>
      </c>
      <c r="F1677" s="24">
        <v>102.3336101</v>
      </c>
      <c r="G1677" s="24">
        <v>2.0894062256521737</v>
      </c>
      <c r="H1677" s="25">
        <v>43328</v>
      </c>
    </row>
    <row r="1678" spans="3:8" x14ac:dyDescent="0.2">
      <c r="C1678" s="23">
        <v>43327</v>
      </c>
      <c r="D1678" s="24">
        <v>106.4</v>
      </c>
      <c r="E1678" s="65">
        <v>2881608.13</v>
      </c>
      <c r="F1678" s="24">
        <v>102.342112</v>
      </c>
      <c r="G1678" s="24">
        <v>2.0894062256521737</v>
      </c>
      <c r="H1678" s="25">
        <v>43327</v>
      </c>
    </row>
    <row r="1679" spans="3:8" x14ac:dyDescent="0.2">
      <c r="C1679" s="23">
        <v>43326</v>
      </c>
      <c r="D1679" s="24">
        <v>105.99</v>
      </c>
      <c r="E1679" s="65">
        <v>2411468.0499999998</v>
      </c>
      <c r="F1679" s="24">
        <v>102.19510409999999</v>
      </c>
      <c r="G1679" s="24">
        <v>2.0894062256521737</v>
      </c>
      <c r="H1679" s="25">
        <v>43326</v>
      </c>
    </row>
    <row r="1680" spans="3:8" x14ac:dyDescent="0.2">
      <c r="C1680" s="23">
        <v>43325</v>
      </c>
      <c r="D1680" s="24">
        <v>106</v>
      </c>
      <c r="E1680" s="65">
        <v>1034409.75</v>
      </c>
      <c r="F1680" s="24">
        <v>101.55112699999999</v>
      </c>
      <c r="G1680" s="24">
        <v>2.0894062256521737</v>
      </c>
      <c r="H1680" s="25">
        <v>43325</v>
      </c>
    </row>
    <row r="1681" spans="3:8" x14ac:dyDescent="0.2">
      <c r="C1681" s="23">
        <v>43322</v>
      </c>
      <c r="D1681" s="24">
        <v>105.75</v>
      </c>
      <c r="E1681" s="65">
        <v>1462708.44</v>
      </c>
      <c r="F1681" s="24">
        <v>101.40923720000001</v>
      </c>
      <c r="G1681" s="24">
        <v>2.0894062256521737</v>
      </c>
      <c r="H1681" s="25">
        <v>43322</v>
      </c>
    </row>
    <row r="1682" spans="3:8" x14ac:dyDescent="0.2">
      <c r="C1682" s="23">
        <v>43321</v>
      </c>
      <c r="D1682" s="24">
        <v>105.79</v>
      </c>
      <c r="E1682" s="65">
        <v>1535921.43</v>
      </c>
      <c r="F1682" s="24">
        <v>101.91051659999999</v>
      </c>
      <c r="G1682" s="24">
        <v>2.0894062256521737</v>
      </c>
      <c r="H1682" s="25">
        <v>43321</v>
      </c>
    </row>
    <row r="1683" spans="3:8" x14ac:dyDescent="0.2">
      <c r="C1683" s="23">
        <v>43320</v>
      </c>
      <c r="D1683" s="24">
        <v>105.8</v>
      </c>
      <c r="E1683" s="65">
        <v>872393.22</v>
      </c>
      <c r="F1683" s="24">
        <v>102.1587176</v>
      </c>
      <c r="G1683" s="24">
        <v>2.0894062256521737</v>
      </c>
      <c r="H1683" s="25">
        <v>43320</v>
      </c>
    </row>
    <row r="1684" spans="3:8" x14ac:dyDescent="0.2">
      <c r="C1684" s="23">
        <v>43319</v>
      </c>
      <c r="D1684" s="24">
        <v>106</v>
      </c>
      <c r="E1684" s="65">
        <v>1536116.12</v>
      </c>
      <c r="F1684" s="24">
        <v>102.1262907</v>
      </c>
      <c r="G1684" s="24">
        <v>2.0894062256521737</v>
      </c>
      <c r="H1684" s="25">
        <v>43319</v>
      </c>
    </row>
    <row r="1685" spans="3:8" x14ac:dyDescent="0.2">
      <c r="C1685" s="23">
        <v>43318</v>
      </c>
      <c r="D1685" s="24">
        <v>105.96</v>
      </c>
      <c r="E1685" s="65">
        <v>662697.84</v>
      </c>
      <c r="F1685" s="24">
        <v>102.294291</v>
      </c>
      <c r="G1685" s="24">
        <v>2.0894062256521737</v>
      </c>
      <c r="H1685" s="25">
        <v>43318</v>
      </c>
    </row>
    <row r="1686" spans="3:8" x14ac:dyDescent="0.2">
      <c r="C1686" s="23">
        <v>43315</v>
      </c>
      <c r="D1686" s="24">
        <v>105.35</v>
      </c>
      <c r="E1686" s="65">
        <v>1573290.03</v>
      </c>
      <c r="F1686" s="24">
        <v>102.2410692</v>
      </c>
      <c r="G1686" s="24">
        <v>2.0894062256521737</v>
      </c>
      <c r="H1686" s="25">
        <v>43315</v>
      </c>
    </row>
    <row r="1687" spans="3:8" x14ac:dyDescent="0.2">
      <c r="C1687" s="23">
        <v>43314</v>
      </c>
      <c r="D1687" s="24">
        <v>105.78</v>
      </c>
      <c r="E1687" s="65">
        <v>2462439.7000000002</v>
      </c>
      <c r="F1687" s="24">
        <v>101.9190734</v>
      </c>
      <c r="G1687" s="24">
        <v>2.0894062256521737</v>
      </c>
      <c r="H1687" s="25">
        <v>43314</v>
      </c>
    </row>
    <row r="1688" spans="3:8" x14ac:dyDescent="0.2">
      <c r="C1688" s="23">
        <v>43313</v>
      </c>
      <c r="D1688" s="24">
        <v>105</v>
      </c>
      <c r="E1688" s="65">
        <v>2562383.9700000002</v>
      </c>
      <c r="F1688" s="24">
        <v>101.8991326</v>
      </c>
      <c r="G1688" s="24">
        <v>2.0894062256521737</v>
      </c>
      <c r="H1688" s="25">
        <v>43313</v>
      </c>
    </row>
    <row r="1689" spans="3:8" x14ac:dyDescent="0.2">
      <c r="C1689" s="23">
        <v>43312</v>
      </c>
      <c r="D1689" s="24">
        <v>105.97</v>
      </c>
      <c r="E1689" s="65">
        <v>1333677.75</v>
      </c>
      <c r="F1689" s="24">
        <v>101.83374240000001</v>
      </c>
      <c r="G1689" s="24">
        <v>1.7735521204761904</v>
      </c>
      <c r="H1689" s="25">
        <v>43312</v>
      </c>
    </row>
    <row r="1690" spans="3:8" x14ac:dyDescent="0.2">
      <c r="C1690" s="23">
        <v>43311</v>
      </c>
      <c r="D1690" s="24">
        <v>106</v>
      </c>
      <c r="E1690" s="65">
        <v>1000102.03</v>
      </c>
      <c r="F1690" s="24">
        <v>102.7541446</v>
      </c>
      <c r="G1690" s="24">
        <v>1.7735521204761904</v>
      </c>
      <c r="H1690" s="25">
        <v>43311</v>
      </c>
    </row>
    <row r="1691" spans="3:8" x14ac:dyDescent="0.2">
      <c r="C1691" s="23">
        <v>43308</v>
      </c>
      <c r="D1691" s="24">
        <v>105.84</v>
      </c>
      <c r="E1691" s="65">
        <v>2146095</v>
      </c>
      <c r="F1691" s="24">
        <v>102.7141268</v>
      </c>
      <c r="G1691" s="24">
        <v>1.7735521204761904</v>
      </c>
      <c r="H1691" s="25">
        <v>43308</v>
      </c>
    </row>
    <row r="1692" spans="3:8" x14ac:dyDescent="0.2">
      <c r="C1692" s="23">
        <v>43307</v>
      </c>
      <c r="D1692" s="24">
        <v>106</v>
      </c>
      <c r="E1692" s="65">
        <v>3725337.41</v>
      </c>
      <c r="F1692" s="24">
        <v>102.58837029999999</v>
      </c>
      <c r="G1692" s="24">
        <v>1.7735521204761904</v>
      </c>
      <c r="H1692" s="25">
        <v>43307</v>
      </c>
    </row>
    <row r="1693" spans="3:8" x14ac:dyDescent="0.2">
      <c r="C1693" s="23">
        <v>43306</v>
      </c>
      <c r="D1693" s="24">
        <v>106.6</v>
      </c>
      <c r="E1693" s="65">
        <v>2932393.54</v>
      </c>
      <c r="F1693" s="24">
        <v>102.6849009</v>
      </c>
      <c r="G1693" s="24">
        <v>1.7735521204761904</v>
      </c>
      <c r="H1693" s="25">
        <v>43306</v>
      </c>
    </row>
    <row r="1694" spans="3:8" x14ac:dyDescent="0.2">
      <c r="C1694" s="23">
        <v>43305</v>
      </c>
      <c r="D1694" s="24">
        <v>106.85</v>
      </c>
      <c r="E1694" s="65">
        <v>1497986.57</v>
      </c>
      <c r="F1694" s="24">
        <v>102.4324699</v>
      </c>
      <c r="G1694" s="24">
        <v>1.7735521204761904</v>
      </c>
      <c r="H1694" s="25">
        <v>43305</v>
      </c>
    </row>
    <row r="1695" spans="3:8" x14ac:dyDescent="0.2">
      <c r="C1695" s="23">
        <v>43304</v>
      </c>
      <c r="D1695" s="24">
        <v>107.39</v>
      </c>
      <c r="E1695" s="65">
        <v>438547.29</v>
      </c>
      <c r="F1695" s="24">
        <v>102.33802350000001</v>
      </c>
      <c r="G1695" s="24">
        <v>1.7735521204761904</v>
      </c>
      <c r="H1695" s="25">
        <v>43304</v>
      </c>
    </row>
    <row r="1696" spans="3:8" x14ac:dyDescent="0.2">
      <c r="C1696" s="23">
        <v>43301</v>
      </c>
      <c r="D1696" s="24">
        <v>107.2</v>
      </c>
      <c r="E1696" s="65">
        <v>1794688.64</v>
      </c>
      <c r="F1696" s="24">
        <v>102.4161134</v>
      </c>
      <c r="G1696" s="24">
        <v>1.7735521204761904</v>
      </c>
      <c r="H1696" s="25">
        <v>43301</v>
      </c>
    </row>
    <row r="1697" spans="3:8" x14ac:dyDescent="0.2">
      <c r="C1697" s="23">
        <v>43300</v>
      </c>
      <c r="D1697" s="24">
        <v>107.3</v>
      </c>
      <c r="E1697" s="65">
        <v>3272080.03</v>
      </c>
      <c r="F1697" s="24">
        <v>102.0879877</v>
      </c>
      <c r="G1697" s="24">
        <v>1.7735521204761904</v>
      </c>
      <c r="H1697" s="25">
        <v>43300</v>
      </c>
    </row>
    <row r="1698" spans="3:8" x14ac:dyDescent="0.2">
      <c r="C1698" s="23">
        <v>43299</v>
      </c>
      <c r="D1698" s="24">
        <v>106.81</v>
      </c>
      <c r="E1698" s="65">
        <v>2656027.25</v>
      </c>
      <c r="F1698" s="24">
        <v>101.9412031</v>
      </c>
      <c r="G1698" s="24">
        <v>1.7735521204761904</v>
      </c>
      <c r="H1698" s="25">
        <v>43299</v>
      </c>
    </row>
    <row r="1699" spans="3:8" x14ac:dyDescent="0.2">
      <c r="C1699" s="23">
        <v>43298</v>
      </c>
      <c r="D1699" s="24">
        <v>106.9</v>
      </c>
      <c r="E1699" s="65">
        <v>975344.48</v>
      </c>
      <c r="F1699" s="24">
        <v>101.9302489</v>
      </c>
      <c r="G1699" s="24">
        <v>1.7735521204761904</v>
      </c>
      <c r="H1699" s="25">
        <v>43298</v>
      </c>
    </row>
    <row r="1700" spans="3:8" x14ac:dyDescent="0.2">
      <c r="C1700" s="23">
        <v>43297</v>
      </c>
      <c r="D1700" s="24">
        <v>106.81</v>
      </c>
      <c r="E1700" s="65">
        <v>1510001.35</v>
      </c>
      <c r="F1700" s="24">
        <v>101.9005653</v>
      </c>
      <c r="G1700" s="24">
        <v>1.7735521204761904</v>
      </c>
      <c r="H1700" s="25">
        <v>43297</v>
      </c>
    </row>
    <row r="1701" spans="3:8" x14ac:dyDescent="0.2">
      <c r="C1701" s="23">
        <v>43294</v>
      </c>
      <c r="D1701" s="24">
        <v>106.94</v>
      </c>
      <c r="E1701" s="65">
        <v>1598742.37</v>
      </c>
      <c r="F1701" s="24">
        <v>101.85383779999999</v>
      </c>
      <c r="G1701" s="24">
        <v>1.7735521204761904</v>
      </c>
      <c r="H1701" s="25">
        <v>43294</v>
      </c>
    </row>
    <row r="1702" spans="3:8" x14ac:dyDescent="0.2">
      <c r="C1702" s="23">
        <v>43293</v>
      </c>
      <c r="D1702" s="24">
        <v>106.38</v>
      </c>
      <c r="E1702" s="65">
        <v>1101767.3600000001</v>
      </c>
      <c r="F1702" s="24">
        <v>101.6624667</v>
      </c>
      <c r="G1702" s="24">
        <v>1.7735521204761904</v>
      </c>
      <c r="H1702" s="25">
        <v>43293</v>
      </c>
    </row>
    <row r="1703" spans="3:8" x14ac:dyDescent="0.2">
      <c r="C1703" s="23">
        <v>43292</v>
      </c>
      <c r="D1703" s="24">
        <v>106.65</v>
      </c>
      <c r="E1703" s="65">
        <v>3329503.73</v>
      </c>
      <c r="F1703" s="24">
        <v>101.7610774</v>
      </c>
      <c r="G1703" s="24">
        <v>1.7735521204761904</v>
      </c>
      <c r="H1703" s="25">
        <v>43292</v>
      </c>
    </row>
    <row r="1704" spans="3:8" x14ac:dyDescent="0.2">
      <c r="C1704" s="23">
        <v>43291</v>
      </c>
      <c r="D1704" s="24">
        <v>106.27</v>
      </c>
      <c r="E1704" s="65">
        <v>1026954.03</v>
      </c>
      <c r="F1704" s="24">
        <v>101.98212650000001</v>
      </c>
      <c r="G1704" s="24">
        <v>1.7735521204761904</v>
      </c>
      <c r="H1704" s="25">
        <v>43291</v>
      </c>
    </row>
    <row r="1705" spans="3:8" x14ac:dyDescent="0.2">
      <c r="C1705" s="23">
        <v>43287</v>
      </c>
      <c r="D1705" s="24">
        <v>105.01</v>
      </c>
      <c r="E1705" s="65">
        <v>2438147.79</v>
      </c>
      <c r="F1705" s="24">
        <v>101.6887249</v>
      </c>
      <c r="G1705" s="24">
        <v>1.7735521204761904</v>
      </c>
      <c r="H1705" s="25">
        <v>43287</v>
      </c>
    </row>
    <row r="1706" spans="3:8" x14ac:dyDescent="0.2">
      <c r="C1706" s="23">
        <v>43286</v>
      </c>
      <c r="D1706" s="24">
        <v>105.15</v>
      </c>
      <c r="E1706" s="65">
        <v>1675277.61</v>
      </c>
      <c r="F1706" s="24">
        <v>101.3673043</v>
      </c>
      <c r="G1706" s="24">
        <v>1.7735521204761904</v>
      </c>
      <c r="H1706" s="25">
        <v>43286</v>
      </c>
    </row>
    <row r="1707" spans="3:8" x14ac:dyDescent="0.2">
      <c r="C1707" s="23">
        <v>43285</v>
      </c>
      <c r="D1707" s="24">
        <v>104.61</v>
      </c>
      <c r="E1707" s="65">
        <v>1094092.04</v>
      </c>
      <c r="F1707" s="24">
        <v>101.509612</v>
      </c>
      <c r="G1707" s="24">
        <v>1.7735521204761904</v>
      </c>
      <c r="H1707" s="25">
        <v>43285</v>
      </c>
    </row>
    <row r="1708" spans="3:8" x14ac:dyDescent="0.2">
      <c r="C1708" s="23">
        <v>43284</v>
      </c>
      <c r="D1708" s="24">
        <v>106.97</v>
      </c>
      <c r="E1708" s="65">
        <v>1310791.6100000001</v>
      </c>
      <c r="F1708" s="24">
        <v>101.4109746</v>
      </c>
      <c r="G1708" s="24">
        <v>1.7735521204761904</v>
      </c>
      <c r="H1708" s="25">
        <v>43284</v>
      </c>
    </row>
    <row r="1709" spans="3:8" x14ac:dyDescent="0.2">
      <c r="C1709" s="23">
        <v>43283</v>
      </c>
      <c r="D1709" s="24">
        <v>106.75</v>
      </c>
      <c r="E1709" s="65">
        <v>387036.65</v>
      </c>
      <c r="F1709" s="24">
        <v>101.4373169</v>
      </c>
      <c r="G1709" s="24">
        <v>1.7735521204761904</v>
      </c>
      <c r="H1709" s="25">
        <v>43283</v>
      </c>
    </row>
    <row r="1710" spans="3:8" x14ac:dyDescent="0.2">
      <c r="C1710" s="23">
        <v>43280</v>
      </c>
      <c r="D1710" s="24">
        <v>106.94</v>
      </c>
      <c r="E1710" s="65">
        <v>840265.65</v>
      </c>
      <c r="F1710" s="24">
        <v>101.39337310000001</v>
      </c>
      <c r="G1710" s="24">
        <v>0.95984294857142871</v>
      </c>
      <c r="H1710" s="25">
        <v>43280</v>
      </c>
    </row>
    <row r="1711" spans="3:8" x14ac:dyDescent="0.2">
      <c r="C1711" s="23">
        <v>43279</v>
      </c>
      <c r="D1711" s="24">
        <v>106</v>
      </c>
      <c r="E1711" s="65">
        <v>1371228.97</v>
      </c>
      <c r="F1711" s="24">
        <v>101.91024609999999</v>
      </c>
      <c r="G1711" s="24">
        <v>0.95984294857142871</v>
      </c>
      <c r="H1711" s="25">
        <v>43279</v>
      </c>
    </row>
    <row r="1712" spans="3:8" x14ac:dyDescent="0.2">
      <c r="C1712" s="23">
        <v>43278</v>
      </c>
      <c r="D1712" s="24">
        <v>105.6</v>
      </c>
      <c r="E1712" s="65">
        <v>1682814.48</v>
      </c>
      <c r="F1712" s="24">
        <v>101.60807610000001</v>
      </c>
      <c r="G1712" s="24">
        <v>0.95984294857142871</v>
      </c>
      <c r="H1712" s="25">
        <v>43278</v>
      </c>
    </row>
    <row r="1713" spans="3:8" x14ac:dyDescent="0.2">
      <c r="C1713" s="23">
        <v>43277</v>
      </c>
      <c r="D1713" s="24">
        <v>105.6</v>
      </c>
      <c r="E1713" s="65">
        <v>853588.19</v>
      </c>
      <c r="F1713" s="24">
        <v>101.85654599999999</v>
      </c>
      <c r="G1713" s="24">
        <v>0.95984294857142871</v>
      </c>
      <c r="H1713" s="25">
        <v>43277</v>
      </c>
    </row>
    <row r="1714" spans="3:8" x14ac:dyDescent="0.2">
      <c r="C1714" s="23">
        <v>43276</v>
      </c>
      <c r="D1714" s="24">
        <v>105</v>
      </c>
      <c r="E1714" s="65">
        <v>1081842.18</v>
      </c>
      <c r="F1714" s="24">
        <v>101.7554705</v>
      </c>
      <c r="G1714" s="24">
        <v>0.95984294857142871</v>
      </c>
      <c r="H1714" s="25">
        <v>43276</v>
      </c>
    </row>
    <row r="1715" spans="3:8" x14ac:dyDescent="0.2">
      <c r="C1715" s="23">
        <v>43273</v>
      </c>
      <c r="D1715" s="24">
        <v>104.4</v>
      </c>
      <c r="E1715" s="65">
        <v>593601.75</v>
      </c>
      <c r="F1715" s="24">
        <v>101.6242235</v>
      </c>
      <c r="G1715" s="24">
        <v>0.95984294857142871</v>
      </c>
      <c r="H1715" s="25">
        <v>43273</v>
      </c>
    </row>
    <row r="1716" spans="3:8" x14ac:dyDescent="0.2">
      <c r="C1716" s="23">
        <v>43272</v>
      </c>
      <c r="D1716" s="24">
        <v>104.2</v>
      </c>
      <c r="E1716" s="65">
        <v>240368.05</v>
      </c>
      <c r="F1716" s="24">
        <v>101.6175796</v>
      </c>
      <c r="G1716" s="24">
        <v>0.95984294857142871</v>
      </c>
      <c r="H1716" s="25">
        <v>43272</v>
      </c>
    </row>
    <row r="1717" spans="3:8" x14ac:dyDescent="0.2">
      <c r="C1717" s="23">
        <v>43271</v>
      </c>
      <c r="D1717" s="24">
        <v>103.98</v>
      </c>
      <c r="E1717" s="65">
        <v>617201.67000000004</v>
      </c>
      <c r="F1717" s="24">
        <v>101.7070803</v>
      </c>
      <c r="G1717" s="24">
        <v>0.95984294857142871</v>
      </c>
      <c r="H1717" s="25">
        <v>43271</v>
      </c>
    </row>
    <row r="1718" spans="3:8" x14ac:dyDescent="0.2">
      <c r="C1718" s="23">
        <v>43270</v>
      </c>
      <c r="D1718" s="24">
        <v>103.19</v>
      </c>
      <c r="E1718" s="65">
        <v>3717558.35</v>
      </c>
      <c r="F1718" s="24">
        <v>101.8107876</v>
      </c>
      <c r="G1718" s="24">
        <v>0.95984294857142871</v>
      </c>
      <c r="H1718" s="25">
        <v>43270</v>
      </c>
    </row>
    <row r="1719" spans="3:8" x14ac:dyDescent="0.2">
      <c r="C1719" s="23">
        <v>43269</v>
      </c>
      <c r="D1719" s="24">
        <v>103.1</v>
      </c>
      <c r="E1719" s="65">
        <v>1770526.37</v>
      </c>
      <c r="F1719" s="24">
        <v>101.4688412</v>
      </c>
      <c r="G1719" s="24">
        <v>0.95984294857142871</v>
      </c>
      <c r="H1719" s="25">
        <v>43269</v>
      </c>
    </row>
    <row r="1720" spans="3:8" x14ac:dyDescent="0.2">
      <c r="C1720" s="23">
        <v>43266</v>
      </c>
      <c r="D1720" s="24">
        <v>103.1</v>
      </c>
      <c r="E1720" s="65">
        <v>525125.62</v>
      </c>
      <c r="F1720" s="24">
        <v>101.3314055</v>
      </c>
      <c r="G1720" s="24">
        <v>0.95984294857142871</v>
      </c>
      <c r="H1720" s="25">
        <v>43266</v>
      </c>
    </row>
    <row r="1721" spans="3:8" x14ac:dyDescent="0.2">
      <c r="C1721" s="23">
        <v>43265</v>
      </c>
      <c r="D1721" s="24">
        <v>103.79</v>
      </c>
      <c r="E1721" s="65">
        <v>650044.87</v>
      </c>
      <c r="F1721" s="24">
        <v>100.5681587</v>
      </c>
      <c r="G1721" s="24">
        <v>0.95984294857142871</v>
      </c>
      <c r="H1721" s="25">
        <v>43265</v>
      </c>
    </row>
    <row r="1722" spans="3:8" x14ac:dyDescent="0.2">
      <c r="C1722" s="23">
        <v>43264</v>
      </c>
      <c r="D1722" s="24">
        <v>103.5</v>
      </c>
      <c r="E1722" s="65">
        <v>693341.29</v>
      </c>
      <c r="F1722" s="24">
        <v>101.1844196</v>
      </c>
      <c r="G1722" s="24">
        <v>0.95984294857142871</v>
      </c>
      <c r="H1722" s="25">
        <v>43264</v>
      </c>
    </row>
    <row r="1723" spans="3:8" x14ac:dyDescent="0.2">
      <c r="C1723" s="23">
        <v>43263</v>
      </c>
      <c r="D1723" s="24">
        <v>102.8</v>
      </c>
      <c r="E1723" s="65">
        <v>1440484.69</v>
      </c>
      <c r="F1723" s="24">
        <v>101.39780570000001</v>
      </c>
      <c r="G1723" s="24">
        <v>0.95984294857142871</v>
      </c>
      <c r="H1723" s="25">
        <v>43263</v>
      </c>
    </row>
    <row r="1724" spans="3:8" x14ac:dyDescent="0.2">
      <c r="C1724" s="23">
        <v>43262</v>
      </c>
      <c r="D1724" s="24">
        <v>104.4</v>
      </c>
      <c r="E1724" s="65">
        <v>951101.22</v>
      </c>
      <c r="F1724" s="24">
        <v>101.3930644</v>
      </c>
      <c r="G1724" s="24">
        <v>0.95984294857142871</v>
      </c>
      <c r="H1724" s="25">
        <v>43262</v>
      </c>
    </row>
    <row r="1725" spans="3:8" x14ac:dyDescent="0.2">
      <c r="C1725" s="23">
        <v>43259</v>
      </c>
      <c r="D1725" s="24">
        <v>104.92</v>
      </c>
      <c r="E1725" s="65">
        <v>536805.99</v>
      </c>
      <c r="F1725" s="24">
        <v>101.3203331</v>
      </c>
      <c r="G1725" s="24">
        <v>0.95984294857142871</v>
      </c>
      <c r="H1725" s="25">
        <v>43259</v>
      </c>
    </row>
    <row r="1726" spans="3:8" x14ac:dyDescent="0.2">
      <c r="C1726" s="23">
        <v>43258</v>
      </c>
      <c r="D1726" s="24">
        <v>105</v>
      </c>
      <c r="E1726" s="65">
        <v>806554.67</v>
      </c>
      <c r="F1726" s="24">
        <v>100.8461057</v>
      </c>
      <c r="G1726" s="24">
        <v>0.95984294857142871</v>
      </c>
      <c r="H1726" s="25">
        <v>43258</v>
      </c>
    </row>
    <row r="1727" spans="3:8" x14ac:dyDescent="0.2">
      <c r="C1727" s="23">
        <v>43257</v>
      </c>
      <c r="D1727" s="24">
        <v>106</v>
      </c>
      <c r="E1727" s="65">
        <v>407350.49</v>
      </c>
      <c r="F1727" s="24">
        <v>101.409173</v>
      </c>
      <c r="G1727" s="24">
        <v>0.95984294857142871</v>
      </c>
      <c r="H1727" s="25">
        <v>43257</v>
      </c>
    </row>
    <row r="1728" spans="3:8" x14ac:dyDescent="0.2">
      <c r="C1728" s="23">
        <v>43256</v>
      </c>
      <c r="D1728" s="24">
        <v>106.06</v>
      </c>
      <c r="E1728" s="65">
        <v>371850.66</v>
      </c>
      <c r="F1728" s="24">
        <v>101.5364216</v>
      </c>
      <c r="G1728" s="24">
        <v>0.95984294857142871</v>
      </c>
      <c r="H1728" s="25">
        <v>43256</v>
      </c>
    </row>
    <row r="1729" spans="3:8" x14ac:dyDescent="0.2">
      <c r="C1729" s="23">
        <v>43255</v>
      </c>
      <c r="D1729" s="24">
        <v>106.01</v>
      </c>
      <c r="E1729" s="65">
        <v>661328.16</v>
      </c>
      <c r="F1729" s="24">
        <v>101.9594608</v>
      </c>
      <c r="G1729" s="24">
        <v>0.95984294857142871</v>
      </c>
      <c r="H1729" s="25">
        <v>43255</v>
      </c>
    </row>
    <row r="1730" spans="3:8" x14ac:dyDescent="0.2">
      <c r="C1730" s="23">
        <v>43252</v>
      </c>
      <c r="D1730" s="24">
        <v>107</v>
      </c>
      <c r="E1730" s="65">
        <v>343718.6</v>
      </c>
      <c r="F1730" s="24">
        <v>101.8845523</v>
      </c>
      <c r="G1730" s="24">
        <v>0.95984294857142871</v>
      </c>
      <c r="H1730" s="25">
        <v>43252</v>
      </c>
    </row>
    <row r="1731" spans="3:8" x14ac:dyDescent="0.2">
      <c r="C1731" s="23">
        <v>43250</v>
      </c>
      <c r="D1731" s="24">
        <v>107.35</v>
      </c>
      <c r="E1731" s="65">
        <v>774006.41</v>
      </c>
      <c r="F1731" s="24">
        <v>101.8076228</v>
      </c>
      <c r="G1731" s="24">
        <v>0.92133981809523802</v>
      </c>
      <c r="H1731" s="25">
        <v>43250</v>
      </c>
    </row>
    <row r="1732" spans="3:8" x14ac:dyDescent="0.2">
      <c r="C1732" s="23">
        <v>43249</v>
      </c>
      <c r="D1732" s="24">
        <v>107.56</v>
      </c>
      <c r="E1732" s="65">
        <v>601427.06999999995</v>
      </c>
      <c r="F1732" s="24">
        <v>102.26101009999999</v>
      </c>
      <c r="G1732" s="24">
        <v>0.92133981809523802</v>
      </c>
      <c r="H1732" s="25">
        <v>43249</v>
      </c>
    </row>
    <row r="1733" spans="3:8" x14ac:dyDescent="0.2">
      <c r="C1733" s="23">
        <v>43248</v>
      </c>
      <c r="D1733" s="24">
        <v>107.5</v>
      </c>
      <c r="E1733" s="65">
        <v>893145.37</v>
      </c>
      <c r="F1733" s="24">
        <v>102.38070500000001</v>
      </c>
      <c r="G1733" s="24">
        <v>0.92133981809523802</v>
      </c>
      <c r="H1733" s="25">
        <v>43248</v>
      </c>
    </row>
    <row r="1734" spans="3:8" x14ac:dyDescent="0.2">
      <c r="C1734" s="23">
        <v>43245</v>
      </c>
      <c r="D1734" s="24">
        <v>106.86</v>
      </c>
      <c r="E1734" s="65">
        <v>318822.12</v>
      </c>
      <c r="F1734" s="24">
        <v>102.43952950000001</v>
      </c>
      <c r="G1734" s="24">
        <v>0.92133981809523802</v>
      </c>
      <c r="H1734" s="25">
        <v>43245</v>
      </c>
    </row>
    <row r="1735" spans="3:8" x14ac:dyDescent="0.2">
      <c r="C1735" s="23">
        <v>43244</v>
      </c>
      <c r="D1735" s="24">
        <v>106.96</v>
      </c>
      <c r="E1735" s="65">
        <v>1528492.53</v>
      </c>
      <c r="F1735" s="24">
        <v>102.6332912</v>
      </c>
      <c r="G1735" s="24">
        <v>0.92133981809523802</v>
      </c>
      <c r="H1735" s="25">
        <v>43244</v>
      </c>
    </row>
    <row r="1736" spans="3:8" x14ac:dyDescent="0.2">
      <c r="C1736" s="23">
        <v>43243</v>
      </c>
      <c r="D1736" s="24">
        <v>107.4</v>
      </c>
      <c r="E1736" s="65">
        <v>1119359.7</v>
      </c>
      <c r="F1736" s="24">
        <v>102.7931409</v>
      </c>
      <c r="G1736" s="24">
        <v>0.92133981809523802</v>
      </c>
      <c r="H1736" s="25">
        <v>43243</v>
      </c>
    </row>
    <row r="1737" spans="3:8" x14ac:dyDescent="0.2">
      <c r="C1737" s="23">
        <v>43242</v>
      </c>
      <c r="D1737" s="24">
        <v>107.95</v>
      </c>
      <c r="E1737" s="65">
        <v>1041204.8</v>
      </c>
      <c r="F1737" s="24">
        <v>102.9271267</v>
      </c>
      <c r="G1737" s="24">
        <v>0.92133981809523802</v>
      </c>
      <c r="H1737" s="25">
        <v>43242</v>
      </c>
    </row>
    <row r="1738" spans="3:8" x14ac:dyDescent="0.2">
      <c r="C1738" s="23">
        <v>43241</v>
      </c>
      <c r="D1738" s="24">
        <v>108.21</v>
      </c>
      <c r="E1738" s="65">
        <v>654826.06000000006</v>
      </c>
      <c r="F1738" s="24">
        <v>102.7495725</v>
      </c>
      <c r="G1738" s="24">
        <v>0.92133981809523802</v>
      </c>
      <c r="H1738" s="25">
        <v>43241</v>
      </c>
    </row>
    <row r="1739" spans="3:8" x14ac:dyDescent="0.2">
      <c r="C1739" s="23">
        <v>43238</v>
      </c>
      <c r="D1739" s="24">
        <v>107.4</v>
      </c>
      <c r="E1739" s="65">
        <v>798505.16</v>
      </c>
      <c r="F1739" s="24">
        <v>102.5946964</v>
      </c>
      <c r="G1739" s="24">
        <v>0.92133981809523802</v>
      </c>
      <c r="H1739" s="25">
        <v>43238</v>
      </c>
    </row>
    <row r="1740" spans="3:8" x14ac:dyDescent="0.2">
      <c r="C1740" s="23">
        <v>43237</v>
      </c>
      <c r="D1740" s="24">
        <v>107.53</v>
      </c>
      <c r="E1740" s="65">
        <v>371959.99</v>
      </c>
      <c r="F1740" s="24">
        <v>103.0126078</v>
      </c>
      <c r="G1740" s="24">
        <v>0.92133981809523802</v>
      </c>
      <c r="H1740" s="25">
        <v>43237</v>
      </c>
    </row>
    <row r="1741" spans="3:8" x14ac:dyDescent="0.2">
      <c r="C1741" s="23">
        <v>43236</v>
      </c>
      <c r="D1741" s="24">
        <v>108.35</v>
      </c>
      <c r="E1741" s="65">
        <v>995398.18</v>
      </c>
      <c r="F1741" s="24">
        <v>103.4051942</v>
      </c>
      <c r="G1741" s="24">
        <v>0.92133981809523802</v>
      </c>
      <c r="H1741" s="25">
        <v>43236</v>
      </c>
    </row>
    <row r="1742" spans="3:8" x14ac:dyDescent="0.2">
      <c r="C1742" s="23">
        <v>43235</v>
      </c>
      <c r="D1742" s="24">
        <v>108.1</v>
      </c>
      <c r="E1742" s="65">
        <v>611527.69999999995</v>
      </c>
      <c r="F1742" s="24">
        <v>103.39378910000001</v>
      </c>
      <c r="G1742" s="24">
        <v>0.92133981809523802</v>
      </c>
      <c r="H1742" s="25">
        <v>43235</v>
      </c>
    </row>
    <row r="1743" spans="3:8" x14ac:dyDescent="0.2">
      <c r="C1743" s="23">
        <v>43234</v>
      </c>
      <c r="D1743" s="24">
        <v>107.85</v>
      </c>
      <c r="E1743" s="65">
        <v>960983.95</v>
      </c>
      <c r="F1743" s="24">
        <v>103.43501569999999</v>
      </c>
      <c r="G1743" s="24">
        <v>0.92133981809523802</v>
      </c>
      <c r="H1743" s="25">
        <v>43234</v>
      </c>
    </row>
    <row r="1744" spans="3:8" x14ac:dyDescent="0.2">
      <c r="C1744" s="23">
        <v>43231</v>
      </c>
      <c r="D1744" s="24">
        <v>108</v>
      </c>
      <c r="E1744" s="65">
        <v>587722.54</v>
      </c>
      <c r="F1744" s="24">
        <v>103.62190390000001</v>
      </c>
      <c r="G1744" s="24">
        <v>0.92133981809523802</v>
      </c>
      <c r="H1744" s="25">
        <v>43231</v>
      </c>
    </row>
    <row r="1745" spans="3:8" x14ac:dyDescent="0.2">
      <c r="C1745" s="23">
        <v>43230</v>
      </c>
      <c r="D1745" s="24">
        <v>108.2</v>
      </c>
      <c r="E1745" s="65">
        <v>720311.6</v>
      </c>
      <c r="F1745" s="24">
        <v>103.6785165</v>
      </c>
      <c r="G1745" s="24">
        <v>0.92133981809523802</v>
      </c>
      <c r="H1745" s="25">
        <v>43230</v>
      </c>
    </row>
    <row r="1746" spans="3:8" x14ac:dyDescent="0.2">
      <c r="C1746" s="23">
        <v>43229</v>
      </c>
      <c r="D1746" s="24">
        <v>107.9</v>
      </c>
      <c r="E1746" s="65">
        <v>386310.07</v>
      </c>
      <c r="F1746" s="24">
        <v>103.34515399999999</v>
      </c>
      <c r="G1746" s="24">
        <v>0.92133981809523802</v>
      </c>
      <c r="H1746" s="25">
        <v>43229</v>
      </c>
    </row>
    <row r="1747" spans="3:8" x14ac:dyDescent="0.2">
      <c r="C1747" s="23">
        <v>43228</v>
      </c>
      <c r="D1747" s="24">
        <v>108.22</v>
      </c>
      <c r="E1747" s="65">
        <v>972251.2</v>
      </c>
      <c r="F1747" s="24">
        <v>103.4687811</v>
      </c>
      <c r="G1747" s="24">
        <v>0.92133981809523802</v>
      </c>
      <c r="H1747" s="25">
        <v>43228</v>
      </c>
    </row>
    <row r="1748" spans="3:8" x14ac:dyDescent="0.2">
      <c r="C1748" s="23">
        <v>43227</v>
      </c>
      <c r="D1748" s="24">
        <v>108</v>
      </c>
      <c r="E1748" s="65">
        <v>2765229.94</v>
      </c>
      <c r="F1748" s="24">
        <v>103.7240232</v>
      </c>
      <c r="G1748" s="24">
        <v>0.92133981809523802</v>
      </c>
      <c r="H1748" s="25">
        <v>43227</v>
      </c>
    </row>
    <row r="1749" spans="3:8" x14ac:dyDescent="0.2">
      <c r="C1749" s="23">
        <v>43224</v>
      </c>
      <c r="D1749" s="24">
        <v>108</v>
      </c>
      <c r="E1749" s="65">
        <v>1561487.88</v>
      </c>
      <c r="F1749" s="24">
        <v>103.82774550000001</v>
      </c>
      <c r="G1749" s="24">
        <v>0.92133981809523802</v>
      </c>
      <c r="H1749" s="25">
        <v>43224</v>
      </c>
    </row>
    <row r="1750" spans="3:8" x14ac:dyDescent="0.2">
      <c r="C1750" s="23">
        <v>43223</v>
      </c>
      <c r="D1750" s="24">
        <v>108</v>
      </c>
      <c r="E1750" s="65">
        <v>470746.88</v>
      </c>
      <c r="F1750" s="24">
        <v>103.78751130000001</v>
      </c>
      <c r="G1750" s="24">
        <v>0.92133981809523802</v>
      </c>
      <c r="H1750" s="25">
        <v>43223</v>
      </c>
    </row>
    <row r="1751" spans="3:8" x14ac:dyDescent="0.2">
      <c r="C1751" s="23">
        <v>43222</v>
      </c>
      <c r="D1751" s="24">
        <v>107.52</v>
      </c>
      <c r="E1751" s="65">
        <v>1214417.03</v>
      </c>
      <c r="F1751" s="24">
        <v>103.7804192</v>
      </c>
      <c r="G1751" s="24">
        <v>0.92133981809523802</v>
      </c>
      <c r="H1751" s="25">
        <v>43222</v>
      </c>
    </row>
    <row r="1752" spans="3:8" x14ac:dyDescent="0.2">
      <c r="C1752" s="23">
        <v>43220</v>
      </c>
      <c r="D1752" s="24">
        <v>108.37</v>
      </c>
      <c r="E1752" s="65">
        <v>920064.37</v>
      </c>
      <c r="F1752" s="24">
        <v>103.92766930000001</v>
      </c>
      <c r="G1752" s="24">
        <v>1.0209347347619047</v>
      </c>
      <c r="H1752" s="25">
        <v>43220</v>
      </c>
    </row>
    <row r="1753" spans="3:8" x14ac:dyDescent="0.2">
      <c r="C1753" s="23">
        <v>43217</v>
      </c>
      <c r="D1753" s="24">
        <v>108.45</v>
      </c>
      <c r="E1753" s="65">
        <v>654676.87</v>
      </c>
      <c r="F1753" s="24">
        <v>104.5912392</v>
      </c>
      <c r="G1753" s="24">
        <v>1.0209347347619047</v>
      </c>
      <c r="H1753" s="25">
        <v>43217</v>
      </c>
    </row>
    <row r="1754" spans="3:8" x14ac:dyDescent="0.2">
      <c r="C1754" s="23">
        <v>43216</v>
      </c>
      <c r="D1754" s="24">
        <v>108.45</v>
      </c>
      <c r="E1754" s="65">
        <v>604700.84</v>
      </c>
      <c r="F1754" s="24">
        <v>104.4074306</v>
      </c>
      <c r="G1754" s="24">
        <v>1.0209347347619047</v>
      </c>
      <c r="H1754" s="25">
        <v>43216</v>
      </c>
    </row>
    <row r="1755" spans="3:8" x14ac:dyDescent="0.2">
      <c r="C1755" s="23">
        <v>43215</v>
      </c>
      <c r="D1755" s="24">
        <v>108</v>
      </c>
      <c r="E1755" s="65">
        <v>983141.16</v>
      </c>
      <c r="F1755" s="24">
        <v>104.271491</v>
      </c>
      <c r="G1755" s="24">
        <v>1.0209347347619047</v>
      </c>
      <c r="H1755" s="25">
        <v>43215</v>
      </c>
    </row>
    <row r="1756" spans="3:8" x14ac:dyDescent="0.2">
      <c r="C1756" s="23">
        <v>43214</v>
      </c>
      <c r="D1756" s="24">
        <v>108.34</v>
      </c>
      <c r="E1756" s="65">
        <v>887468.33</v>
      </c>
      <c r="F1756" s="24">
        <v>104.2686193</v>
      </c>
      <c r="G1756" s="24">
        <v>1.0209347347619047</v>
      </c>
      <c r="H1756" s="25">
        <v>43214</v>
      </c>
    </row>
    <row r="1757" spans="3:8" x14ac:dyDescent="0.2">
      <c r="C1757" s="23">
        <v>43213</v>
      </c>
      <c r="D1757" s="24">
        <v>108.35</v>
      </c>
      <c r="E1757" s="65">
        <v>618948.4</v>
      </c>
      <c r="F1757" s="24">
        <v>104.248698</v>
      </c>
      <c r="G1757" s="24">
        <v>1.0209347347619047</v>
      </c>
      <c r="H1757" s="25">
        <v>43213</v>
      </c>
    </row>
    <row r="1758" spans="3:8" x14ac:dyDescent="0.2">
      <c r="C1758" s="23">
        <v>43210</v>
      </c>
      <c r="D1758" s="24">
        <v>108.35</v>
      </c>
      <c r="E1758" s="65">
        <v>565001.72</v>
      </c>
      <c r="F1758" s="24">
        <v>104.44896300000001</v>
      </c>
      <c r="G1758" s="24">
        <v>1.0209347347619047</v>
      </c>
      <c r="H1758" s="25">
        <v>43210</v>
      </c>
    </row>
    <row r="1759" spans="3:8" x14ac:dyDescent="0.2">
      <c r="C1759" s="23">
        <v>43209</v>
      </c>
      <c r="D1759" s="24">
        <v>108.34</v>
      </c>
      <c r="E1759" s="65">
        <v>1293396.0900000001</v>
      </c>
      <c r="F1759" s="24">
        <v>104.4511213</v>
      </c>
      <c r="G1759" s="24">
        <v>1.0209347347619047</v>
      </c>
      <c r="H1759" s="25">
        <v>43209</v>
      </c>
    </row>
    <row r="1760" spans="3:8" x14ac:dyDescent="0.2">
      <c r="C1760" s="23">
        <v>43208</v>
      </c>
      <c r="D1760" s="24">
        <v>108.45</v>
      </c>
      <c r="E1760" s="65">
        <v>653782.31000000006</v>
      </c>
      <c r="F1760" s="24">
        <v>104.47225</v>
      </c>
      <c r="G1760" s="24">
        <v>1.0209347347619047</v>
      </c>
      <c r="H1760" s="25">
        <v>43208</v>
      </c>
    </row>
    <row r="1761" spans="3:8" x14ac:dyDescent="0.2">
      <c r="C1761" s="23">
        <v>43207</v>
      </c>
      <c r="D1761" s="24">
        <v>108.35</v>
      </c>
      <c r="E1761" s="65">
        <v>1284210.1299999999</v>
      </c>
      <c r="F1761" s="24">
        <v>104.34488880000001</v>
      </c>
      <c r="G1761" s="24">
        <v>1.0209347347619047</v>
      </c>
      <c r="H1761" s="25">
        <v>43207</v>
      </c>
    </row>
    <row r="1762" spans="3:8" x14ac:dyDescent="0.2">
      <c r="C1762" s="23">
        <v>43206</v>
      </c>
      <c r="D1762" s="24">
        <v>108.05</v>
      </c>
      <c r="E1762" s="65">
        <v>1146148.76</v>
      </c>
      <c r="F1762" s="24">
        <v>104.29047370000001</v>
      </c>
      <c r="G1762" s="24">
        <v>1.0209347347619047</v>
      </c>
      <c r="H1762" s="25">
        <v>43206</v>
      </c>
    </row>
    <row r="1763" spans="3:8" x14ac:dyDescent="0.2">
      <c r="C1763" s="23">
        <v>43203</v>
      </c>
      <c r="D1763" s="24">
        <v>108.45</v>
      </c>
      <c r="E1763" s="65">
        <v>519735.65</v>
      </c>
      <c r="F1763" s="24">
        <v>104.2047384</v>
      </c>
      <c r="G1763" s="24">
        <v>1.0209347347619047</v>
      </c>
      <c r="H1763" s="25">
        <v>43203</v>
      </c>
    </row>
    <row r="1764" spans="3:8" x14ac:dyDescent="0.2">
      <c r="C1764" s="23">
        <v>43202</v>
      </c>
      <c r="D1764" s="24">
        <v>108.36</v>
      </c>
      <c r="E1764" s="65">
        <v>1203060.82</v>
      </c>
      <c r="F1764" s="24">
        <v>104.2541253</v>
      </c>
      <c r="G1764" s="24">
        <v>1.0209347347619047</v>
      </c>
      <c r="H1764" s="25">
        <v>43202</v>
      </c>
    </row>
    <row r="1765" spans="3:8" x14ac:dyDescent="0.2">
      <c r="C1765" s="23">
        <v>43201</v>
      </c>
      <c r="D1765" s="24">
        <v>108.1</v>
      </c>
      <c r="E1765" s="65">
        <v>1056756.2</v>
      </c>
      <c r="F1765" s="24">
        <v>104.20919720000001</v>
      </c>
      <c r="G1765" s="24">
        <v>1.0209347347619047</v>
      </c>
      <c r="H1765" s="25">
        <v>43201</v>
      </c>
    </row>
    <row r="1766" spans="3:8" x14ac:dyDescent="0.2">
      <c r="C1766" s="23">
        <v>43200</v>
      </c>
      <c r="D1766" s="24">
        <v>108.34</v>
      </c>
      <c r="E1766" s="65">
        <v>783103.18</v>
      </c>
      <c r="F1766" s="24">
        <v>104.093079</v>
      </c>
      <c r="G1766" s="24">
        <v>1.0209347347619047</v>
      </c>
      <c r="H1766" s="25">
        <v>43200</v>
      </c>
    </row>
    <row r="1767" spans="3:8" x14ac:dyDescent="0.2">
      <c r="C1767" s="23">
        <v>43199</v>
      </c>
      <c r="D1767" s="24">
        <v>108.12</v>
      </c>
      <c r="E1767" s="65">
        <v>1057502.52</v>
      </c>
      <c r="F1767" s="24">
        <v>104.08453830000001</v>
      </c>
      <c r="G1767" s="24">
        <v>1.0209347347619047</v>
      </c>
      <c r="H1767" s="25">
        <v>43199</v>
      </c>
    </row>
    <row r="1768" spans="3:8" x14ac:dyDescent="0.2">
      <c r="C1768" s="23">
        <v>43196</v>
      </c>
      <c r="D1768" s="24">
        <v>107.99</v>
      </c>
      <c r="E1768" s="65">
        <v>605385.84</v>
      </c>
      <c r="F1768" s="24">
        <v>104.03854370000001</v>
      </c>
      <c r="G1768" s="24">
        <v>1.0209347347619047</v>
      </c>
      <c r="H1768" s="25">
        <v>43196</v>
      </c>
    </row>
    <row r="1769" spans="3:8" x14ac:dyDescent="0.2">
      <c r="C1769" s="23">
        <v>43195</v>
      </c>
      <c r="D1769" s="24">
        <v>107.94</v>
      </c>
      <c r="E1769" s="65">
        <v>1322667.83</v>
      </c>
      <c r="F1769" s="24">
        <v>104.1576732</v>
      </c>
      <c r="G1769" s="24">
        <v>1.0209347347619047</v>
      </c>
      <c r="H1769" s="25">
        <v>43195</v>
      </c>
    </row>
    <row r="1770" spans="3:8" x14ac:dyDescent="0.2">
      <c r="C1770" s="23">
        <v>43194</v>
      </c>
      <c r="D1770" s="24">
        <v>108</v>
      </c>
      <c r="E1770" s="65">
        <v>3136316.38</v>
      </c>
      <c r="F1770" s="24">
        <v>103.9854421</v>
      </c>
      <c r="G1770" s="24">
        <v>1.0209347347619047</v>
      </c>
      <c r="H1770" s="25">
        <v>43194</v>
      </c>
    </row>
    <row r="1771" spans="3:8" x14ac:dyDescent="0.2">
      <c r="C1771" s="23">
        <v>43193</v>
      </c>
      <c r="D1771" s="24">
        <v>108</v>
      </c>
      <c r="E1771" s="65">
        <v>921059.89</v>
      </c>
      <c r="F1771" s="24">
        <v>104.07771750000001</v>
      </c>
      <c r="G1771" s="24">
        <v>1.0209347347619047</v>
      </c>
      <c r="H1771" s="25">
        <v>43193</v>
      </c>
    </row>
    <row r="1772" spans="3:8" x14ac:dyDescent="0.2">
      <c r="C1772" s="23">
        <v>43192</v>
      </c>
      <c r="D1772" s="24">
        <v>108.4</v>
      </c>
      <c r="E1772" s="65">
        <v>1222502.1399999999</v>
      </c>
      <c r="F1772" s="24">
        <v>104.2450121</v>
      </c>
      <c r="G1772" s="24">
        <v>1.0209347347619047</v>
      </c>
      <c r="H1772" s="25">
        <v>43192</v>
      </c>
    </row>
    <row r="1773" spans="3:8" x14ac:dyDescent="0.2">
      <c r="C1773" s="23">
        <v>43188</v>
      </c>
      <c r="D1773" s="24">
        <v>108.5</v>
      </c>
      <c r="E1773" s="65">
        <v>3058561.84</v>
      </c>
      <c r="F1773" s="24">
        <v>104.5025938</v>
      </c>
      <c r="G1773" s="24">
        <v>1.3377817847619047</v>
      </c>
      <c r="H1773" s="25">
        <v>43188</v>
      </c>
    </row>
    <row r="1774" spans="3:8" x14ac:dyDescent="0.2">
      <c r="C1774" s="23">
        <v>43187</v>
      </c>
      <c r="D1774" s="24">
        <v>108.69</v>
      </c>
      <c r="E1774" s="65">
        <v>720974.84</v>
      </c>
      <c r="F1774" s="24">
        <v>105.0482935</v>
      </c>
      <c r="G1774" s="24">
        <v>1.3377817847619047</v>
      </c>
      <c r="H1774" s="25">
        <v>43187</v>
      </c>
    </row>
    <row r="1775" spans="3:8" x14ac:dyDescent="0.2">
      <c r="C1775" s="23">
        <v>43186</v>
      </c>
      <c r="D1775" s="24">
        <v>108.48</v>
      </c>
      <c r="E1775" s="65">
        <v>2047532.83</v>
      </c>
      <c r="F1775" s="24">
        <v>105.128764</v>
      </c>
      <c r="G1775" s="24">
        <v>1.3377817847619047</v>
      </c>
      <c r="H1775" s="25">
        <v>43186</v>
      </c>
    </row>
    <row r="1776" spans="3:8" x14ac:dyDescent="0.2">
      <c r="C1776" s="23">
        <v>43185</v>
      </c>
      <c r="D1776" s="24">
        <v>108.34</v>
      </c>
      <c r="E1776" s="65">
        <v>1398849.12</v>
      </c>
      <c r="F1776" s="24">
        <v>105.1537031</v>
      </c>
      <c r="G1776" s="24">
        <v>1.3377817847619047</v>
      </c>
      <c r="H1776" s="25">
        <v>43185</v>
      </c>
    </row>
    <row r="1777" spans="3:8" x14ac:dyDescent="0.2">
      <c r="C1777" s="23">
        <v>43182</v>
      </c>
      <c r="D1777" s="24">
        <v>108.34</v>
      </c>
      <c r="E1777" s="65">
        <v>1360561.09</v>
      </c>
      <c r="F1777" s="24">
        <v>104.8868581</v>
      </c>
      <c r="G1777" s="24">
        <v>1.3377817847619047</v>
      </c>
      <c r="H1777" s="25">
        <v>43182</v>
      </c>
    </row>
    <row r="1778" spans="3:8" x14ac:dyDescent="0.2">
      <c r="C1778" s="23">
        <v>43181</v>
      </c>
      <c r="D1778" s="24">
        <v>108.98</v>
      </c>
      <c r="E1778" s="65">
        <v>840432.51</v>
      </c>
      <c r="F1778" s="24">
        <v>104.7810729</v>
      </c>
      <c r="G1778" s="24">
        <v>1.3377817847619047</v>
      </c>
      <c r="H1778" s="25">
        <v>43181</v>
      </c>
    </row>
    <row r="1779" spans="3:8" x14ac:dyDescent="0.2">
      <c r="C1779" s="23">
        <v>43180</v>
      </c>
      <c r="D1779" s="24">
        <v>109.5</v>
      </c>
      <c r="E1779" s="65">
        <v>701751.63</v>
      </c>
      <c r="F1779" s="24">
        <v>104.1256528</v>
      </c>
      <c r="G1779" s="24">
        <v>1.3377817847619047</v>
      </c>
      <c r="H1779" s="25">
        <v>43180</v>
      </c>
    </row>
    <row r="1780" spans="3:8" x14ac:dyDescent="0.2">
      <c r="C1780" s="23">
        <v>43179</v>
      </c>
      <c r="D1780" s="24">
        <v>109.39</v>
      </c>
      <c r="E1780" s="65">
        <v>671907.52</v>
      </c>
      <c r="F1780" s="24">
        <v>103.97406549999999</v>
      </c>
      <c r="G1780" s="24">
        <v>1.3377817847619047</v>
      </c>
      <c r="H1780" s="25">
        <v>43179</v>
      </c>
    </row>
    <row r="1781" spans="3:8" x14ac:dyDescent="0.2">
      <c r="C1781" s="23">
        <v>43178</v>
      </c>
      <c r="D1781" s="24">
        <v>108.78</v>
      </c>
      <c r="E1781" s="65">
        <v>718564.12</v>
      </c>
      <c r="F1781" s="24">
        <v>104.1222856</v>
      </c>
      <c r="G1781" s="24">
        <v>1.3377817847619047</v>
      </c>
      <c r="H1781" s="25">
        <v>43178</v>
      </c>
    </row>
    <row r="1782" spans="3:8" x14ac:dyDescent="0.2">
      <c r="C1782" s="23">
        <v>43175</v>
      </c>
      <c r="D1782" s="24">
        <v>109</v>
      </c>
      <c r="E1782" s="65">
        <v>1331756.06</v>
      </c>
      <c r="F1782" s="24">
        <v>104.32859329999999</v>
      </c>
      <c r="G1782" s="24">
        <v>1.3377817847619047</v>
      </c>
      <c r="H1782" s="25">
        <v>43175</v>
      </c>
    </row>
    <row r="1783" spans="3:8" x14ac:dyDescent="0.2">
      <c r="C1783" s="23">
        <v>43174</v>
      </c>
      <c r="D1783" s="24">
        <v>108.72</v>
      </c>
      <c r="E1783" s="65">
        <v>1611595.27</v>
      </c>
      <c r="F1783" s="24">
        <v>104.2370025</v>
      </c>
      <c r="G1783" s="24">
        <v>1.3377817847619047</v>
      </c>
      <c r="H1783" s="25">
        <v>43174</v>
      </c>
    </row>
    <row r="1784" spans="3:8" x14ac:dyDescent="0.2">
      <c r="C1784" s="23">
        <v>43173</v>
      </c>
      <c r="D1784" s="24">
        <v>108.49</v>
      </c>
      <c r="E1784" s="65">
        <v>1452608.21</v>
      </c>
      <c r="F1784" s="24">
        <v>104.1333853</v>
      </c>
      <c r="G1784" s="24">
        <v>1.3377817847619047</v>
      </c>
      <c r="H1784" s="25">
        <v>43173</v>
      </c>
    </row>
    <row r="1785" spans="3:8" x14ac:dyDescent="0.2">
      <c r="C1785" s="23">
        <v>43172</v>
      </c>
      <c r="D1785" s="24">
        <v>108.5</v>
      </c>
      <c r="E1785" s="65">
        <v>1318336.6000000001</v>
      </c>
      <c r="F1785" s="24">
        <v>103.9887413</v>
      </c>
      <c r="G1785" s="24">
        <v>1.3377817847619047</v>
      </c>
      <c r="H1785" s="25">
        <v>43172</v>
      </c>
    </row>
    <row r="1786" spans="3:8" x14ac:dyDescent="0.2">
      <c r="C1786" s="23">
        <v>43171</v>
      </c>
      <c r="D1786" s="24">
        <v>108.5</v>
      </c>
      <c r="E1786" s="65">
        <v>2240354.63</v>
      </c>
      <c r="F1786" s="24">
        <v>103.82505089999999</v>
      </c>
      <c r="G1786" s="24">
        <v>1.3377817847619047</v>
      </c>
      <c r="H1786" s="25">
        <v>43171</v>
      </c>
    </row>
    <row r="1787" spans="3:8" x14ac:dyDescent="0.2">
      <c r="C1787" s="23">
        <v>43168</v>
      </c>
      <c r="D1787" s="24">
        <v>108.39</v>
      </c>
      <c r="E1787" s="65">
        <v>687894.58</v>
      </c>
      <c r="F1787" s="24">
        <v>103.7718713</v>
      </c>
      <c r="G1787" s="24">
        <v>1.3377817847619047</v>
      </c>
      <c r="H1787" s="25">
        <v>43168</v>
      </c>
    </row>
    <row r="1788" spans="3:8" x14ac:dyDescent="0.2">
      <c r="C1788" s="23">
        <v>43167</v>
      </c>
      <c r="D1788" s="24">
        <v>107.5</v>
      </c>
      <c r="E1788" s="65">
        <v>2561421.87</v>
      </c>
      <c r="F1788" s="24">
        <v>103.65788259999999</v>
      </c>
      <c r="G1788" s="24">
        <v>1.3377817847619047</v>
      </c>
      <c r="H1788" s="25">
        <v>43167</v>
      </c>
    </row>
    <row r="1789" spans="3:8" x14ac:dyDescent="0.2">
      <c r="C1789" s="23">
        <v>43166</v>
      </c>
      <c r="D1789" s="24">
        <v>107</v>
      </c>
      <c r="E1789" s="65">
        <v>883465.11</v>
      </c>
      <c r="F1789" s="24">
        <v>103.6238486</v>
      </c>
      <c r="G1789" s="24">
        <v>1.3377817847619047</v>
      </c>
      <c r="H1789" s="25">
        <v>43166</v>
      </c>
    </row>
    <row r="1790" spans="3:8" x14ac:dyDescent="0.2">
      <c r="C1790" s="23">
        <v>43165</v>
      </c>
      <c r="D1790" s="24">
        <v>106.75</v>
      </c>
      <c r="E1790" s="65">
        <v>843367.55</v>
      </c>
      <c r="F1790" s="24">
        <v>103.59675470000001</v>
      </c>
      <c r="G1790" s="24">
        <v>1.3377817847619047</v>
      </c>
      <c r="H1790" s="25">
        <v>43165</v>
      </c>
    </row>
    <row r="1791" spans="3:8" x14ac:dyDescent="0.2">
      <c r="C1791" s="23">
        <v>43164</v>
      </c>
      <c r="D1791" s="24">
        <v>106.64</v>
      </c>
      <c r="E1791" s="65">
        <v>733298.38</v>
      </c>
      <c r="F1791" s="24">
        <v>103.5312981</v>
      </c>
      <c r="G1791" s="24">
        <v>1.3377817847619047</v>
      </c>
      <c r="H1791" s="25">
        <v>43164</v>
      </c>
    </row>
    <row r="1792" spans="3:8" x14ac:dyDescent="0.2">
      <c r="C1792" s="23">
        <v>43161</v>
      </c>
      <c r="D1792" s="24">
        <v>107.5</v>
      </c>
      <c r="E1792" s="65">
        <v>1589732.41</v>
      </c>
      <c r="F1792" s="24">
        <v>103.4040171</v>
      </c>
      <c r="G1792" s="24">
        <v>1.3377817847619047</v>
      </c>
      <c r="H1792" s="25">
        <v>43161</v>
      </c>
    </row>
    <row r="1793" spans="3:8" x14ac:dyDescent="0.2">
      <c r="C1793" s="23">
        <v>43160</v>
      </c>
      <c r="D1793" s="24">
        <v>107</v>
      </c>
      <c r="E1793" s="65">
        <v>1320451.31</v>
      </c>
      <c r="F1793" s="24">
        <v>103.2658662</v>
      </c>
      <c r="G1793" s="24">
        <v>1.3377817847619047</v>
      </c>
      <c r="H1793" s="25">
        <v>43160</v>
      </c>
    </row>
    <row r="1794" spans="3:8" x14ac:dyDescent="0.2">
      <c r="C1794" s="23">
        <v>43159</v>
      </c>
      <c r="D1794" s="24">
        <v>109</v>
      </c>
      <c r="E1794" s="65">
        <v>2466628.7000000002</v>
      </c>
      <c r="F1794" s="24">
        <v>103.3484057</v>
      </c>
      <c r="G1794" s="24">
        <v>1.7022948311111112</v>
      </c>
      <c r="H1794" s="25">
        <v>43159</v>
      </c>
    </row>
    <row r="1795" spans="3:8" x14ac:dyDescent="0.2">
      <c r="C1795" s="23">
        <v>43158</v>
      </c>
      <c r="D1795" s="24">
        <v>107.07</v>
      </c>
      <c r="E1795" s="65">
        <v>1307401.51</v>
      </c>
      <c r="F1795" s="24">
        <v>104.0236295</v>
      </c>
      <c r="G1795" s="24">
        <v>1.7022948311111112</v>
      </c>
      <c r="H1795" s="25">
        <v>43158</v>
      </c>
    </row>
    <row r="1796" spans="3:8" x14ac:dyDescent="0.2">
      <c r="C1796" s="23">
        <v>43157</v>
      </c>
      <c r="D1796" s="24">
        <v>107</v>
      </c>
      <c r="E1796" s="65">
        <v>1416153.79</v>
      </c>
      <c r="F1796" s="24">
        <v>104.01701540000001</v>
      </c>
      <c r="G1796" s="24">
        <v>1.7022948311111112</v>
      </c>
      <c r="H1796" s="25">
        <v>43157</v>
      </c>
    </row>
    <row r="1797" spans="3:8" x14ac:dyDescent="0.2">
      <c r="C1797" s="23">
        <v>43154</v>
      </c>
      <c r="D1797" s="24">
        <v>107</v>
      </c>
      <c r="E1797" s="65">
        <v>2499473.63</v>
      </c>
      <c r="F1797" s="24">
        <v>103.8291437</v>
      </c>
      <c r="G1797" s="24">
        <v>1.7022948311111112</v>
      </c>
      <c r="H1797" s="25">
        <v>43154</v>
      </c>
    </row>
    <row r="1798" spans="3:8" x14ac:dyDescent="0.2">
      <c r="C1798" s="23">
        <v>43153</v>
      </c>
      <c r="D1798" s="24">
        <v>107</v>
      </c>
      <c r="E1798" s="65">
        <v>1753824.69</v>
      </c>
      <c r="F1798" s="24">
        <v>103.6763921</v>
      </c>
      <c r="G1798" s="24">
        <v>1.7022948311111112</v>
      </c>
      <c r="H1798" s="25">
        <v>43153</v>
      </c>
    </row>
    <row r="1799" spans="3:8" x14ac:dyDescent="0.2">
      <c r="C1799" s="23">
        <v>43152</v>
      </c>
      <c r="D1799" s="24">
        <v>107.25</v>
      </c>
      <c r="E1799" s="65">
        <v>1214432.99</v>
      </c>
      <c r="F1799" s="24">
        <v>103.66094579999999</v>
      </c>
      <c r="G1799" s="24">
        <v>1.7022948311111112</v>
      </c>
      <c r="H1799" s="25">
        <v>43152</v>
      </c>
    </row>
    <row r="1800" spans="3:8" x14ac:dyDescent="0.2">
      <c r="C1800" s="23">
        <v>43151</v>
      </c>
      <c r="D1800" s="24">
        <v>107</v>
      </c>
      <c r="E1800" s="65">
        <v>985000.42</v>
      </c>
      <c r="F1800" s="24">
        <v>103.5887558</v>
      </c>
      <c r="G1800" s="24">
        <v>1.7022948311111112</v>
      </c>
      <c r="H1800" s="25">
        <v>43151</v>
      </c>
    </row>
    <row r="1801" spans="3:8" x14ac:dyDescent="0.2">
      <c r="C1801" s="23">
        <v>43150</v>
      </c>
      <c r="D1801" s="24">
        <v>107.25</v>
      </c>
      <c r="E1801" s="65">
        <v>3022643.42</v>
      </c>
      <c r="F1801" s="24">
        <v>103.6244244</v>
      </c>
      <c r="G1801" s="24">
        <v>1.7022948311111112</v>
      </c>
      <c r="H1801" s="25">
        <v>43150</v>
      </c>
    </row>
    <row r="1802" spans="3:8" x14ac:dyDescent="0.2">
      <c r="C1802" s="23">
        <v>43147</v>
      </c>
      <c r="D1802" s="24">
        <v>107.25</v>
      </c>
      <c r="E1802" s="65">
        <v>1590441.59</v>
      </c>
      <c r="F1802" s="24">
        <v>103.7539297</v>
      </c>
      <c r="G1802" s="24">
        <v>1.7022948311111112</v>
      </c>
      <c r="H1802" s="25">
        <v>43147</v>
      </c>
    </row>
    <row r="1803" spans="3:8" x14ac:dyDescent="0.2">
      <c r="C1803" s="23">
        <v>43146</v>
      </c>
      <c r="D1803" s="24">
        <v>107.23</v>
      </c>
      <c r="E1803" s="65">
        <v>1596698.38</v>
      </c>
      <c r="F1803" s="24">
        <v>103.51746559999999</v>
      </c>
      <c r="G1803" s="24">
        <v>1.7022948311111112</v>
      </c>
      <c r="H1803" s="25">
        <v>43146</v>
      </c>
    </row>
    <row r="1804" spans="3:8" x14ac:dyDescent="0.2">
      <c r="C1804" s="23">
        <v>43145</v>
      </c>
      <c r="D1804" s="24">
        <v>107.39</v>
      </c>
      <c r="E1804" s="65">
        <v>669727.61</v>
      </c>
      <c r="F1804" s="24">
        <v>103.18411829999999</v>
      </c>
      <c r="G1804" s="24">
        <v>1.7022948311111112</v>
      </c>
      <c r="H1804" s="25">
        <v>43145</v>
      </c>
    </row>
    <row r="1805" spans="3:8" x14ac:dyDescent="0.2">
      <c r="C1805" s="23">
        <v>43140</v>
      </c>
      <c r="D1805" s="24">
        <v>107.4</v>
      </c>
      <c r="E1805" s="65">
        <v>2022937.11</v>
      </c>
      <c r="F1805" s="24">
        <v>102.9681013</v>
      </c>
      <c r="G1805" s="24">
        <v>1.7022948311111112</v>
      </c>
      <c r="H1805" s="25">
        <v>43140</v>
      </c>
    </row>
    <row r="1806" spans="3:8" x14ac:dyDescent="0.2">
      <c r="C1806" s="23">
        <v>43139</v>
      </c>
      <c r="D1806" s="24">
        <v>107.1</v>
      </c>
      <c r="E1806" s="65">
        <v>3652369.65</v>
      </c>
      <c r="F1806" s="24">
        <v>103.16423690000001</v>
      </c>
      <c r="G1806" s="24">
        <v>1.7022948311111112</v>
      </c>
      <c r="H1806" s="25">
        <v>43139</v>
      </c>
    </row>
    <row r="1807" spans="3:8" x14ac:dyDescent="0.2">
      <c r="C1807" s="23">
        <v>43138</v>
      </c>
      <c r="D1807" s="24">
        <v>107.71</v>
      </c>
      <c r="E1807" s="65">
        <v>1593957.14</v>
      </c>
      <c r="F1807" s="24">
        <v>103.36525229999999</v>
      </c>
      <c r="G1807" s="24">
        <v>1.7022948311111112</v>
      </c>
      <c r="H1807" s="25">
        <v>43138</v>
      </c>
    </row>
    <row r="1808" spans="3:8" x14ac:dyDescent="0.2">
      <c r="C1808" s="23">
        <v>43137</v>
      </c>
      <c r="D1808" s="24">
        <v>107.7</v>
      </c>
      <c r="E1808" s="65">
        <v>406191.01</v>
      </c>
      <c r="F1808" s="24">
        <v>103.371539</v>
      </c>
      <c r="G1808" s="24">
        <v>1.7022948311111112</v>
      </c>
      <c r="H1808" s="25">
        <v>43137</v>
      </c>
    </row>
    <row r="1809" spans="3:8" x14ac:dyDescent="0.2">
      <c r="C1809" s="23">
        <v>43136</v>
      </c>
      <c r="D1809" s="24">
        <v>107.8</v>
      </c>
      <c r="E1809" s="65">
        <v>204074.22</v>
      </c>
      <c r="F1809" s="24">
        <v>103.23639319999999</v>
      </c>
      <c r="G1809" s="24">
        <v>1.7022948311111112</v>
      </c>
      <c r="H1809" s="25">
        <v>43136</v>
      </c>
    </row>
    <row r="1810" spans="3:8" x14ac:dyDescent="0.2">
      <c r="C1810" s="23">
        <v>43133</v>
      </c>
      <c r="D1810" s="24">
        <v>107.99</v>
      </c>
      <c r="E1810" s="65">
        <v>2299869.9900000002</v>
      </c>
      <c r="F1810" s="24">
        <v>103.38758989999999</v>
      </c>
      <c r="G1810" s="24">
        <v>1.7022948311111112</v>
      </c>
      <c r="H1810" s="25">
        <v>43133</v>
      </c>
    </row>
    <row r="1811" spans="3:8" x14ac:dyDescent="0.2">
      <c r="C1811" s="23">
        <v>43132</v>
      </c>
      <c r="D1811" s="24">
        <v>107</v>
      </c>
      <c r="E1811" s="65">
        <v>1939481.11</v>
      </c>
      <c r="F1811" s="24">
        <v>103.64359949999999</v>
      </c>
      <c r="G1811" s="24">
        <v>1.7022948311111112</v>
      </c>
      <c r="H1811" s="25">
        <v>43132</v>
      </c>
    </row>
    <row r="1812" spans="3:8" x14ac:dyDescent="0.2">
      <c r="C1812" s="23">
        <v>43131</v>
      </c>
      <c r="D1812" s="24">
        <v>107.98</v>
      </c>
      <c r="E1812" s="65">
        <v>196907.47</v>
      </c>
      <c r="F1812" s="24">
        <v>103.3843275</v>
      </c>
      <c r="G1812" s="24">
        <v>0.68819742952380947</v>
      </c>
      <c r="H1812" s="25">
        <v>43131</v>
      </c>
    </row>
    <row r="1813" spans="3:8" x14ac:dyDescent="0.2">
      <c r="C1813" s="23">
        <v>43130</v>
      </c>
      <c r="D1813" s="24">
        <v>107.5</v>
      </c>
      <c r="E1813" s="65">
        <v>708826.05</v>
      </c>
      <c r="F1813" s="24">
        <v>104.2138951</v>
      </c>
      <c r="G1813" s="24">
        <v>0.68819742952380947</v>
      </c>
      <c r="H1813" s="25">
        <v>43130</v>
      </c>
    </row>
    <row r="1814" spans="3:8" x14ac:dyDescent="0.2">
      <c r="C1814" s="23">
        <v>43129</v>
      </c>
      <c r="D1814" s="24">
        <v>107.65</v>
      </c>
      <c r="E1814" s="65">
        <v>429551.6</v>
      </c>
      <c r="F1814" s="24">
        <v>104.0647834</v>
      </c>
      <c r="G1814" s="24">
        <v>0.68819742952380947</v>
      </c>
      <c r="H1814" s="25">
        <v>43129</v>
      </c>
    </row>
    <row r="1815" spans="3:8" x14ac:dyDescent="0.2">
      <c r="C1815" s="23">
        <v>43126</v>
      </c>
      <c r="D1815" s="24">
        <v>107.65</v>
      </c>
      <c r="E1815" s="65">
        <v>756826.01</v>
      </c>
      <c r="F1815" s="24">
        <v>104.079444</v>
      </c>
      <c r="G1815" s="24">
        <v>0.68819742952380947</v>
      </c>
      <c r="H1815" s="25">
        <v>43126</v>
      </c>
    </row>
    <row r="1816" spans="3:8" x14ac:dyDescent="0.2">
      <c r="C1816" s="23">
        <v>43124</v>
      </c>
      <c r="D1816" s="24">
        <v>107.74</v>
      </c>
      <c r="E1816" s="65">
        <v>793539.85</v>
      </c>
      <c r="F1816" s="24">
        <v>103.6594953</v>
      </c>
      <c r="G1816" s="24">
        <v>0.68819742952380947</v>
      </c>
      <c r="H1816" s="25">
        <v>43124</v>
      </c>
    </row>
    <row r="1817" spans="3:8" x14ac:dyDescent="0.2">
      <c r="C1817" s="23">
        <v>43123</v>
      </c>
      <c r="D1817" s="24">
        <v>107.79</v>
      </c>
      <c r="E1817" s="65">
        <v>639034.29</v>
      </c>
      <c r="F1817" s="24">
        <v>103.1880597</v>
      </c>
      <c r="G1817" s="24">
        <v>0.68819742952380947</v>
      </c>
      <c r="H1817" s="25">
        <v>43123</v>
      </c>
    </row>
    <row r="1818" spans="3:8" x14ac:dyDescent="0.2">
      <c r="C1818" s="23">
        <v>43122</v>
      </c>
      <c r="D1818" s="24">
        <v>107.8</v>
      </c>
      <c r="E1818" s="65">
        <v>950445.07</v>
      </c>
      <c r="F1818" s="24">
        <v>103.3715023</v>
      </c>
      <c r="G1818" s="24">
        <v>0.68819742952380947</v>
      </c>
      <c r="H1818" s="25">
        <v>43122</v>
      </c>
    </row>
    <row r="1819" spans="3:8" x14ac:dyDescent="0.2">
      <c r="C1819" s="23">
        <v>43119</v>
      </c>
      <c r="D1819" s="24">
        <v>108</v>
      </c>
      <c r="E1819" s="65">
        <v>1480499.68</v>
      </c>
      <c r="F1819" s="24">
        <v>103.43979589999999</v>
      </c>
      <c r="G1819" s="24">
        <v>0.68819742952380947</v>
      </c>
      <c r="H1819" s="25">
        <v>43119</v>
      </c>
    </row>
    <row r="1820" spans="3:8" x14ac:dyDescent="0.2">
      <c r="C1820" s="23">
        <v>43118</v>
      </c>
      <c r="D1820" s="24">
        <v>108.25</v>
      </c>
      <c r="E1820" s="65">
        <v>1154889.79</v>
      </c>
      <c r="F1820" s="24">
        <v>103.4126047</v>
      </c>
      <c r="G1820" s="24">
        <v>0.68819742952380947</v>
      </c>
      <c r="H1820" s="25">
        <v>43118</v>
      </c>
    </row>
    <row r="1821" spans="3:8" x14ac:dyDescent="0.2">
      <c r="C1821" s="23">
        <v>43117</v>
      </c>
      <c r="D1821" s="24">
        <v>107.85</v>
      </c>
      <c r="E1821" s="65">
        <v>851101.92</v>
      </c>
      <c r="F1821" s="24">
        <v>103.4555934</v>
      </c>
      <c r="G1821" s="24">
        <v>0.68819742952380947</v>
      </c>
      <c r="H1821" s="25">
        <v>43117</v>
      </c>
    </row>
    <row r="1822" spans="3:8" x14ac:dyDescent="0.2">
      <c r="C1822" s="23">
        <v>43116</v>
      </c>
      <c r="D1822" s="24">
        <v>108</v>
      </c>
      <c r="E1822" s="65">
        <v>979662.65</v>
      </c>
      <c r="F1822" s="24">
        <v>103.5596051</v>
      </c>
      <c r="G1822" s="24">
        <v>0.68819742952380947</v>
      </c>
      <c r="H1822" s="25">
        <v>43116</v>
      </c>
    </row>
    <row r="1823" spans="3:8" x14ac:dyDescent="0.2">
      <c r="C1823" s="23">
        <v>43115</v>
      </c>
      <c r="D1823" s="24">
        <v>107.7</v>
      </c>
      <c r="E1823" s="65">
        <v>884497.43</v>
      </c>
      <c r="F1823" s="24">
        <v>103.5967366</v>
      </c>
      <c r="G1823" s="24">
        <v>0.68819742952380947</v>
      </c>
      <c r="H1823" s="25">
        <v>43115</v>
      </c>
    </row>
    <row r="1824" spans="3:8" x14ac:dyDescent="0.2">
      <c r="C1824" s="23">
        <v>43112</v>
      </c>
      <c r="D1824" s="24">
        <v>108.93</v>
      </c>
      <c r="E1824" s="65">
        <v>590544.5</v>
      </c>
      <c r="F1824" s="24">
        <v>103.3918177</v>
      </c>
      <c r="G1824" s="24">
        <v>0.68819742952380947</v>
      </c>
      <c r="H1824" s="25">
        <v>43112</v>
      </c>
    </row>
    <row r="1825" spans="3:8" x14ac:dyDescent="0.2">
      <c r="C1825" s="23">
        <v>43111</v>
      </c>
      <c r="D1825" s="24">
        <v>108.25</v>
      </c>
      <c r="E1825" s="65">
        <v>605304.53</v>
      </c>
      <c r="F1825" s="24">
        <v>103.2255364</v>
      </c>
      <c r="G1825" s="24">
        <v>0.68819742952380947</v>
      </c>
      <c r="H1825" s="25">
        <v>43111</v>
      </c>
    </row>
    <row r="1826" spans="3:8" x14ac:dyDescent="0.2">
      <c r="C1826" s="23">
        <v>43110</v>
      </c>
      <c r="D1826" s="24">
        <v>108.39</v>
      </c>
      <c r="E1826" s="65">
        <v>577770.41</v>
      </c>
      <c r="F1826" s="24">
        <v>103.0846536</v>
      </c>
      <c r="G1826" s="24">
        <v>0.68819742952380947</v>
      </c>
      <c r="H1826" s="25">
        <v>43110</v>
      </c>
    </row>
    <row r="1827" spans="3:8" x14ac:dyDescent="0.2">
      <c r="C1827" s="23">
        <v>43109</v>
      </c>
      <c r="D1827" s="24">
        <v>107.81</v>
      </c>
      <c r="E1827" s="65">
        <v>325657.92</v>
      </c>
      <c r="F1827" s="24">
        <v>102.8374699</v>
      </c>
      <c r="G1827" s="24">
        <v>0.68819742952380947</v>
      </c>
      <c r="H1827" s="25">
        <v>43109</v>
      </c>
    </row>
    <row r="1828" spans="3:8" x14ac:dyDescent="0.2">
      <c r="C1828" s="23">
        <v>43108</v>
      </c>
      <c r="D1828" s="24">
        <v>107.5</v>
      </c>
      <c r="E1828" s="65">
        <v>745313.79</v>
      </c>
      <c r="F1828" s="24">
        <v>103.1399201</v>
      </c>
      <c r="G1828" s="24">
        <v>0.68819742952380947</v>
      </c>
      <c r="H1828" s="25">
        <v>43108</v>
      </c>
    </row>
    <row r="1829" spans="3:8" x14ac:dyDescent="0.2">
      <c r="C1829" s="23">
        <v>43105</v>
      </c>
      <c r="D1829" s="24">
        <v>108</v>
      </c>
      <c r="E1829" s="65">
        <v>383844.73</v>
      </c>
      <c r="F1829" s="24">
        <v>102.5835506</v>
      </c>
      <c r="G1829" s="24">
        <v>0.68819742952380947</v>
      </c>
      <c r="H1829" s="25">
        <v>43105</v>
      </c>
    </row>
    <row r="1830" spans="3:8" x14ac:dyDescent="0.2">
      <c r="C1830" s="23">
        <v>43104</v>
      </c>
      <c r="D1830" s="24">
        <v>107.65</v>
      </c>
      <c r="E1830" s="65">
        <v>313590.31</v>
      </c>
      <c r="F1830" s="24">
        <v>102.5639781</v>
      </c>
      <c r="G1830" s="24">
        <v>0.68819742952380947</v>
      </c>
      <c r="H1830" s="25">
        <v>43104</v>
      </c>
    </row>
    <row r="1831" spans="3:8" x14ac:dyDescent="0.2">
      <c r="C1831" s="23">
        <v>43103</v>
      </c>
      <c r="D1831" s="24">
        <v>107.6</v>
      </c>
      <c r="E1831" s="65">
        <v>772706.2</v>
      </c>
      <c r="F1831" s="24">
        <v>102.36874589999999</v>
      </c>
      <c r="G1831" s="24">
        <v>0.68819742952380947</v>
      </c>
      <c r="H1831" s="25">
        <v>43103</v>
      </c>
    </row>
    <row r="1832" spans="3:8" x14ac:dyDescent="0.2">
      <c r="C1832" s="23">
        <v>43102</v>
      </c>
      <c r="D1832" s="24">
        <v>106.5</v>
      </c>
      <c r="E1832" s="65">
        <v>311631.82</v>
      </c>
      <c r="F1832" s="24">
        <v>102.13245809999999</v>
      </c>
      <c r="G1832" s="24">
        <v>0.68819742952380947</v>
      </c>
      <c r="H1832" s="25">
        <v>43102</v>
      </c>
    </row>
    <row r="1833" spans="3:8" x14ac:dyDescent="0.2">
      <c r="C1833" s="23">
        <v>43097</v>
      </c>
      <c r="D1833" s="24">
        <v>107.01</v>
      </c>
      <c r="E1833" s="65">
        <v>1310157.8500000001</v>
      </c>
      <c r="F1833" s="24">
        <v>101.8075956</v>
      </c>
      <c r="G1833" s="24">
        <v>1.0991862921052631</v>
      </c>
      <c r="H1833" s="25">
        <v>43097</v>
      </c>
    </row>
    <row r="1834" spans="3:8" x14ac:dyDescent="0.2">
      <c r="C1834" s="23">
        <v>43096</v>
      </c>
      <c r="D1834" s="24">
        <v>107</v>
      </c>
      <c r="E1834" s="65">
        <v>1491914.15</v>
      </c>
      <c r="F1834" s="24">
        <v>102.3249575</v>
      </c>
      <c r="G1834" s="24">
        <v>1.0991862921052631</v>
      </c>
      <c r="H1834" s="25">
        <v>43096</v>
      </c>
    </row>
    <row r="1835" spans="3:8" x14ac:dyDescent="0.2">
      <c r="C1835" s="23">
        <v>43095</v>
      </c>
      <c r="D1835" s="24">
        <v>106.85</v>
      </c>
      <c r="E1835" s="65">
        <v>3210089.13</v>
      </c>
      <c r="F1835" s="24">
        <v>102.22764100000001</v>
      </c>
      <c r="G1835" s="24">
        <v>1.0991862921052631</v>
      </c>
      <c r="H1835" s="25">
        <v>43095</v>
      </c>
    </row>
    <row r="1836" spans="3:8" x14ac:dyDescent="0.2">
      <c r="C1836" s="23">
        <v>43091</v>
      </c>
      <c r="D1836" s="24">
        <v>105.23</v>
      </c>
      <c r="E1836" s="65">
        <v>1233166.45</v>
      </c>
      <c r="F1836" s="24">
        <v>101.9006279</v>
      </c>
      <c r="G1836" s="24">
        <v>1.0991862921052631</v>
      </c>
      <c r="H1836" s="25">
        <v>43091</v>
      </c>
    </row>
    <row r="1837" spans="3:8" x14ac:dyDescent="0.2">
      <c r="C1837" s="23">
        <v>43090</v>
      </c>
      <c r="D1837" s="24">
        <v>106</v>
      </c>
      <c r="E1837" s="65">
        <v>1039285.22</v>
      </c>
      <c r="F1837" s="24">
        <v>101.9542754</v>
      </c>
      <c r="G1837" s="24">
        <v>1.0991862921052631</v>
      </c>
      <c r="H1837" s="25">
        <v>43090</v>
      </c>
    </row>
    <row r="1838" spans="3:8" x14ac:dyDescent="0.2">
      <c r="C1838" s="23">
        <v>43089</v>
      </c>
      <c r="D1838" s="24">
        <v>105.9</v>
      </c>
      <c r="E1838" s="65">
        <v>832590.54</v>
      </c>
      <c r="F1838" s="24">
        <v>101.831906</v>
      </c>
      <c r="G1838" s="24">
        <v>1.0991862921052631</v>
      </c>
      <c r="H1838" s="25">
        <v>43089</v>
      </c>
    </row>
    <row r="1839" spans="3:8" x14ac:dyDescent="0.2">
      <c r="C1839" s="23">
        <v>43088</v>
      </c>
      <c r="D1839" s="24">
        <v>106</v>
      </c>
      <c r="E1839" s="65">
        <v>634078.29</v>
      </c>
      <c r="F1839" s="24">
        <v>101.6277104</v>
      </c>
      <c r="G1839" s="24">
        <v>1.0991862921052631</v>
      </c>
      <c r="H1839" s="25">
        <v>43088</v>
      </c>
    </row>
    <row r="1840" spans="3:8" x14ac:dyDescent="0.2">
      <c r="C1840" s="23">
        <v>43087</v>
      </c>
      <c r="D1840" s="24">
        <v>106</v>
      </c>
      <c r="E1840" s="65">
        <v>1276143.06</v>
      </c>
      <c r="F1840" s="24">
        <v>101.671922</v>
      </c>
      <c r="G1840" s="24">
        <v>1.0991862921052631</v>
      </c>
      <c r="H1840" s="25">
        <v>43087</v>
      </c>
    </row>
    <row r="1841" spans="3:8" x14ac:dyDescent="0.2">
      <c r="C1841" s="23">
        <v>43084</v>
      </c>
      <c r="D1841" s="24">
        <v>106</v>
      </c>
      <c r="E1841" s="65">
        <v>922080.05</v>
      </c>
      <c r="F1841" s="24">
        <v>101.60272070000001</v>
      </c>
      <c r="G1841" s="24">
        <v>1.0991862921052631</v>
      </c>
      <c r="H1841" s="25">
        <v>43084</v>
      </c>
    </row>
    <row r="1842" spans="3:8" x14ac:dyDescent="0.2">
      <c r="C1842" s="23">
        <v>43083</v>
      </c>
      <c r="D1842" s="24">
        <v>105</v>
      </c>
      <c r="E1842" s="65">
        <v>1552289.94</v>
      </c>
      <c r="F1842" s="24">
        <v>101.49166990000001</v>
      </c>
      <c r="G1842" s="24">
        <v>1.0991862921052631</v>
      </c>
      <c r="H1842" s="25">
        <v>43083</v>
      </c>
    </row>
    <row r="1843" spans="3:8" x14ac:dyDescent="0.2">
      <c r="C1843" s="23">
        <v>43082</v>
      </c>
      <c r="D1843" s="24">
        <v>105.05</v>
      </c>
      <c r="E1843" s="65">
        <v>1359065.25</v>
      </c>
      <c r="F1843" s="24">
        <v>101.6066201</v>
      </c>
      <c r="G1843" s="24">
        <v>1.0991862921052631</v>
      </c>
      <c r="H1843" s="25">
        <v>43082</v>
      </c>
    </row>
    <row r="1844" spans="3:8" x14ac:dyDescent="0.2">
      <c r="C1844" s="23">
        <v>43081</v>
      </c>
      <c r="D1844" s="24">
        <v>106</v>
      </c>
      <c r="E1844" s="65">
        <v>847587.83999999997</v>
      </c>
      <c r="F1844" s="24">
        <v>101.48675299999999</v>
      </c>
      <c r="G1844" s="24">
        <v>1.0991862921052631</v>
      </c>
      <c r="H1844" s="25">
        <v>43081</v>
      </c>
    </row>
    <row r="1845" spans="3:8" x14ac:dyDescent="0.2">
      <c r="C1845" s="23">
        <v>43080</v>
      </c>
      <c r="D1845" s="24">
        <v>106</v>
      </c>
      <c r="E1845" s="65">
        <v>522623.73</v>
      </c>
      <c r="F1845" s="24">
        <v>101.7035695</v>
      </c>
      <c r="G1845" s="24">
        <v>1.0991862921052631</v>
      </c>
      <c r="H1845" s="25">
        <v>43080</v>
      </c>
    </row>
    <row r="1846" spans="3:8" x14ac:dyDescent="0.2">
      <c r="C1846" s="23">
        <v>43077</v>
      </c>
      <c r="D1846" s="24">
        <v>106</v>
      </c>
      <c r="E1846" s="65">
        <v>451018.62</v>
      </c>
      <c r="F1846" s="24">
        <v>101.6756038</v>
      </c>
      <c r="G1846" s="24">
        <v>1.0991862921052631</v>
      </c>
      <c r="H1846" s="25">
        <v>43077</v>
      </c>
    </row>
    <row r="1847" spans="3:8" x14ac:dyDescent="0.2">
      <c r="C1847" s="23">
        <v>43076</v>
      </c>
      <c r="D1847" s="24">
        <v>105.5</v>
      </c>
      <c r="E1847" s="65">
        <v>383005.93</v>
      </c>
      <c r="F1847" s="24">
        <v>101.6347617</v>
      </c>
      <c r="G1847" s="24">
        <v>1.0991862921052631</v>
      </c>
      <c r="H1847" s="25">
        <v>43076</v>
      </c>
    </row>
    <row r="1848" spans="3:8" x14ac:dyDescent="0.2">
      <c r="C1848" s="23">
        <v>43075</v>
      </c>
      <c r="D1848" s="24">
        <v>105.5</v>
      </c>
      <c r="E1848" s="65">
        <v>798214.27</v>
      </c>
      <c r="F1848" s="24">
        <v>101.8904971</v>
      </c>
      <c r="G1848" s="24">
        <v>1.0991862921052631</v>
      </c>
      <c r="H1848" s="25">
        <v>43075</v>
      </c>
    </row>
    <row r="1849" spans="3:8" x14ac:dyDescent="0.2">
      <c r="C1849" s="23">
        <v>43074</v>
      </c>
      <c r="D1849" s="24">
        <v>106</v>
      </c>
      <c r="E1849" s="65">
        <v>1538747.53</v>
      </c>
      <c r="F1849" s="24">
        <v>101.9390618</v>
      </c>
      <c r="G1849" s="24">
        <v>1.0991862921052631</v>
      </c>
      <c r="H1849" s="25">
        <v>43074</v>
      </c>
    </row>
    <row r="1850" spans="3:8" x14ac:dyDescent="0.2">
      <c r="C1850" s="23">
        <v>43073</v>
      </c>
      <c r="D1850" s="24">
        <v>106</v>
      </c>
      <c r="E1850" s="65">
        <v>810844.78</v>
      </c>
      <c r="F1850" s="24">
        <v>101.8345195</v>
      </c>
      <c r="G1850" s="24">
        <v>1.0991862921052631</v>
      </c>
      <c r="H1850" s="25">
        <v>43073</v>
      </c>
    </row>
    <row r="1851" spans="3:8" x14ac:dyDescent="0.2">
      <c r="C1851" s="23">
        <v>43070</v>
      </c>
      <c r="D1851" s="24">
        <v>105.11</v>
      </c>
      <c r="E1851" s="65">
        <v>671636.92</v>
      </c>
      <c r="F1851" s="24">
        <v>101.6985459</v>
      </c>
      <c r="G1851" s="24">
        <v>1.0991862921052631</v>
      </c>
      <c r="H1851" s="25">
        <v>43070</v>
      </c>
    </row>
    <row r="1852" spans="3:8" x14ac:dyDescent="0.2">
      <c r="C1852" s="23">
        <v>43069</v>
      </c>
      <c r="D1852" s="24">
        <v>108</v>
      </c>
      <c r="E1852" s="65">
        <v>1524333.17</v>
      </c>
      <c r="F1852" s="24">
        <v>101.6757163</v>
      </c>
      <c r="G1852" s="24">
        <v>0.86304096263157892</v>
      </c>
      <c r="H1852" s="25">
        <v>43069</v>
      </c>
    </row>
    <row r="1853" spans="3:8" x14ac:dyDescent="0.2">
      <c r="C1853" s="23">
        <v>43068</v>
      </c>
      <c r="D1853" s="24">
        <v>108</v>
      </c>
      <c r="E1853" s="65">
        <v>588717.4</v>
      </c>
      <c r="F1853" s="24">
        <v>102.59227129999999</v>
      </c>
      <c r="G1853" s="24">
        <v>0.86304096263157892</v>
      </c>
      <c r="H1853" s="25">
        <v>43068</v>
      </c>
    </row>
    <row r="1854" spans="3:8" x14ac:dyDescent="0.2">
      <c r="C1854" s="23">
        <v>43067</v>
      </c>
      <c r="D1854" s="24">
        <v>107.5</v>
      </c>
      <c r="E1854" s="65">
        <v>3337033.92</v>
      </c>
      <c r="F1854" s="24">
        <v>102.9455334</v>
      </c>
      <c r="G1854" s="24">
        <v>0.86304096263157892</v>
      </c>
      <c r="H1854" s="25">
        <v>43067</v>
      </c>
    </row>
    <row r="1855" spans="3:8" x14ac:dyDescent="0.2">
      <c r="C1855" s="23">
        <v>43066</v>
      </c>
      <c r="D1855" s="24">
        <v>104.71</v>
      </c>
      <c r="E1855" s="65">
        <v>470577.86</v>
      </c>
      <c r="F1855" s="24">
        <v>102.8855587</v>
      </c>
      <c r="G1855" s="24">
        <v>0.86304096263157892</v>
      </c>
      <c r="H1855" s="25">
        <v>43066</v>
      </c>
    </row>
    <row r="1856" spans="3:8" x14ac:dyDescent="0.2">
      <c r="C1856" s="23">
        <v>43063</v>
      </c>
      <c r="D1856" s="24">
        <v>105</v>
      </c>
      <c r="E1856" s="65">
        <v>499881.73</v>
      </c>
      <c r="F1856" s="24">
        <v>102.8650596</v>
      </c>
      <c r="G1856" s="24">
        <v>0.86304096263157892</v>
      </c>
      <c r="H1856" s="25">
        <v>43063</v>
      </c>
    </row>
    <row r="1857" spans="3:8" x14ac:dyDescent="0.2">
      <c r="C1857" s="23">
        <v>43062</v>
      </c>
      <c r="D1857" s="24">
        <v>105</v>
      </c>
      <c r="E1857" s="65">
        <v>859500.14</v>
      </c>
      <c r="F1857" s="24">
        <v>103.0260761</v>
      </c>
      <c r="G1857" s="24">
        <v>0.86304096263157892</v>
      </c>
      <c r="H1857" s="25">
        <v>43062</v>
      </c>
    </row>
    <row r="1858" spans="3:8" x14ac:dyDescent="0.2">
      <c r="C1858" s="23">
        <v>43061</v>
      </c>
      <c r="D1858" s="24">
        <v>104</v>
      </c>
      <c r="E1858" s="65">
        <v>1422343.71</v>
      </c>
      <c r="F1858" s="24">
        <v>102.9546438</v>
      </c>
      <c r="G1858" s="24">
        <v>0.86304096263157892</v>
      </c>
      <c r="H1858" s="25">
        <v>43061</v>
      </c>
    </row>
    <row r="1859" spans="3:8" x14ac:dyDescent="0.2">
      <c r="C1859" s="23">
        <v>43060</v>
      </c>
      <c r="D1859" s="24">
        <v>104.31</v>
      </c>
      <c r="E1859" s="65">
        <v>1900904.07</v>
      </c>
      <c r="F1859" s="24">
        <v>102.98118239999999</v>
      </c>
      <c r="G1859" s="24">
        <v>0.86304096263157892</v>
      </c>
      <c r="H1859" s="25">
        <v>43060</v>
      </c>
    </row>
    <row r="1860" spans="3:8" x14ac:dyDescent="0.2">
      <c r="C1860" s="23">
        <v>43056</v>
      </c>
      <c r="D1860" s="24">
        <v>104.41</v>
      </c>
      <c r="E1860" s="65">
        <v>810656.01</v>
      </c>
      <c r="F1860" s="24">
        <v>102.70538980000001</v>
      </c>
      <c r="G1860" s="24">
        <v>0.86304096263157892</v>
      </c>
      <c r="H1860" s="25">
        <v>43056</v>
      </c>
    </row>
    <row r="1861" spans="3:8" x14ac:dyDescent="0.2">
      <c r="C1861" s="23">
        <v>43055</v>
      </c>
      <c r="D1861" s="24">
        <v>104.4</v>
      </c>
      <c r="E1861" s="65">
        <v>570483.35</v>
      </c>
      <c r="F1861" s="24">
        <v>102.35928560000001</v>
      </c>
      <c r="G1861" s="24">
        <v>0.86304096263157892</v>
      </c>
      <c r="H1861" s="25">
        <v>43055</v>
      </c>
    </row>
    <row r="1862" spans="3:8" x14ac:dyDescent="0.2">
      <c r="C1862" s="23">
        <v>43053</v>
      </c>
      <c r="D1862" s="24">
        <v>104.5</v>
      </c>
      <c r="E1862" s="65">
        <v>451278.52</v>
      </c>
      <c r="F1862" s="24">
        <v>102.03100259999999</v>
      </c>
      <c r="G1862" s="24">
        <v>0.86304096263157892</v>
      </c>
      <c r="H1862" s="25">
        <v>43053</v>
      </c>
    </row>
    <row r="1863" spans="3:8" x14ac:dyDescent="0.2">
      <c r="C1863" s="23">
        <v>43052</v>
      </c>
      <c r="D1863" s="24">
        <v>104.54</v>
      </c>
      <c r="E1863" s="65">
        <v>935576.03</v>
      </c>
      <c r="F1863" s="24">
        <v>102.14735829999999</v>
      </c>
      <c r="G1863" s="24">
        <v>0.86304096263157892</v>
      </c>
      <c r="H1863" s="25">
        <v>43052</v>
      </c>
    </row>
    <row r="1864" spans="3:8" x14ac:dyDescent="0.2">
      <c r="C1864" s="23">
        <v>43049</v>
      </c>
      <c r="D1864" s="24">
        <v>105.5</v>
      </c>
      <c r="E1864" s="65">
        <v>437683.79</v>
      </c>
      <c r="F1864" s="24">
        <v>102.1679412</v>
      </c>
      <c r="G1864" s="24">
        <v>0.86304096263157892</v>
      </c>
      <c r="H1864" s="25">
        <v>43049</v>
      </c>
    </row>
    <row r="1865" spans="3:8" x14ac:dyDescent="0.2">
      <c r="C1865" s="23">
        <v>43048</v>
      </c>
      <c r="D1865" s="24">
        <v>105.86</v>
      </c>
      <c r="E1865" s="65">
        <v>727593.9</v>
      </c>
      <c r="F1865" s="24">
        <v>102.3751458</v>
      </c>
      <c r="G1865" s="24">
        <v>0.86304096263157892</v>
      </c>
      <c r="H1865" s="25">
        <v>43048</v>
      </c>
    </row>
    <row r="1866" spans="3:8" x14ac:dyDescent="0.2">
      <c r="C1866" s="23">
        <v>43047</v>
      </c>
      <c r="D1866" s="24">
        <v>106.98</v>
      </c>
      <c r="E1866" s="65">
        <v>276056.36</v>
      </c>
      <c r="F1866" s="24">
        <v>102.3579819</v>
      </c>
      <c r="G1866" s="24">
        <v>0.86304096263157892</v>
      </c>
      <c r="H1866" s="25">
        <v>43047</v>
      </c>
    </row>
    <row r="1867" spans="3:8" x14ac:dyDescent="0.2">
      <c r="C1867" s="23">
        <v>43046</v>
      </c>
      <c r="D1867" s="24">
        <v>106.52</v>
      </c>
      <c r="E1867" s="65">
        <v>150313.94</v>
      </c>
      <c r="F1867" s="24">
        <v>102.24982319999999</v>
      </c>
      <c r="G1867" s="24">
        <v>0.86304096263157892</v>
      </c>
      <c r="H1867" s="25">
        <v>43046</v>
      </c>
    </row>
    <row r="1868" spans="3:8" x14ac:dyDescent="0.2">
      <c r="C1868" s="23">
        <v>43045</v>
      </c>
      <c r="D1868" s="24">
        <v>106.98</v>
      </c>
      <c r="E1868" s="65">
        <v>314757.7</v>
      </c>
      <c r="F1868" s="24">
        <v>102.3326457</v>
      </c>
      <c r="G1868" s="24">
        <v>0.86304096263157892</v>
      </c>
      <c r="H1868" s="25">
        <v>43045</v>
      </c>
    </row>
    <row r="1869" spans="3:8" x14ac:dyDescent="0.2">
      <c r="C1869" s="23">
        <v>43042</v>
      </c>
      <c r="D1869" s="24">
        <v>106.12</v>
      </c>
      <c r="E1869" s="65">
        <v>597932.27</v>
      </c>
      <c r="F1869" s="24">
        <v>102.08924690000001</v>
      </c>
      <c r="G1869" s="24">
        <v>0.86304096263157892</v>
      </c>
      <c r="H1869" s="25">
        <v>43042</v>
      </c>
    </row>
    <row r="1870" spans="3:8" x14ac:dyDescent="0.2">
      <c r="C1870" s="23">
        <v>43040</v>
      </c>
      <c r="D1870" s="24">
        <v>106.98</v>
      </c>
      <c r="E1870" s="65">
        <v>522154.42</v>
      </c>
      <c r="F1870" s="24">
        <v>102.44905060000001</v>
      </c>
      <c r="G1870" s="24">
        <v>0.86304096263157892</v>
      </c>
      <c r="H1870" s="25">
        <v>43040</v>
      </c>
    </row>
    <row r="1871" spans="3:8" x14ac:dyDescent="0.2">
      <c r="C1871" s="23">
        <v>43039</v>
      </c>
      <c r="D1871" s="24">
        <v>107</v>
      </c>
      <c r="E1871" s="65">
        <v>2132518.83</v>
      </c>
      <c r="F1871" s="24">
        <v>102.84293150000001</v>
      </c>
      <c r="G1871" s="24">
        <v>1.0613697757142857</v>
      </c>
      <c r="H1871" s="25">
        <v>43039</v>
      </c>
    </row>
    <row r="1872" spans="3:8" x14ac:dyDescent="0.2">
      <c r="C1872" s="23">
        <v>43038</v>
      </c>
      <c r="D1872" s="24">
        <v>107.5</v>
      </c>
      <c r="E1872" s="65">
        <v>2238629.94</v>
      </c>
      <c r="F1872" s="24">
        <v>103.4520352</v>
      </c>
      <c r="G1872" s="24">
        <v>1.0613697757142857</v>
      </c>
      <c r="H1872" s="25">
        <v>43038</v>
      </c>
    </row>
    <row r="1873" spans="3:8" x14ac:dyDescent="0.2">
      <c r="C1873" s="23">
        <v>43035</v>
      </c>
      <c r="D1873" s="24">
        <v>107</v>
      </c>
      <c r="E1873" s="65">
        <v>491619.57</v>
      </c>
      <c r="F1873" s="24">
        <v>103.6275922</v>
      </c>
      <c r="G1873" s="24">
        <v>1.0613697757142857</v>
      </c>
      <c r="H1873" s="25">
        <v>43035</v>
      </c>
    </row>
    <row r="1874" spans="3:8" x14ac:dyDescent="0.2">
      <c r="C1874" s="23">
        <v>43034</v>
      </c>
      <c r="D1874" s="24">
        <v>105.2</v>
      </c>
      <c r="E1874" s="65">
        <v>508272.36</v>
      </c>
      <c r="F1874" s="24">
        <v>103.5462254</v>
      </c>
      <c r="G1874" s="24">
        <v>1.0613697757142857</v>
      </c>
      <c r="H1874" s="25">
        <v>43034</v>
      </c>
    </row>
    <row r="1875" spans="3:8" x14ac:dyDescent="0.2">
      <c r="C1875" s="23">
        <v>43033</v>
      </c>
      <c r="D1875" s="24">
        <v>106</v>
      </c>
      <c r="E1875" s="65">
        <v>218999.95</v>
      </c>
      <c r="F1875" s="24">
        <v>104.0562087</v>
      </c>
      <c r="G1875" s="24">
        <v>1.0613697757142857</v>
      </c>
      <c r="H1875" s="25">
        <v>43033</v>
      </c>
    </row>
    <row r="1876" spans="3:8" x14ac:dyDescent="0.2">
      <c r="C1876" s="23">
        <v>43032</v>
      </c>
      <c r="D1876" s="24">
        <v>106.5</v>
      </c>
      <c r="E1876" s="65">
        <v>1145303.55</v>
      </c>
      <c r="F1876" s="24">
        <v>104.0763599</v>
      </c>
      <c r="G1876" s="24">
        <v>1.0613697757142857</v>
      </c>
      <c r="H1876" s="25">
        <v>43032</v>
      </c>
    </row>
    <row r="1877" spans="3:8" x14ac:dyDescent="0.2">
      <c r="C1877" s="23">
        <v>43031</v>
      </c>
      <c r="D1877" s="24">
        <v>105.5</v>
      </c>
      <c r="E1877" s="65">
        <v>1481943.15</v>
      </c>
      <c r="F1877" s="24">
        <v>104.23862819999999</v>
      </c>
      <c r="G1877" s="24">
        <v>1.0613697757142857</v>
      </c>
      <c r="H1877" s="25">
        <v>43031</v>
      </c>
    </row>
    <row r="1878" spans="3:8" x14ac:dyDescent="0.2">
      <c r="C1878" s="23">
        <v>43028</v>
      </c>
      <c r="D1878" s="24">
        <v>106.6</v>
      </c>
      <c r="E1878" s="65">
        <v>370415.48</v>
      </c>
      <c r="F1878" s="24">
        <v>104.3553436</v>
      </c>
      <c r="G1878" s="24">
        <v>1.0613697757142857</v>
      </c>
      <c r="H1878" s="25">
        <v>43028</v>
      </c>
    </row>
    <row r="1879" spans="3:8" x14ac:dyDescent="0.2">
      <c r="C1879" s="23">
        <v>43027</v>
      </c>
      <c r="D1879" s="24">
        <v>107.15</v>
      </c>
      <c r="E1879" s="65">
        <v>2110786.96</v>
      </c>
      <c r="F1879" s="24">
        <v>104.2863284</v>
      </c>
      <c r="G1879" s="24">
        <v>1.0613697757142857</v>
      </c>
      <c r="H1879" s="25">
        <v>43027</v>
      </c>
    </row>
    <row r="1880" spans="3:8" x14ac:dyDescent="0.2">
      <c r="C1880" s="23">
        <v>43026</v>
      </c>
      <c r="D1880" s="24">
        <v>106.05</v>
      </c>
      <c r="E1880" s="65">
        <v>705830.11</v>
      </c>
      <c r="F1880" s="24">
        <v>104.09096529999999</v>
      </c>
      <c r="G1880" s="24">
        <v>1.0613697757142857</v>
      </c>
      <c r="H1880" s="25">
        <v>43026</v>
      </c>
    </row>
    <row r="1881" spans="3:8" x14ac:dyDescent="0.2">
      <c r="C1881" s="23">
        <v>43025</v>
      </c>
      <c r="D1881" s="24">
        <v>107</v>
      </c>
      <c r="E1881" s="65">
        <v>995555.39</v>
      </c>
      <c r="F1881" s="24">
        <v>103.9963947</v>
      </c>
      <c r="G1881" s="24">
        <v>1.0613697757142857</v>
      </c>
      <c r="H1881" s="25">
        <v>43025</v>
      </c>
    </row>
    <row r="1882" spans="3:8" x14ac:dyDescent="0.2">
      <c r="C1882" s="23">
        <v>43024</v>
      </c>
      <c r="D1882" s="24">
        <v>107</v>
      </c>
      <c r="E1882" s="65">
        <v>856527.42</v>
      </c>
      <c r="F1882" s="24">
        <v>103.7682381</v>
      </c>
      <c r="G1882" s="24">
        <v>1.0613697757142857</v>
      </c>
      <c r="H1882" s="25">
        <v>43024</v>
      </c>
    </row>
    <row r="1883" spans="3:8" x14ac:dyDescent="0.2">
      <c r="C1883" s="23">
        <v>43021</v>
      </c>
      <c r="D1883" s="24">
        <v>107</v>
      </c>
      <c r="E1883" s="65">
        <v>308803.65999999997</v>
      </c>
      <c r="F1883" s="24">
        <v>103.8174484</v>
      </c>
      <c r="G1883" s="24">
        <v>1.0613697757142857</v>
      </c>
      <c r="H1883" s="25">
        <v>43021</v>
      </c>
    </row>
    <row r="1884" spans="3:8" x14ac:dyDescent="0.2">
      <c r="C1884" s="23">
        <v>43019</v>
      </c>
      <c r="D1884" s="24">
        <v>107</v>
      </c>
      <c r="E1884" s="65">
        <v>1109222.1599999999</v>
      </c>
      <c r="F1884" s="24">
        <v>103.7669523</v>
      </c>
      <c r="G1884" s="24">
        <v>1.0613697757142857</v>
      </c>
      <c r="H1884" s="25">
        <v>43019</v>
      </c>
    </row>
    <row r="1885" spans="3:8" x14ac:dyDescent="0.2">
      <c r="C1885" s="23">
        <v>43018</v>
      </c>
      <c r="D1885" s="24">
        <v>107</v>
      </c>
      <c r="E1885" s="65">
        <v>1819202.55</v>
      </c>
      <c r="F1885" s="24">
        <v>103.755629</v>
      </c>
      <c r="G1885" s="24">
        <v>1.0613697757142857</v>
      </c>
      <c r="H1885" s="25">
        <v>43018</v>
      </c>
    </row>
    <row r="1886" spans="3:8" x14ac:dyDescent="0.2">
      <c r="C1886" s="23">
        <v>43017</v>
      </c>
      <c r="D1886" s="24">
        <v>107</v>
      </c>
      <c r="E1886" s="65">
        <v>809533.3</v>
      </c>
      <c r="F1886" s="24">
        <v>103.51456279999999</v>
      </c>
      <c r="G1886" s="24">
        <v>1.0613697757142857</v>
      </c>
      <c r="H1886" s="25">
        <v>43017</v>
      </c>
    </row>
    <row r="1887" spans="3:8" x14ac:dyDescent="0.2">
      <c r="C1887" s="23">
        <v>43014</v>
      </c>
      <c r="D1887" s="24">
        <v>106.57</v>
      </c>
      <c r="E1887" s="65">
        <v>2642149.77</v>
      </c>
      <c r="F1887" s="24">
        <v>103.6521587</v>
      </c>
      <c r="G1887" s="24">
        <v>1.0613697757142857</v>
      </c>
      <c r="H1887" s="25">
        <v>43014</v>
      </c>
    </row>
    <row r="1888" spans="3:8" x14ac:dyDescent="0.2">
      <c r="C1888" s="23">
        <v>43013</v>
      </c>
      <c r="D1888" s="24">
        <v>107</v>
      </c>
      <c r="E1888" s="65">
        <v>1345794.05</v>
      </c>
      <c r="F1888" s="24">
        <v>103.2800046</v>
      </c>
      <c r="G1888" s="24">
        <v>1.0613697757142857</v>
      </c>
      <c r="H1888" s="25">
        <v>43013</v>
      </c>
    </row>
    <row r="1889" spans="3:8" x14ac:dyDescent="0.2">
      <c r="C1889" s="23">
        <v>43012</v>
      </c>
      <c r="D1889" s="24">
        <v>107</v>
      </c>
      <c r="E1889" s="65">
        <v>172844.98</v>
      </c>
      <c r="F1889" s="24">
        <v>103.40697830000001</v>
      </c>
      <c r="G1889" s="24">
        <v>1.0613697757142857</v>
      </c>
      <c r="H1889" s="25">
        <v>43012</v>
      </c>
    </row>
    <row r="1890" spans="3:8" x14ac:dyDescent="0.2">
      <c r="C1890" s="23">
        <v>43011</v>
      </c>
      <c r="D1890" s="24">
        <v>107</v>
      </c>
      <c r="E1890" s="65">
        <v>497416.95</v>
      </c>
      <c r="F1890" s="24">
        <v>103.35140850000001</v>
      </c>
      <c r="G1890" s="24">
        <v>1.0613697757142857</v>
      </c>
      <c r="H1890" s="25">
        <v>43011</v>
      </c>
    </row>
    <row r="1891" spans="3:8" x14ac:dyDescent="0.2">
      <c r="C1891" s="23">
        <v>43010</v>
      </c>
      <c r="D1891" s="24">
        <v>107</v>
      </c>
      <c r="E1891" s="65">
        <v>327395.15999999997</v>
      </c>
      <c r="F1891" s="24">
        <v>103.4075837</v>
      </c>
      <c r="G1891" s="24">
        <v>1.0613697757142857</v>
      </c>
      <c r="H1891" s="25">
        <v>43010</v>
      </c>
    </row>
    <row r="1892" spans="3:8" x14ac:dyDescent="0.2">
      <c r="C1892" s="23">
        <v>43007</v>
      </c>
      <c r="D1892" s="24">
        <v>107</v>
      </c>
      <c r="E1892" s="65">
        <v>348018.05</v>
      </c>
      <c r="F1892" s="24">
        <v>103.4001923</v>
      </c>
      <c r="G1892" s="24">
        <v>0.69517163849999997</v>
      </c>
      <c r="H1892" s="25">
        <v>43007</v>
      </c>
    </row>
    <row r="1893" spans="3:8" x14ac:dyDescent="0.2">
      <c r="C1893" s="23">
        <v>43006</v>
      </c>
      <c r="D1893" s="24">
        <v>106.99</v>
      </c>
      <c r="E1893" s="65">
        <v>684845.12</v>
      </c>
      <c r="F1893" s="24">
        <v>103.9209918</v>
      </c>
      <c r="G1893" s="24">
        <v>0.69517163849999997</v>
      </c>
      <c r="H1893" s="25">
        <v>43006</v>
      </c>
    </row>
    <row r="1894" spans="3:8" x14ac:dyDescent="0.2">
      <c r="C1894" s="23">
        <v>43005</v>
      </c>
      <c r="D1894" s="24">
        <v>106.99</v>
      </c>
      <c r="E1894" s="65">
        <v>874939.51</v>
      </c>
      <c r="F1894" s="24">
        <v>103.90982510000001</v>
      </c>
      <c r="G1894" s="24">
        <v>0.69517163849999997</v>
      </c>
      <c r="H1894" s="25">
        <v>43005</v>
      </c>
    </row>
    <row r="1895" spans="3:8" x14ac:dyDescent="0.2">
      <c r="C1895" s="23">
        <v>43004</v>
      </c>
      <c r="D1895" s="24">
        <v>106.99</v>
      </c>
      <c r="E1895" s="65">
        <v>246487.78</v>
      </c>
      <c r="F1895" s="24">
        <v>103.9266506</v>
      </c>
      <c r="G1895" s="24">
        <v>0.69517163849999997</v>
      </c>
      <c r="H1895" s="25">
        <v>43004</v>
      </c>
    </row>
    <row r="1896" spans="3:8" x14ac:dyDescent="0.2">
      <c r="C1896" s="23">
        <v>43003</v>
      </c>
      <c r="D1896" s="24">
        <v>106.99</v>
      </c>
      <c r="E1896" s="65">
        <v>277472.82</v>
      </c>
      <c r="F1896" s="24">
        <v>103.70658659999999</v>
      </c>
      <c r="G1896" s="24">
        <v>0.69517163849999997</v>
      </c>
      <c r="H1896" s="25">
        <v>43003</v>
      </c>
    </row>
    <row r="1897" spans="3:8" x14ac:dyDescent="0.2">
      <c r="C1897" s="23">
        <v>43000</v>
      </c>
      <c r="D1897" s="24">
        <v>107.5</v>
      </c>
      <c r="E1897" s="65">
        <v>996248.81</v>
      </c>
      <c r="F1897" s="24">
        <v>103.71835230000001</v>
      </c>
      <c r="G1897" s="24">
        <v>0.69517163849999997</v>
      </c>
      <c r="H1897" s="25">
        <v>43000</v>
      </c>
    </row>
    <row r="1898" spans="3:8" x14ac:dyDescent="0.2">
      <c r="C1898" s="23">
        <v>42999</v>
      </c>
      <c r="D1898" s="24">
        <v>107.99</v>
      </c>
      <c r="E1898" s="65">
        <v>381721.38</v>
      </c>
      <c r="F1898" s="24">
        <v>103.67858150000001</v>
      </c>
      <c r="G1898" s="24">
        <v>0.69517163849999997</v>
      </c>
      <c r="H1898" s="25">
        <v>42999</v>
      </c>
    </row>
    <row r="1899" spans="3:8" x14ac:dyDescent="0.2">
      <c r="C1899" s="23">
        <v>42998</v>
      </c>
      <c r="D1899" s="24">
        <v>108</v>
      </c>
      <c r="E1899" s="65">
        <v>681837.03</v>
      </c>
      <c r="F1899" s="24">
        <v>103.4965155</v>
      </c>
      <c r="G1899" s="24">
        <v>0.69517163849999997</v>
      </c>
      <c r="H1899" s="25">
        <v>42998</v>
      </c>
    </row>
    <row r="1900" spans="3:8" x14ac:dyDescent="0.2">
      <c r="C1900" s="23">
        <v>42997</v>
      </c>
      <c r="D1900" s="24">
        <v>105</v>
      </c>
      <c r="E1900" s="65">
        <v>1814019.44</v>
      </c>
      <c r="F1900" s="24">
        <v>103.3916181</v>
      </c>
      <c r="G1900" s="24">
        <v>0.69517163849999997</v>
      </c>
      <c r="H1900" s="25">
        <v>42997</v>
      </c>
    </row>
    <row r="1901" spans="3:8" x14ac:dyDescent="0.2">
      <c r="C1901" s="23">
        <v>42996</v>
      </c>
      <c r="D1901" s="24">
        <v>108</v>
      </c>
      <c r="E1901" s="65">
        <v>845526.29</v>
      </c>
      <c r="F1901" s="24">
        <v>103.3062542</v>
      </c>
      <c r="G1901" s="24">
        <v>0.69517163849999997</v>
      </c>
      <c r="H1901" s="25">
        <v>42996</v>
      </c>
    </row>
    <row r="1902" spans="3:8" x14ac:dyDescent="0.2">
      <c r="C1902" s="23">
        <v>42993</v>
      </c>
      <c r="D1902" s="24">
        <v>109.98</v>
      </c>
      <c r="E1902" s="65">
        <v>1960066.63</v>
      </c>
      <c r="F1902" s="24">
        <v>103.2708385</v>
      </c>
      <c r="G1902" s="24">
        <v>0.69517163849999997</v>
      </c>
      <c r="H1902" s="25">
        <v>42993</v>
      </c>
    </row>
    <row r="1903" spans="3:8" x14ac:dyDescent="0.2">
      <c r="C1903" s="23">
        <v>42992</v>
      </c>
      <c r="D1903" s="24">
        <v>107.2</v>
      </c>
      <c r="E1903" s="65">
        <v>573029.78</v>
      </c>
      <c r="F1903" s="24">
        <v>103.28759479999999</v>
      </c>
      <c r="G1903" s="24">
        <v>0.69517163849999997</v>
      </c>
      <c r="H1903" s="25">
        <v>42992</v>
      </c>
    </row>
    <row r="1904" spans="3:8" x14ac:dyDescent="0.2">
      <c r="C1904" s="23">
        <v>42991</v>
      </c>
      <c r="D1904" s="24">
        <v>107.4</v>
      </c>
      <c r="E1904" s="65">
        <v>465670.49</v>
      </c>
      <c r="F1904" s="24">
        <v>103.1927745</v>
      </c>
      <c r="G1904" s="24">
        <v>0.69517163849999997</v>
      </c>
      <c r="H1904" s="25">
        <v>42991</v>
      </c>
    </row>
    <row r="1905" spans="3:8" x14ac:dyDescent="0.2">
      <c r="C1905" s="23">
        <v>42990</v>
      </c>
      <c r="D1905" s="24">
        <v>107</v>
      </c>
      <c r="E1905" s="65">
        <v>807346.45</v>
      </c>
      <c r="F1905" s="24">
        <v>103.1885284</v>
      </c>
      <c r="G1905" s="24">
        <v>0.69517163849999997</v>
      </c>
      <c r="H1905" s="25">
        <v>42990</v>
      </c>
    </row>
    <row r="1906" spans="3:8" x14ac:dyDescent="0.2">
      <c r="C1906" s="23">
        <v>42989</v>
      </c>
      <c r="D1906" s="24">
        <v>106.25</v>
      </c>
      <c r="E1906" s="65">
        <v>481122.58</v>
      </c>
      <c r="F1906" s="24">
        <v>103.3074538</v>
      </c>
      <c r="G1906" s="24">
        <v>0.69517163849999997</v>
      </c>
      <c r="H1906" s="25">
        <v>42989</v>
      </c>
    </row>
    <row r="1907" spans="3:8" x14ac:dyDescent="0.2">
      <c r="C1907" s="23">
        <v>42986</v>
      </c>
      <c r="D1907" s="24">
        <v>106.3</v>
      </c>
      <c r="E1907" s="65">
        <v>223514.37</v>
      </c>
      <c r="F1907" s="24">
        <v>103.40256220000001</v>
      </c>
      <c r="G1907" s="24">
        <v>0.69517163849999997</v>
      </c>
      <c r="H1907" s="25">
        <v>42986</v>
      </c>
    </row>
    <row r="1908" spans="3:8" x14ac:dyDescent="0.2">
      <c r="C1908" s="23">
        <v>42984</v>
      </c>
      <c r="D1908" s="24">
        <v>106.3</v>
      </c>
      <c r="E1908" s="65">
        <v>862288.53</v>
      </c>
      <c r="F1908" s="24">
        <v>103.2581837</v>
      </c>
      <c r="G1908" s="24">
        <v>0.69517163849999997</v>
      </c>
      <c r="H1908" s="25">
        <v>42984</v>
      </c>
    </row>
    <row r="1909" spans="3:8" x14ac:dyDescent="0.2">
      <c r="C1909" s="23">
        <v>42983</v>
      </c>
      <c r="D1909" s="24">
        <v>105.7</v>
      </c>
      <c r="E1909" s="65">
        <v>829562.78</v>
      </c>
      <c r="F1909" s="24">
        <v>103.1124026</v>
      </c>
      <c r="G1909" s="24">
        <v>0.69517163849999997</v>
      </c>
      <c r="H1909" s="25">
        <v>42983</v>
      </c>
    </row>
    <row r="1910" spans="3:8" x14ac:dyDescent="0.2">
      <c r="C1910" s="23">
        <v>42982</v>
      </c>
      <c r="D1910" s="24">
        <v>105.8</v>
      </c>
      <c r="E1910" s="65">
        <v>256874.15</v>
      </c>
      <c r="F1910" s="24">
        <v>102.9858748</v>
      </c>
      <c r="G1910" s="24">
        <v>0.69517163849999997</v>
      </c>
      <c r="H1910" s="25">
        <v>42982</v>
      </c>
    </row>
    <row r="1911" spans="3:8" x14ac:dyDescent="0.2">
      <c r="C1911" s="23">
        <v>42979</v>
      </c>
      <c r="D1911" s="24">
        <v>106.2</v>
      </c>
      <c r="E1911" s="65">
        <v>292840.78000000003</v>
      </c>
      <c r="F1911" s="24">
        <v>102.9222446</v>
      </c>
      <c r="G1911" s="24">
        <v>0.69517163849999997</v>
      </c>
      <c r="H1911" s="25">
        <v>42979</v>
      </c>
    </row>
    <row r="1912" spans="3:8" x14ac:dyDescent="0.2">
      <c r="C1912" s="23">
        <v>42978</v>
      </c>
      <c r="D1912" s="24">
        <v>106.2</v>
      </c>
      <c r="E1912" s="65">
        <v>456752.9</v>
      </c>
      <c r="F1912" s="24">
        <v>102.97050900000001</v>
      </c>
      <c r="G1912" s="24">
        <v>0.53841195869565206</v>
      </c>
      <c r="H1912" s="25">
        <v>42978</v>
      </c>
    </row>
    <row r="1913" spans="3:8" x14ac:dyDescent="0.2">
      <c r="C1913" s="23">
        <v>42977</v>
      </c>
      <c r="D1913" s="24">
        <v>106.1</v>
      </c>
      <c r="E1913" s="65">
        <v>422247.86</v>
      </c>
      <c r="F1913" s="24">
        <v>103.40193379999999</v>
      </c>
      <c r="G1913" s="24">
        <v>0.53841195869565206</v>
      </c>
      <c r="H1913" s="25">
        <v>42977</v>
      </c>
    </row>
    <row r="1914" spans="3:8" x14ac:dyDescent="0.2">
      <c r="C1914" s="23">
        <v>42976</v>
      </c>
      <c r="D1914" s="24">
        <v>106.19</v>
      </c>
      <c r="E1914" s="65">
        <v>319648.90999999997</v>
      </c>
      <c r="F1914" s="24">
        <v>103.3111784</v>
      </c>
      <c r="G1914" s="24">
        <v>0.53841195869565206</v>
      </c>
      <c r="H1914" s="25">
        <v>42976</v>
      </c>
    </row>
    <row r="1915" spans="3:8" x14ac:dyDescent="0.2">
      <c r="C1915" s="23">
        <v>42975</v>
      </c>
      <c r="D1915" s="24">
        <v>106.3</v>
      </c>
      <c r="E1915" s="65">
        <v>489437.22</v>
      </c>
      <c r="F1915" s="24">
        <v>103.27563069999999</v>
      </c>
      <c r="G1915" s="24">
        <v>0.53841195869565206</v>
      </c>
      <c r="H1915" s="25">
        <v>42975</v>
      </c>
    </row>
    <row r="1916" spans="3:8" x14ac:dyDescent="0.2">
      <c r="C1916" s="23">
        <v>42972</v>
      </c>
      <c r="D1916" s="24">
        <v>106.49</v>
      </c>
      <c r="E1916" s="65">
        <v>467886.83</v>
      </c>
      <c r="F1916" s="24">
        <v>103.1996315</v>
      </c>
      <c r="G1916" s="24">
        <v>0.53841195869565206</v>
      </c>
      <c r="H1916" s="25">
        <v>42972</v>
      </c>
    </row>
    <row r="1917" spans="3:8" x14ac:dyDescent="0.2">
      <c r="C1917" s="23">
        <v>42971</v>
      </c>
      <c r="D1917" s="24">
        <v>105.16</v>
      </c>
      <c r="E1917" s="65">
        <v>146268.15</v>
      </c>
      <c r="F1917" s="24">
        <v>103.1572031</v>
      </c>
      <c r="G1917" s="24">
        <v>0.53841195869565206</v>
      </c>
      <c r="H1917" s="25">
        <v>42971</v>
      </c>
    </row>
    <row r="1918" spans="3:8" x14ac:dyDescent="0.2">
      <c r="C1918" s="23">
        <v>42970</v>
      </c>
      <c r="D1918" s="24">
        <v>105.49</v>
      </c>
      <c r="E1918" s="65">
        <v>302650.62</v>
      </c>
      <c r="F1918" s="24">
        <v>103.06704790000001</v>
      </c>
      <c r="G1918" s="24">
        <v>0.53841195869565206</v>
      </c>
      <c r="H1918" s="25">
        <v>42970</v>
      </c>
    </row>
    <row r="1919" spans="3:8" x14ac:dyDescent="0.2">
      <c r="C1919" s="23">
        <v>42969</v>
      </c>
      <c r="D1919" s="24">
        <v>105.5</v>
      </c>
      <c r="E1919" s="65">
        <v>187170.63</v>
      </c>
      <c r="F1919" s="24">
        <v>102.93506979999999</v>
      </c>
      <c r="G1919" s="24">
        <v>0.53841195869565206</v>
      </c>
      <c r="H1919" s="25">
        <v>42969</v>
      </c>
    </row>
    <row r="1920" spans="3:8" x14ac:dyDescent="0.2">
      <c r="C1920" s="23">
        <v>42968</v>
      </c>
      <c r="D1920" s="24">
        <v>105.49</v>
      </c>
      <c r="E1920" s="65">
        <v>223478.79</v>
      </c>
      <c r="F1920" s="24">
        <v>102.8651713</v>
      </c>
      <c r="G1920" s="24">
        <v>0.53841195869565206</v>
      </c>
      <c r="H1920" s="25">
        <v>42968</v>
      </c>
    </row>
    <row r="1921" spans="3:8" x14ac:dyDescent="0.2">
      <c r="C1921" s="23">
        <v>42965</v>
      </c>
      <c r="D1921" s="24">
        <v>106.49</v>
      </c>
      <c r="E1921" s="65">
        <v>286520.84999999998</v>
      </c>
      <c r="F1921" s="24">
        <v>102.91420530000001</v>
      </c>
      <c r="G1921" s="24">
        <v>0.53841195869565206</v>
      </c>
      <c r="H1921" s="25">
        <v>42965</v>
      </c>
    </row>
    <row r="1922" spans="3:8" x14ac:dyDescent="0.2">
      <c r="C1922" s="23">
        <v>42964</v>
      </c>
      <c r="D1922" s="24">
        <v>105.67</v>
      </c>
      <c r="E1922" s="65">
        <v>207599.96</v>
      </c>
      <c r="F1922" s="24">
        <v>102.68964699999999</v>
      </c>
      <c r="G1922" s="24">
        <v>0.53841195869565206</v>
      </c>
      <c r="H1922" s="25">
        <v>42964</v>
      </c>
    </row>
    <row r="1923" spans="3:8" x14ac:dyDescent="0.2">
      <c r="C1923" s="23">
        <v>42963</v>
      </c>
      <c r="D1923" s="24">
        <v>105.9</v>
      </c>
      <c r="E1923" s="65">
        <v>414425.08</v>
      </c>
      <c r="F1923" s="24">
        <v>102.85927169999999</v>
      </c>
      <c r="G1923" s="24">
        <v>0.53841195869565206</v>
      </c>
      <c r="H1923" s="25">
        <v>42963</v>
      </c>
    </row>
    <row r="1924" spans="3:8" x14ac:dyDescent="0.2">
      <c r="C1924" s="23">
        <v>42962</v>
      </c>
      <c r="D1924" s="24">
        <v>104.7</v>
      </c>
      <c r="E1924" s="65">
        <v>267799.40000000002</v>
      </c>
      <c r="F1924" s="24">
        <v>102.79025729999999</v>
      </c>
      <c r="G1924" s="24">
        <v>0.53841195869565206</v>
      </c>
      <c r="H1924" s="25">
        <v>42962</v>
      </c>
    </row>
    <row r="1925" spans="3:8" x14ac:dyDescent="0.2">
      <c r="C1925" s="23">
        <v>42961</v>
      </c>
      <c r="D1925" s="24">
        <v>105.38</v>
      </c>
      <c r="E1925" s="65">
        <v>885161.08</v>
      </c>
      <c r="F1925" s="24">
        <v>102.6845156</v>
      </c>
      <c r="G1925" s="24">
        <v>0.53841195869565206</v>
      </c>
      <c r="H1925" s="25">
        <v>42961</v>
      </c>
    </row>
    <row r="1926" spans="3:8" x14ac:dyDescent="0.2">
      <c r="C1926" s="23">
        <v>42958</v>
      </c>
      <c r="D1926" s="24">
        <v>106</v>
      </c>
      <c r="E1926" s="65">
        <v>1195298.81</v>
      </c>
      <c r="F1926" s="24">
        <v>102.64511419999999</v>
      </c>
      <c r="G1926" s="24">
        <v>0.53841195869565206</v>
      </c>
      <c r="H1926" s="25">
        <v>42958</v>
      </c>
    </row>
    <row r="1927" spans="3:8" x14ac:dyDescent="0.2">
      <c r="C1927" s="23">
        <v>42957</v>
      </c>
      <c r="D1927" s="24">
        <v>106</v>
      </c>
      <c r="E1927" s="65">
        <v>545764.19999999995</v>
      </c>
      <c r="F1927" s="24">
        <v>102.5865652</v>
      </c>
      <c r="G1927" s="24">
        <v>0.53841195869565206</v>
      </c>
      <c r="H1927" s="25">
        <v>42957</v>
      </c>
    </row>
    <row r="1928" spans="3:8" x14ac:dyDescent="0.2">
      <c r="C1928" s="23">
        <v>42956</v>
      </c>
      <c r="D1928" s="24">
        <v>105.5</v>
      </c>
      <c r="E1928" s="65">
        <v>2042182.48</v>
      </c>
      <c r="F1928" s="24">
        <v>102.6279019</v>
      </c>
      <c r="G1928" s="24">
        <v>0.53841195869565206</v>
      </c>
      <c r="H1928" s="25">
        <v>42956</v>
      </c>
    </row>
    <row r="1929" spans="3:8" x14ac:dyDescent="0.2">
      <c r="C1929" s="23">
        <v>42955</v>
      </c>
      <c r="D1929" s="24">
        <v>104.15</v>
      </c>
      <c r="E1929" s="65">
        <v>673036.57</v>
      </c>
      <c r="F1929" s="24">
        <v>102.7073513</v>
      </c>
      <c r="G1929" s="24">
        <v>0.53841195869565206</v>
      </c>
      <c r="H1929" s="25">
        <v>42955</v>
      </c>
    </row>
    <row r="1930" spans="3:8" x14ac:dyDescent="0.2">
      <c r="C1930" s="23">
        <v>42954</v>
      </c>
      <c r="D1930" s="24">
        <v>104.48</v>
      </c>
      <c r="E1930" s="65">
        <v>88584.320000000007</v>
      </c>
      <c r="F1930" s="24">
        <v>102.61116560000001</v>
      </c>
      <c r="G1930" s="24">
        <v>0.53841195869565206</v>
      </c>
      <c r="H1930" s="25">
        <v>42954</v>
      </c>
    </row>
    <row r="1931" spans="3:8" x14ac:dyDescent="0.2">
      <c r="C1931" s="23">
        <v>42951</v>
      </c>
      <c r="D1931" s="24">
        <v>104.48</v>
      </c>
      <c r="E1931" s="65">
        <v>481684.42</v>
      </c>
      <c r="F1931" s="24">
        <v>102.6905321</v>
      </c>
      <c r="G1931" s="24">
        <v>0.53841195869565206</v>
      </c>
      <c r="H1931" s="25">
        <v>42951</v>
      </c>
    </row>
    <row r="1932" spans="3:8" x14ac:dyDescent="0.2">
      <c r="C1932" s="23">
        <v>42950</v>
      </c>
      <c r="D1932" s="24">
        <v>104.05</v>
      </c>
      <c r="E1932" s="65">
        <v>600979.34</v>
      </c>
      <c r="F1932" s="24">
        <v>102.6471736</v>
      </c>
      <c r="G1932" s="24">
        <v>0.53841195869565206</v>
      </c>
      <c r="H1932" s="25">
        <v>42950</v>
      </c>
    </row>
    <row r="1933" spans="3:8" x14ac:dyDescent="0.2">
      <c r="C1933" s="23">
        <v>42949</v>
      </c>
      <c r="D1933" s="24">
        <v>104.48</v>
      </c>
      <c r="E1933" s="65">
        <v>606982.18999999994</v>
      </c>
      <c r="F1933" s="24">
        <v>102.494528</v>
      </c>
      <c r="G1933" s="24">
        <v>0.53841195869565206</v>
      </c>
      <c r="H1933" s="25">
        <v>42949</v>
      </c>
    </row>
    <row r="1934" spans="3:8" x14ac:dyDescent="0.2">
      <c r="C1934" s="23">
        <v>42948</v>
      </c>
      <c r="D1934" s="24">
        <v>104.48</v>
      </c>
      <c r="E1934" s="65">
        <v>1071914.44</v>
      </c>
      <c r="F1934" s="24">
        <v>102.4420993</v>
      </c>
      <c r="G1934" s="24">
        <v>0.53841195869565206</v>
      </c>
      <c r="H1934" s="25">
        <v>42948</v>
      </c>
    </row>
    <row r="1935" spans="3:8" x14ac:dyDescent="0.2">
      <c r="C1935" s="23">
        <v>42947</v>
      </c>
      <c r="D1935" s="24">
        <v>105</v>
      </c>
      <c r="E1935" s="65">
        <v>1015264.8</v>
      </c>
      <c r="F1935" s="24">
        <v>102.3871948</v>
      </c>
      <c r="G1935" s="24">
        <v>0.42535892285714283</v>
      </c>
      <c r="H1935" s="25">
        <v>42947</v>
      </c>
    </row>
    <row r="1936" spans="3:8" x14ac:dyDescent="0.2">
      <c r="C1936" s="23">
        <v>42944</v>
      </c>
      <c r="D1936" s="24">
        <v>105.2</v>
      </c>
      <c r="E1936" s="65">
        <v>486940.9</v>
      </c>
      <c r="F1936" s="24">
        <v>102.67968930000001</v>
      </c>
      <c r="G1936" s="24">
        <v>0.42535892285714283</v>
      </c>
      <c r="H1936" s="25">
        <v>42944</v>
      </c>
    </row>
    <row r="1937" spans="3:8" x14ac:dyDescent="0.2">
      <c r="C1937" s="23">
        <v>42943</v>
      </c>
      <c r="D1937" s="24">
        <v>105</v>
      </c>
      <c r="E1937" s="65">
        <v>328453.99</v>
      </c>
      <c r="F1937" s="24">
        <v>102.5210132</v>
      </c>
      <c r="G1937" s="24">
        <v>0.42535892285714283</v>
      </c>
      <c r="H1937" s="25">
        <v>42943</v>
      </c>
    </row>
    <row r="1938" spans="3:8" x14ac:dyDescent="0.2">
      <c r="C1938" s="23">
        <v>42942</v>
      </c>
      <c r="D1938" s="24">
        <v>105</v>
      </c>
      <c r="E1938" s="65">
        <v>387936.12</v>
      </c>
      <c r="F1938" s="24">
        <v>102.0105942</v>
      </c>
      <c r="G1938" s="24">
        <v>0.42535892285714283</v>
      </c>
      <c r="H1938" s="25">
        <v>42942</v>
      </c>
    </row>
    <row r="1939" spans="3:8" x14ac:dyDescent="0.2">
      <c r="C1939" s="23">
        <v>42941</v>
      </c>
      <c r="D1939" s="24">
        <v>104.95</v>
      </c>
      <c r="E1939" s="65">
        <v>692073.89</v>
      </c>
      <c r="F1939" s="24">
        <v>102.0026888</v>
      </c>
      <c r="G1939" s="24">
        <v>0.42535892285714283</v>
      </c>
      <c r="H1939" s="25">
        <v>42941</v>
      </c>
    </row>
    <row r="1940" spans="3:8" x14ac:dyDescent="0.2">
      <c r="C1940" s="23">
        <v>42940</v>
      </c>
      <c r="D1940" s="24">
        <v>104.3</v>
      </c>
      <c r="E1940" s="65">
        <v>535282.11</v>
      </c>
      <c r="F1940" s="24">
        <v>102.098247</v>
      </c>
      <c r="G1940" s="24">
        <v>0.42535892285714283</v>
      </c>
      <c r="H1940" s="25">
        <v>42940</v>
      </c>
    </row>
    <row r="1941" spans="3:8" x14ac:dyDescent="0.2">
      <c r="C1941" s="23">
        <v>42937</v>
      </c>
      <c r="D1941" s="24">
        <v>104.55</v>
      </c>
      <c r="E1941" s="65">
        <v>349568.95</v>
      </c>
      <c r="F1941" s="24">
        <v>102.13927169999999</v>
      </c>
      <c r="G1941" s="24">
        <v>0.42535892285714283</v>
      </c>
      <c r="H1941" s="25">
        <v>42937</v>
      </c>
    </row>
    <row r="1942" spans="3:8" x14ac:dyDescent="0.2">
      <c r="C1942" s="23">
        <v>42936</v>
      </c>
      <c r="D1942" s="24">
        <v>104.5</v>
      </c>
      <c r="E1942" s="65">
        <v>1020399.71</v>
      </c>
      <c r="F1942" s="24">
        <v>102.05595460000001</v>
      </c>
      <c r="G1942" s="24">
        <v>0.42535892285714283</v>
      </c>
      <c r="H1942" s="25">
        <v>42936</v>
      </c>
    </row>
    <row r="1943" spans="3:8" x14ac:dyDescent="0.2">
      <c r="C1943" s="23">
        <v>42935</v>
      </c>
      <c r="D1943" s="24">
        <v>104.4</v>
      </c>
      <c r="E1943" s="65">
        <v>569533.44999999995</v>
      </c>
      <c r="F1943" s="24">
        <v>101.9776177</v>
      </c>
      <c r="G1943" s="24">
        <v>0.42535892285714283</v>
      </c>
      <c r="H1943" s="25">
        <v>42935</v>
      </c>
    </row>
    <row r="1944" spans="3:8" x14ac:dyDescent="0.2">
      <c r="C1944" s="23">
        <v>42934</v>
      </c>
      <c r="D1944" s="24">
        <v>104.5</v>
      </c>
      <c r="E1944" s="65">
        <v>50928.94</v>
      </c>
      <c r="F1944" s="24">
        <v>101.75645849999999</v>
      </c>
      <c r="G1944" s="24">
        <v>0.42535892285714283</v>
      </c>
      <c r="H1944" s="25">
        <v>42934</v>
      </c>
    </row>
    <row r="1945" spans="3:8" x14ac:dyDescent="0.2">
      <c r="C1945" s="23">
        <v>42933</v>
      </c>
      <c r="D1945" s="24">
        <v>104.95</v>
      </c>
      <c r="E1945" s="65">
        <v>1399386.89</v>
      </c>
      <c r="F1945" s="24">
        <v>101.5651422</v>
      </c>
      <c r="G1945" s="24">
        <v>0.42535892285714283</v>
      </c>
      <c r="H1945" s="25">
        <v>42933</v>
      </c>
    </row>
    <row r="1946" spans="3:8" x14ac:dyDescent="0.2">
      <c r="C1946" s="23">
        <v>42930</v>
      </c>
      <c r="D1946" s="24">
        <v>106.8</v>
      </c>
      <c r="E1946" s="65">
        <v>64417.120000000003</v>
      </c>
      <c r="F1946" s="24">
        <v>101.34717620000001</v>
      </c>
      <c r="G1946" s="24">
        <v>0.42535892285714283</v>
      </c>
      <c r="H1946" s="25">
        <v>42930</v>
      </c>
    </row>
    <row r="1947" spans="3:8" x14ac:dyDescent="0.2">
      <c r="C1947" s="23">
        <v>42929</v>
      </c>
      <c r="D1947" s="24">
        <v>107.2</v>
      </c>
      <c r="E1947" s="65">
        <v>154281.99</v>
      </c>
      <c r="F1947" s="24">
        <v>101.2238978</v>
      </c>
      <c r="G1947" s="24">
        <v>0.42535892285714283</v>
      </c>
      <c r="H1947" s="25">
        <v>42929</v>
      </c>
    </row>
    <row r="1948" spans="3:8" x14ac:dyDescent="0.2">
      <c r="C1948" s="23">
        <v>42928</v>
      </c>
      <c r="D1948" s="24">
        <v>105.95</v>
      </c>
      <c r="E1948" s="65">
        <v>139810.07999999999</v>
      </c>
      <c r="F1948" s="24">
        <v>101.18645960000001</v>
      </c>
      <c r="G1948" s="24">
        <v>0.42535892285714283</v>
      </c>
      <c r="H1948" s="25">
        <v>42928</v>
      </c>
    </row>
    <row r="1949" spans="3:8" x14ac:dyDescent="0.2">
      <c r="C1949" s="23">
        <v>42927</v>
      </c>
      <c r="D1949" s="24">
        <v>105.41</v>
      </c>
      <c r="E1949" s="65">
        <v>370525.23</v>
      </c>
      <c r="F1949" s="24">
        <v>101.0183677</v>
      </c>
      <c r="G1949" s="24">
        <v>0.42535892285714283</v>
      </c>
      <c r="H1949" s="25">
        <v>42927</v>
      </c>
    </row>
    <row r="1950" spans="3:8" x14ac:dyDescent="0.2">
      <c r="C1950" s="23">
        <v>42926</v>
      </c>
      <c r="D1950" s="24">
        <v>105.38</v>
      </c>
      <c r="E1950" s="65">
        <v>176476.95</v>
      </c>
      <c r="F1950" s="24">
        <v>100.94591990000001</v>
      </c>
      <c r="G1950" s="24">
        <v>0.42535892285714283</v>
      </c>
      <c r="H1950" s="25">
        <v>42926</v>
      </c>
    </row>
    <row r="1951" spans="3:8" x14ac:dyDescent="0.2">
      <c r="C1951" s="23">
        <v>42923</v>
      </c>
      <c r="D1951" s="24">
        <v>103.93</v>
      </c>
      <c r="E1951" s="65">
        <v>89828.13</v>
      </c>
      <c r="F1951" s="24">
        <v>100.8907416</v>
      </c>
      <c r="G1951" s="24">
        <v>0.42535892285714283</v>
      </c>
      <c r="H1951" s="25">
        <v>42923</v>
      </c>
    </row>
    <row r="1952" spans="3:8" x14ac:dyDescent="0.2">
      <c r="C1952" s="23">
        <v>42922</v>
      </c>
      <c r="D1952" s="24">
        <v>103.7</v>
      </c>
      <c r="E1952" s="65">
        <v>254256.54</v>
      </c>
      <c r="F1952" s="24">
        <v>100.92540409999999</v>
      </c>
      <c r="G1952" s="24">
        <v>0.42535892285714283</v>
      </c>
      <c r="H1952" s="25">
        <v>42922</v>
      </c>
    </row>
    <row r="1953" spans="3:8" x14ac:dyDescent="0.2">
      <c r="C1953" s="23">
        <v>42921</v>
      </c>
      <c r="D1953" s="24">
        <v>102.8</v>
      </c>
      <c r="E1953" s="65">
        <v>173516.61</v>
      </c>
      <c r="F1953" s="24">
        <v>100.8775612</v>
      </c>
      <c r="G1953" s="24">
        <v>0.42535892285714283</v>
      </c>
      <c r="H1953" s="25">
        <v>42921</v>
      </c>
    </row>
    <row r="1954" spans="3:8" x14ac:dyDescent="0.2">
      <c r="C1954" s="23">
        <v>42920</v>
      </c>
      <c r="D1954" s="24">
        <v>103.5</v>
      </c>
      <c r="E1954" s="65">
        <v>479318.97</v>
      </c>
      <c r="F1954" s="24">
        <v>100.84814179999999</v>
      </c>
      <c r="G1954" s="24">
        <v>0.42535892285714283</v>
      </c>
      <c r="H1954" s="25">
        <v>42920</v>
      </c>
    </row>
    <row r="1955" spans="3:8" x14ac:dyDescent="0.2">
      <c r="C1955" s="23">
        <v>42919</v>
      </c>
      <c r="D1955" s="24">
        <v>104</v>
      </c>
      <c r="E1955" s="65">
        <v>194336.01</v>
      </c>
      <c r="F1955" s="24">
        <v>100.84925320000001</v>
      </c>
      <c r="G1955" s="24">
        <v>0.42535892285714283</v>
      </c>
      <c r="H1955" s="25">
        <v>42919</v>
      </c>
    </row>
    <row r="1956" spans="3:8" x14ac:dyDescent="0.2">
      <c r="C1956" s="23">
        <v>42916</v>
      </c>
      <c r="D1956" s="24">
        <v>104.5</v>
      </c>
      <c r="E1956" s="65">
        <v>184389.52</v>
      </c>
      <c r="F1956" s="24">
        <v>100.8559727</v>
      </c>
      <c r="G1956" s="24">
        <v>0.28147640666666668</v>
      </c>
      <c r="H1956" s="25">
        <v>42916</v>
      </c>
    </row>
    <row r="1957" spans="3:8" x14ac:dyDescent="0.2">
      <c r="C1957" s="23">
        <v>42915</v>
      </c>
      <c r="D1957" s="24">
        <v>104.4</v>
      </c>
      <c r="E1957" s="65">
        <v>190581.23</v>
      </c>
      <c r="F1957" s="24">
        <v>101.3344707</v>
      </c>
      <c r="G1957" s="24">
        <v>0.28147640666666668</v>
      </c>
      <c r="H1957" s="25">
        <v>42915</v>
      </c>
    </row>
    <row r="1958" spans="3:8" x14ac:dyDescent="0.2">
      <c r="C1958" s="23">
        <v>42914</v>
      </c>
      <c r="D1958" s="24">
        <v>103.6</v>
      </c>
      <c r="E1958" s="65">
        <v>248058.25</v>
      </c>
      <c r="F1958" s="24">
        <v>101.3476893</v>
      </c>
      <c r="G1958" s="24">
        <v>0.28147640666666668</v>
      </c>
      <c r="H1958" s="25">
        <v>42914</v>
      </c>
    </row>
    <row r="1959" spans="3:8" x14ac:dyDescent="0.2">
      <c r="C1959" s="23">
        <v>42913</v>
      </c>
      <c r="D1959" s="24">
        <v>104.5</v>
      </c>
      <c r="E1959" s="65">
        <v>143525.12</v>
      </c>
      <c r="F1959" s="24">
        <v>101.2340969</v>
      </c>
      <c r="G1959" s="24">
        <v>0.28147640666666668</v>
      </c>
      <c r="H1959" s="25">
        <v>42913</v>
      </c>
    </row>
    <row r="1960" spans="3:8" x14ac:dyDescent="0.2">
      <c r="C1960" s="23">
        <v>42912</v>
      </c>
      <c r="D1960" s="24">
        <v>103.21</v>
      </c>
      <c r="E1960" s="65">
        <v>435648.59</v>
      </c>
      <c r="F1960" s="24">
        <v>101.26488190000001</v>
      </c>
      <c r="G1960" s="24">
        <v>0.28147640666666668</v>
      </c>
      <c r="H1960" s="25">
        <v>42912</v>
      </c>
    </row>
    <row r="1961" spans="3:8" x14ac:dyDescent="0.2">
      <c r="C1961" s="23">
        <v>42909</v>
      </c>
      <c r="D1961" s="24">
        <v>103.95</v>
      </c>
      <c r="E1961" s="65">
        <v>300811.90999999997</v>
      </c>
      <c r="F1961" s="24">
        <v>101.2297202</v>
      </c>
      <c r="G1961" s="24">
        <v>0.28147640666666668</v>
      </c>
      <c r="H1961" s="25">
        <v>42909</v>
      </c>
    </row>
    <row r="1962" spans="3:8" x14ac:dyDescent="0.2">
      <c r="C1962" s="23">
        <v>42908</v>
      </c>
      <c r="D1962" s="24">
        <v>104.19</v>
      </c>
      <c r="E1962" s="65">
        <v>106293.78</v>
      </c>
      <c r="F1962" s="24">
        <v>101.208518</v>
      </c>
      <c r="G1962" s="24">
        <v>0.28147640666666668</v>
      </c>
      <c r="H1962" s="25">
        <v>42908</v>
      </c>
    </row>
    <row r="1963" spans="3:8" x14ac:dyDescent="0.2">
      <c r="C1963" s="23">
        <v>42907</v>
      </c>
      <c r="D1963" s="24">
        <v>103.65</v>
      </c>
      <c r="E1963" s="65">
        <v>253951.21</v>
      </c>
      <c r="F1963" s="24">
        <v>101.2247572</v>
      </c>
      <c r="G1963" s="24">
        <v>0.28147640666666668</v>
      </c>
      <c r="H1963" s="25">
        <v>42907</v>
      </c>
    </row>
    <row r="1964" spans="3:8" x14ac:dyDescent="0.2">
      <c r="C1964" s="23">
        <v>42906</v>
      </c>
      <c r="D1964" s="24">
        <v>103.8</v>
      </c>
      <c r="E1964" s="65">
        <v>328228.01</v>
      </c>
      <c r="F1964" s="24">
        <v>101.17597189999999</v>
      </c>
      <c r="G1964" s="24">
        <v>0.28147640666666668</v>
      </c>
      <c r="H1964" s="25">
        <v>42906</v>
      </c>
    </row>
    <row r="1965" spans="3:8" x14ac:dyDescent="0.2">
      <c r="C1965" s="23">
        <v>42905</v>
      </c>
      <c r="D1965" s="24">
        <v>103.95</v>
      </c>
      <c r="E1965" s="65">
        <v>265903.75</v>
      </c>
      <c r="F1965" s="24">
        <v>101.23775550000001</v>
      </c>
      <c r="G1965" s="24">
        <v>0.28147640666666668</v>
      </c>
      <c r="H1965" s="25">
        <v>42905</v>
      </c>
    </row>
    <row r="1966" spans="3:8" x14ac:dyDescent="0.2">
      <c r="C1966" s="23">
        <v>42902</v>
      </c>
      <c r="D1966" s="24">
        <v>103.95</v>
      </c>
      <c r="E1966" s="65">
        <v>191988.68</v>
      </c>
      <c r="F1966" s="24">
        <v>101.25135400000001</v>
      </c>
      <c r="G1966" s="24">
        <v>0.28147640666666668</v>
      </c>
      <c r="H1966" s="25">
        <v>42902</v>
      </c>
    </row>
    <row r="1967" spans="3:8" x14ac:dyDescent="0.2">
      <c r="C1967" s="23">
        <v>42900</v>
      </c>
      <c r="D1967" s="24">
        <v>103.41</v>
      </c>
      <c r="E1967" s="65">
        <v>292298.56</v>
      </c>
      <c r="F1967" s="24">
        <v>101.1057191</v>
      </c>
      <c r="G1967" s="24">
        <v>0.28147640666666668</v>
      </c>
      <c r="H1967" s="25">
        <v>42900</v>
      </c>
    </row>
    <row r="1968" spans="3:8" x14ac:dyDescent="0.2">
      <c r="C1968" s="23">
        <v>42899</v>
      </c>
      <c r="D1968" s="24">
        <v>103.5</v>
      </c>
      <c r="E1968" s="65">
        <v>348635.39</v>
      </c>
      <c r="F1968" s="24">
        <v>101.00632469999999</v>
      </c>
      <c r="G1968" s="24">
        <v>0.28147640666666668</v>
      </c>
      <c r="H1968" s="25">
        <v>42899</v>
      </c>
    </row>
    <row r="1969" spans="3:8" x14ac:dyDescent="0.2">
      <c r="C1969" s="23">
        <v>42898</v>
      </c>
      <c r="D1969" s="24">
        <v>103.55</v>
      </c>
      <c r="E1969" s="65">
        <v>359379.88</v>
      </c>
      <c r="F1969" s="24">
        <v>101.001554</v>
      </c>
      <c r="G1969" s="24">
        <v>0.28147640666666668</v>
      </c>
      <c r="H1969" s="25">
        <v>42898</v>
      </c>
    </row>
    <row r="1970" spans="3:8" x14ac:dyDescent="0.2">
      <c r="C1970" s="23">
        <v>42895</v>
      </c>
      <c r="D1970" s="24">
        <v>103.8</v>
      </c>
      <c r="E1970" s="65">
        <v>381021.13</v>
      </c>
      <c r="F1970" s="24">
        <v>100.9461733</v>
      </c>
      <c r="G1970" s="24">
        <v>0.28147640666666668</v>
      </c>
      <c r="H1970" s="25">
        <v>42895</v>
      </c>
    </row>
    <row r="1971" spans="3:8" x14ac:dyDescent="0.2">
      <c r="C1971" s="23">
        <v>42894</v>
      </c>
      <c r="D1971" s="24">
        <v>103.99</v>
      </c>
      <c r="E1971" s="65">
        <v>542913.88</v>
      </c>
      <c r="F1971" s="24">
        <v>100.9338468</v>
      </c>
      <c r="G1971" s="24">
        <v>0.28147640666666668</v>
      </c>
      <c r="H1971" s="25">
        <v>42894</v>
      </c>
    </row>
    <row r="1972" spans="3:8" x14ac:dyDescent="0.2">
      <c r="C1972" s="23">
        <v>42893</v>
      </c>
      <c r="D1972" s="24">
        <v>104</v>
      </c>
      <c r="E1972" s="65">
        <v>265777</v>
      </c>
      <c r="F1972" s="24">
        <v>100.9250888</v>
      </c>
      <c r="G1972" s="24">
        <v>0.28147640666666668</v>
      </c>
      <c r="H1972" s="25">
        <v>42893</v>
      </c>
    </row>
    <row r="1973" spans="3:8" x14ac:dyDescent="0.2">
      <c r="C1973" s="23">
        <v>42892</v>
      </c>
      <c r="D1973" s="24">
        <v>103.75</v>
      </c>
      <c r="E1973" s="65">
        <v>205397.38</v>
      </c>
      <c r="F1973" s="24">
        <v>100.8983678</v>
      </c>
      <c r="G1973" s="24">
        <v>0.28147640666666668</v>
      </c>
      <c r="H1973" s="25">
        <v>42892</v>
      </c>
    </row>
    <row r="1974" spans="3:8" x14ac:dyDescent="0.2">
      <c r="C1974" s="23">
        <v>42891</v>
      </c>
      <c r="D1974" s="24">
        <v>104</v>
      </c>
      <c r="E1974" s="65">
        <v>517121.63</v>
      </c>
      <c r="F1974" s="24">
        <v>100.79324149999999</v>
      </c>
      <c r="G1974" s="24">
        <v>0.28147640666666668</v>
      </c>
      <c r="H1974" s="25">
        <v>42891</v>
      </c>
    </row>
    <row r="1975" spans="3:8" x14ac:dyDescent="0.2">
      <c r="C1975" s="23">
        <v>42888</v>
      </c>
      <c r="D1975" s="24">
        <v>104.3</v>
      </c>
      <c r="E1975" s="65">
        <v>236660.07</v>
      </c>
      <c r="F1975" s="24">
        <v>100.8573753</v>
      </c>
      <c r="G1975" s="24">
        <v>0.28147640666666668</v>
      </c>
      <c r="H1975" s="25">
        <v>42888</v>
      </c>
    </row>
    <row r="1976" spans="3:8" x14ac:dyDescent="0.2">
      <c r="C1976" s="23">
        <v>42887</v>
      </c>
      <c r="D1976" s="24">
        <v>104.05</v>
      </c>
      <c r="E1976" s="65">
        <v>112419.57</v>
      </c>
      <c r="F1976" s="24">
        <v>100.93942079999999</v>
      </c>
      <c r="G1976" s="24">
        <v>0.28147640666666668</v>
      </c>
      <c r="H1976" s="25">
        <v>42887</v>
      </c>
    </row>
    <row r="1977" spans="3:8" x14ac:dyDescent="0.2">
      <c r="C1977" s="23">
        <v>42886</v>
      </c>
      <c r="D1977" s="24">
        <v>104.49</v>
      </c>
      <c r="E1977" s="65">
        <v>484266.35</v>
      </c>
      <c r="F1977" s="24">
        <v>101.1518176</v>
      </c>
      <c r="G1977" s="24">
        <v>0.44943080818181819</v>
      </c>
      <c r="H1977" s="25">
        <v>42886</v>
      </c>
    </row>
    <row r="1978" spans="3:8" x14ac:dyDescent="0.2">
      <c r="C1978" s="23">
        <v>42885</v>
      </c>
      <c r="D1978" s="24">
        <v>104.35</v>
      </c>
      <c r="E1978" s="65">
        <v>628754.85</v>
      </c>
      <c r="F1978" s="24">
        <v>101.49731869999999</v>
      </c>
      <c r="G1978" s="24">
        <v>0.44943080818181819</v>
      </c>
      <c r="H1978" s="25">
        <v>42885</v>
      </c>
    </row>
    <row r="1979" spans="3:8" x14ac:dyDescent="0.2">
      <c r="C1979" s="23">
        <v>42884</v>
      </c>
      <c r="D1979" s="24">
        <v>104.5</v>
      </c>
      <c r="E1979" s="65">
        <v>66561.350000000006</v>
      </c>
      <c r="F1979" s="24">
        <v>101.6618806</v>
      </c>
      <c r="G1979" s="24">
        <v>0.44943080818181819</v>
      </c>
      <c r="H1979" s="25">
        <v>42884</v>
      </c>
    </row>
    <row r="1980" spans="3:8" x14ac:dyDescent="0.2">
      <c r="C1980" s="23">
        <v>42881</v>
      </c>
      <c r="D1980" s="24">
        <v>104.49</v>
      </c>
      <c r="E1980" s="65">
        <v>287131.5</v>
      </c>
      <c r="F1980" s="24">
        <v>101.7320785</v>
      </c>
      <c r="G1980" s="24">
        <v>0.44943080818181819</v>
      </c>
      <c r="H1980" s="25">
        <v>42881</v>
      </c>
    </row>
    <row r="1981" spans="3:8" x14ac:dyDescent="0.2">
      <c r="C1981" s="23">
        <v>42880</v>
      </c>
      <c r="D1981" s="24">
        <v>104.5</v>
      </c>
      <c r="E1981" s="65">
        <v>245322.91</v>
      </c>
      <c r="F1981" s="24">
        <v>101.5823843</v>
      </c>
      <c r="G1981" s="24">
        <v>0.44943080818181819</v>
      </c>
      <c r="H1981" s="25">
        <v>42880</v>
      </c>
    </row>
    <row r="1982" spans="3:8" x14ac:dyDescent="0.2">
      <c r="C1982" s="23">
        <v>42879</v>
      </c>
      <c r="D1982" s="24">
        <v>104.5</v>
      </c>
      <c r="E1982" s="65">
        <v>318071.87</v>
      </c>
      <c r="F1982" s="24">
        <v>101.5667294</v>
      </c>
      <c r="G1982" s="24">
        <v>0.44943080818181819</v>
      </c>
      <c r="H1982" s="25">
        <v>42879</v>
      </c>
    </row>
    <row r="1983" spans="3:8" x14ac:dyDescent="0.2">
      <c r="C1983" s="23">
        <v>42878</v>
      </c>
      <c r="D1983" s="24">
        <v>104.5</v>
      </c>
      <c r="E1983" s="65">
        <v>197831.98</v>
      </c>
      <c r="F1983" s="24">
        <v>101.30814650000001</v>
      </c>
      <c r="G1983" s="24">
        <v>0.44943080818181819</v>
      </c>
      <c r="H1983" s="25">
        <v>42878</v>
      </c>
    </row>
    <row r="1984" spans="3:8" x14ac:dyDescent="0.2">
      <c r="C1984" s="23">
        <v>42877</v>
      </c>
      <c r="D1984" s="24">
        <v>104.5</v>
      </c>
      <c r="E1984" s="65">
        <v>217758.88</v>
      </c>
      <c r="F1984" s="24">
        <v>100.87638870000001</v>
      </c>
      <c r="G1984" s="24">
        <v>0.44943080818181819</v>
      </c>
      <c r="H1984" s="25">
        <v>42877</v>
      </c>
    </row>
    <row r="1985" spans="3:8" x14ac:dyDescent="0.2">
      <c r="C1985" s="23">
        <v>42874</v>
      </c>
      <c r="D1985" s="24">
        <v>104.5</v>
      </c>
      <c r="E1985" s="65">
        <v>353190.49</v>
      </c>
      <c r="F1985" s="24">
        <v>101.0544266</v>
      </c>
      <c r="G1985" s="24">
        <v>0.44943080818181819</v>
      </c>
      <c r="H1985" s="25">
        <v>42874</v>
      </c>
    </row>
    <row r="1986" spans="3:8" x14ac:dyDescent="0.2">
      <c r="C1986" s="23">
        <v>42873</v>
      </c>
      <c r="D1986" s="24">
        <v>104.5</v>
      </c>
      <c r="E1986" s="65">
        <v>1078699.6299999999</v>
      </c>
      <c r="F1986" s="24">
        <v>100.5723461</v>
      </c>
      <c r="G1986" s="24">
        <v>0.44943080818181819</v>
      </c>
      <c r="H1986" s="25">
        <v>42873</v>
      </c>
    </row>
    <row r="1987" spans="3:8" x14ac:dyDescent="0.2">
      <c r="C1987" s="23">
        <v>42872</v>
      </c>
      <c r="D1987" s="24">
        <v>105.5</v>
      </c>
      <c r="E1987" s="65">
        <v>367059.78</v>
      </c>
      <c r="F1987" s="24">
        <v>102.7542266</v>
      </c>
      <c r="G1987" s="24">
        <v>0.44943080818181819</v>
      </c>
      <c r="H1987" s="25">
        <v>42872</v>
      </c>
    </row>
    <row r="1988" spans="3:8" x14ac:dyDescent="0.2">
      <c r="C1988" s="23">
        <v>42871</v>
      </c>
      <c r="D1988" s="24">
        <v>106.06</v>
      </c>
      <c r="E1988" s="65">
        <v>239766.79</v>
      </c>
      <c r="F1988" s="24">
        <v>102.7070911</v>
      </c>
      <c r="G1988" s="24">
        <v>0.44943080818181819</v>
      </c>
      <c r="H1988" s="25">
        <v>42871</v>
      </c>
    </row>
    <row r="1989" spans="3:8" x14ac:dyDescent="0.2">
      <c r="C1989" s="23">
        <v>42870</v>
      </c>
      <c r="D1989" s="24">
        <v>105.95</v>
      </c>
      <c r="E1989" s="65">
        <v>2498765.09</v>
      </c>
      <c r="F1989" s="24">
        <v>102.4839119</v>
      </c>
      <c r="G1989" s="24">
        <v>0.44943080818181819</v>
      </c>
      <c r="H1989" s="25">
        <v>42870</v>
      </c>
    </row>
    <row r="1990" spans="3:8" x14ac:dyDescent="0.2">
      <c r="C1990" s="23">
        <v>42867</v>
      </c>
      <c r="D1990" s="24">
        <v>106.3</v>
      </c>
      <c r="E1990" s="65">
        <v>992636.36</v>
      </c>
      <c r="F1990" s="24">
        <v>102.35968750000001</v>
      </c>
      <c r="G1990" s="24">
        <v>0.44943080818181819</v>
      </c>
      <c r="H1990" s="25">
        <v>42867</v>
      </c>
    </row>
    <row r="1991" spans="3:8" x14ac:dyDescent="0.2">
      <c r="C1991" s="23">
        <v>42866</v>
      </c>
      <c r="D1991" s="24">
        <v>106.05</v>
      </c>
      <c r="E1991" s="65">
        <v>257249.83</v>
      </c>
      <c r="F1991" s="24">
        <v>102.29763749999999</v>
      </c>
      <c r="G1991" s="24">
        <v>0.44943080818181819</v>
      </c>
      <c r="H1991" s="25">
        <v>42866</v>
      </c>
    </row>
    <row r="1992" spans="3:8" x14ac:dyDescent="0.2">
      <c r="C1992" s="23">
        <v>42865</v>
      </c>
      <c r="D1992" s="24">
        <v>106.1</v>
      </c>
      <c r="E1992" s="65">
        <v>292473.77</v>
      </c>
      <c r="F1992" s="24">
        <v>102.12230030000001</v>
      </c>
      <c r="G1992" s="24">
        <v>0.44943080818181819</v>
      </c>
      <c r="H1992" s="25">
        <v>42865</v>
      </c>
    </row>
    <row r="1993" spans="3:8" x14ac:dyDescent="0.2">
      <c r="C1993" s="23">
        <v>42864</v>
      </c>
      <c r="D1993" s="24">
        <v>106</v>
      </c>
      <c r="E1993" s="65">
        <v>327007.53000000003</v>
      </c>
      <c r="F1993" s="24">
        <v>101.9649524</v>
      </c>
      <c r="G1993" s="24">
        <v>0.44943080818181819</v>
      </c>
      <c r="H1993" s="25">
        <v>42864</v>
      </c>
    </row>
    <row r="1994" spans="3:8" x14ac:dyDescent="0.2">
      <c r="C1994" s="23">
        <v>42863</v>
      </c>
      <c r="D1994" s="24">
        <v>106</v>
      </c>
      <c r="E1994" s="65">
        <v>159165.59</v>
      </c>
      <c r="F1994" s="24">
        <v>101.85010269999999</v>
      </c>
      <c r="G1994" s="24">
        <v>0.44943080818181819</v>
      </c>
      <c r="H1994" s="25">
        <v>42863</v>
      </c>
    </row>
    <row r="1995" spans="3:8" x14ac:dyDescent="0.2">
      <c r="C1995" s="23">
        <v>42860</v>
      </c>
      <c r="D1995" s="24">
        <v>106.9</v>
      </c>
      <c r="E1995" s="65">
        <v>170299.1</v>
      </c>
      <c r="F1995" s="24">
        <v>101.84270530000001</v>
      </c>
      <c r="G1995" s="24">
        <v>0.44943080818181819</v>
      </c>
      <c r="H1995" s="25">
        <v>42860</v>
      </c>
    </row>
    <row r="1996" spans="3:8" x14ac:dyDescent="0.2">
      <c r="C1996" s="23">
        <v>42859</v>
      </c>
      <c r="D1996" s="24">
        <v>107</v>
      </c>
      <c r="E1996" s="65">
        <v>480592.22</v>
      </c>
      <c r="F1996" s="24">
        <v>101.78759820000001</v>
      </c>
      <c r="G1996" s="24">
        <v>0.44943080818181819</v>
      </c>
      <c r="H1996" s="25">
        <v>42859</v>
      </c>
    </row>
    <row r="1997" spans="3:8" x14ac:dyDescent="0.2">
      <c r="C1997" s="23">
        <v>42858</v>
      </c>
      <c r="D1997" s="24">
        <v>106.9</v>
      </c>
      <c r="E1997" s="65">
        <v>72598.02</v>
      </c>
      <c r="F1997" s="24">
        <v>101.8378314</v>
      </c>
      <c r="G1997" s="24">
        <v>0.44943080818181819</v>
      </c>
      <c r="H1997" s="25">
        <v>42858</v>
      </c>
    </row>
    <row r="1998" spans="3:8" x14ac:dyDescent="0.2">
      <c r="C1998" s="23">
        <v>42857</v>
      </c>
      <c r="D1998" s="24">
        <v>106.5</v>
      </c>
      <c r="E1998" s="65">
        <v>152273.89000000001</v>
      </c>
      <c r="F1998" s="24">
        <v>101.810007</v>
      </c>
      <c r="G1998" s="24">
        <v>0.44943080818181819</v>
      </c>
      <c r="H1998" s="25">
        <v>42857</v>
      </c>
    </row>
    <row r="1999" spans="3:8" x14ac:dyDescent="0.2">
      <c r="C1999" s="23">
        <v>42853</v>
      </c>
      <c r="D1999" s="24">
        <v>107</v>
      </c>
      <c r="E1999" s="65">
        <v>131732.45000000001</v>
      </c>
      <c r="F1999" s="24">
        <v>101.7475658</v>
      </c>
      <c r="G1999" s="24">
        <v>0.19837022333333332</v>
      </c>
      <c r="H1999" s="25">
        <v>42853</v>
      </c>
    </row>
    <row r="2000" spans="3:8" x14ac:dyDescent="0.2">
      <c r="C2000" s="23">
        <v>42852</v>
      </c>
      <c r="D2000" s="24">
        <v>106.71</v>
      </c>
      <c r="E2000" s="65">
        <v>128165.01</v>
      </c>
      <c r="F2000" s="24">
        <v>102.3183461</v>
      </c>
      <c r="G2000" s="24">
        <v>0.19837022333333332</v>
      </c>
      <c r="H2000" s="25">
        <v>42852</v>
      </c>
    </row>
    <row r="2001" spans="3:8" x14ac:dyDescent="0.2">
      <c r="C2001" s="23">
        <v>42851</v>
      </c>
      <c r="D2001" s="24">
        <v>107</v>
      </c>
      <c r="E2001" s="65">
        <v>59391.02</v>
      </c>
      <c r="F2001" s="24">
        <v>102.312335</v>
      </c>
      <c r="G2001" s="24">
        <v>0.19837022333333332</v>
      </c>
      <c r="H2001" s="25">
        <v>42851</v>
      </c>
    </row>
    <row r="2002" spans="3:8" x14ac:dyDescent="0.2">
      <c r="C2002" s="23">
        <v>42850</v>
      </c>
      <c r="D2002" s="24">
        <v>105.1</v>
      </c>
      <c r="E2002" s="65">
        <v>634343.5</v>
      </c>
      <c r="F2002" s="24">
        <v>102.3276668</v>
      </c>
      <c r="G2002" s="24">
        <v>0.19837022333333332</v>
      </c>
      <c r="H2002" s="25">
        <v>42850</v>
      </c>
    </row>
    <row r="2003" spans="3:8" x14ac:dyDescent="0.2">
      <c r="C2003" s="23">
        <v>42849</v>
      </c>
      <c r="D2003" s="24">
        <v>107.49</v>
      </c>
      <c r="E2003" s="65">
        <v>634238.73</v>
      </c>
      <c r="F2003" s="24">
        <v>102.47602740000001</v>
      </c>
      <c r="G2003" s="24">
        <v>0.19837022333333332</v>
      </c>
      <c r="H2003" s="25">
        <v>42849</v>
      </c>
    </row>
    <row r="2004" spans="3:8" x14ac:dyDescent="0.2">
      <c r="C2004" s="23">
        <v>42845</v>
      </c>
      <c r="D2004" s="24">
        <v>107</v>
      </c>
      <c r="E2004" s="65">
        <v>248261.96</v>
      </c>
      <c r="F2004" s="24">
        <v>102.4448541</v>
      </c>
      <c r="G2004" s="24">
        <v>0.19837022333333332</v>
      </c>
      <c r="H2004" s="25">
        <v>42845</v>
      </c>
    </row>
    <row r="2005" spans="3:8" x14ac:dyDescent="0.2">
      <c r="C2005" s="23">
        <v>42844</v>
      </c>
      <c r="D2005" s="24">
        <v>107.3</v>
      </c>
      <c r="E2005" s="65">
        <v>129174.97</v>
      </c>
      <c r="F2005" s="24">
        <v>102.4487872</v>
      </c>
      <c r="G2005" s="24">
        <v>0.19837022333333332</v>
      </c>
      <c r="H2005" s="25">
        <v>42844</v>
      </c>
    </row>
    <row r="2006" spans="3:8" x14ac:dyDescent="0.2">
      <c r="C2006" s="23">
        <v>42843</v>
      </c>
      <c r="D2006" s="24">
        <v>107</v>
      </c>
      <c r="E2006" s="65">
        <v>305637</v>
      </c>
      <c r="F2006" s="24">
        <v>102.4364709</v>
      </c>
      <c r="G2006" s="24">
        <v>0.19837022333333332</v>
      </c>
      <c r="H2006" s="25">
        <v>42843</v>
      </c>
    </row>
    <row r="2007" spans="3:8" x14ac:dyDescent="0.2">
      <c r="C2007" s="23">
        <v>42842</v>
      </c>
      <c r="D2007" s="24">
        <v>108.2</v>
      </c>
      <c r="E2007" s="65">
        <v>193523.93</v>
      </c>
      <c r="F2007" s="24">
        <v>102.34912490000001</v>
      </c>
      <c r="G2007" s="24">
        <v>0.19837022333333332</v>
      </c>
      <c r="H2007" s="25">
        <v>42842</v>
      </c>
    </row>
    <row r="2008" spans="3:8" x14ac:dyDescent="0.2">
      <c r="C2008" s="23">
        <v>42838</v>
      </c>
      <c r="D2008" s="24">
        <v>107.2</v>
      </c>
      <c r="E2008" s="65">
        <v>90234.95</v>
      </c>
      <c r="F2008" s="24">
        <v>102.135963</v>
      </c>
      <c r="G2008" s="24">
        <v>0.19837022333333332</v>
      </c>
      <c r="H2008" s="25">
        <v>42838</v>
      </c>
    </row>
    <row r="2009" spans="3:8" x14ac:dyDescent="0.2">
      <c r="C2009" s="23">
        <v>42837</v>
      </c>
      <c r="D2009" s="24">
        <v>108.5</v>
      </c>
      <c r="E2009" s="65">
        <v>273766.43</v>
      </c>
      <c r="F2009" s="24">
        <v>102.1799264</v>
      </c>
      <c r="G2009" s="24">
        <v>0.19837022333333332</v>
      </c>
      <c r="H2009" s="25">
        <v>42837</v>
      </c>
    </row>
    <row r="2010" spans="3:8" x14ac:dyDescent="0.2">
      <c r="C2010" s="23">
        <v>42836</v>
      </c>
      <c r="D2010" s="24">
        <v>106.45</v>
      </c>
      <c r="E2010" s="65">
        <v>179989.21</v>
      </c>
      <c r="F2010" s="24">
        <v>102.11848209999999</v>
      </c>
      <c r="G2010" s="24">
        <v>0.19837022333333332</v>
      </c>
      <c r="H2010" s="25">
        <v>42836</v>
      </c>
    </row>
    <row r="2011" spans="3:8" x14ac:dyDescent="0.2">
      <c r="C2011" s="23">
        <v>42835</v>
      </c>
      <c r="D2011" s="24">
        <v>105.5</v>
      </c>
      <c r="E2011" s="65">
        <v>73679.899999999994</v>
      </c>
      <c r="F2011" s="24">
        <v>102.12951289999999</v>
      </c>
      <c r="G2011" s="24">
        <v>0.19837022333333332</v>
      </c>
      <c r="H2011" s="25">
        <v>42835</v>
      </c>
    </row>
    <row r="2012" spans="3:8" x14ac:dyDescent="0.2">
      <c r="C2012" s="23">
        <v>42832</v>
      </c>
      <c r="D2012" s="24">
        <v>105.01</v>
      </c>
      <c r="E2012" s="65">
        <v>144642.26</v>
      </c>
      <c r="F2012" s="24">
        <v>101.9688203</v>
      </c>
      <c r="G2012" s="24">
        <v>0.19837022333333332</v>
      </c>
      <c r="H2012" s="25">
        <v>42832</v>
      </c>
    </row>
    <row r="2013" spans="3:8" x14ac:dyDescent="0.2">
      <c r="C2013" s="23">
        <v>42831</v>
      </c>
      <c r="D2013" s="24">
        <v>105</v>
      </c>
      <c r="E2013" s="65">
        <v>149827.01999999999</v>
      </c>
      <c r="F2013" s="24">
        <v>101.8541319</v>
      </c>
      <c r="G2013" s="24">
        <v>0.19837022333333332</v>
      </c>
      <c r="H2013" s="25">
        <v>42831</v>
      </c>
    </row>
    <row r="2014" spans="3:8" x14ac:dyDescent="0.2">
      <c r="C2014" s="23">
        <v>42830</v>
      </c>
      <c r="D2014" s="24">
        <v>105.5</v>
      </c>
      <c r="E2014" s="65">
        <v>107112.59</v>
      </c>
      <c r="F2014" s="24">
        <v>101.9902493</v>
      </c>
      <c r="G2014" s="24">
        <v>0.19837022333333332</v>
      </c>
      <c r="H2014" s="25">
        <v>42830</v>
      </c>
    </row>
    <row r="2015" spans="3:8" x14ac:dyDescent="0.2">
      <c r="C2015" s="23">
        <v>42829</v>
      </c>
      <c r="D2015" s="24">
        <v>106.2</v>
      </c>
      <c r="E2015" s="65">
        <v>48002.61</v>
      </c>
      <c r="F2015" s="24">
        <v>101.971558</v>
      </c>
      <c r="G2015" s="24">
        <v>0.19837022333333332</v>
      </c>
      <c r="H2015" s="25">
        <v>42829</v>
      </c>
    </row>
    <row r="2016" spans="3:8" x14ac:dyDescent="0.2">
      <c r="C2016" s="23">
        <v>42828</v>
      </c>
      <c r="D2016" s="24">
        <v>106.1</v>
      </c>
      <c r="E2016" s="65">
        <v>38940.480000000003</v>
      </c>
      <c r="F2016" s="24">
        <v>101.935789</v>
      </c>
      <c r="G2016" s="24">
        <v>0.19837022333333332</v>
      </c>
      <c r="H2016" s="25">
        <v>42828</v>
      </c>
    </row>
    <row r="2017" spans="3:8" x14ac:dyDescent="0.2">
      <c r="C2017" s="23">
        <v>42825</v>
      </c>
      <c r="D2017" s="24">
        <v>107.65</v>
      </c>
      <c r="E2017" s="65">
        <v>85462.79</v>
      </c>
      <c r="F2017" s="24">
        <v>101.869097</v>
      </c>
      <c r="G2017" s="24">
        <v>0.16928097136363637</v>
      </c>
      <c r="H2017" s="25">
        <v>42825</v>
      </c>
    </row>
    <row r="2018" spans="3:8" x14ac:dyDescent="0.2">
      <c r="C2018" s="23">
        <v>42824</v>
      </c>
      <c r="D2018" s="24">
        <v>106.5</v>
      </c>
      <c r="E2018" s="65">
        <v>46597.35</v>
      </c>
      <c r="F2018" s="24">
        <v>102.68485939999999</v>
      </c>
      <c r="G2018" s="24">
        <v>0.16928097136363637</v>
      </c>
      <c r="H2018" s="25">
        <v>42824</v>
      </c>
    </row>
    <row r="2019" spans="3:8" x14ac:dyDescent="0.2">
      <c r="C2019" s="23">
        <v>42823</v>
      </c>
      <c r="D2019" s="24">
        <v>106</v>
      </c>
      <c r="E2019" s="65">
        <v>158835.06</v>
      </c>
      <c r="F2019" s="24">
        <v>102.7627664</v>
      </c>
      <c r="G2019" s="24">
        <v>0.16928097136363637</v>
      </c>
      <c r="H2019" s="25">
        <v>42823</v>
      </c>
    </row>
    <row r="2020" spans="3:8" x14ac:dyDescent="0.2">
      <c r="C2020" s="23">
        <v>42822</v>
      </c>
      <c r="D2020" s="24">
        <v>105</v>
      </c>
      <c r="E2020" s="65">
        <v>555670.93999999994</v>
      </c>
      <c r="F2020" s="24">
        <v>102.6954782</v>
      </c>
      <c r="G2020" s="24">
        <v>0.16928097136363637</v>
      </c>
      <c r="H2020" s="25">
        <v>42822</v>
      </c>
    </row>
    <row r="2021" spans="3:8" x14ac:dyDescent="0.2">
      <c r="C2021" s="23">
        <v>42821</v>
      </c>
      <c r="D2021" s="24">
        <v>105</v>
      </c>
      <c r="E2021" s="65">
        <v>534321.17000000004</v>
      </c>
      <c r="F2021" s="24">
        <v>102.71955010000001</v>
      </c>
      <c r="G2021" s="24">
        <v>0.16928097136363637</v>
      </c>
      <c r="H2021" s="25">
        <v>42821</v>
      </c>
    </row>
    <row r="2022" spans="3:8" x14ac:dyDescent="0.2">
      <c r="C2022" s="23">
        <v>42818</v>
      </c>
      <c r="D2022" s="24">
        <v>105.5</v>
      </c>
      <c r="E2022" s="65">
        <v>275619.57</v>
      </c>
      <c r="F2022" s="24">
        <v>102.6268386</v>
      </c>
      <c r="G2022" s="24">
        <v>0.16928097136363637</v>
      </c>
      <c r="H2022" s="25">
        <v>42818</v>
      </c>
    </row>
    <row r="2023" spans="3:8" x14ac:dyDescent="0.2">
      <c r="C2023" s="23">
        <v>42817</v>
      </c>
      <c r="D2023" s="24">
        <v>106</v>
      </c>
      <c r="E2023" s="65">
        <v>322845.05</v>
      </c>
      <c r="F2023" s="24">
        <v>102.46191899999999</v>
      </c>
      <c r="G2023" s="24">
        <v>0.16928097136363637</v>
      </c>
      <c r="H2023" s="25">
        <v>42817</v>
      </c>
    </row>
    <row r="2024" spans="3:8" x14ac:dyDescent="0.2">
      <c r="C2024" s="23">
        <v>42816</v>
      </c>
      <c r="D2024" s="24">
        <v>105.61</v>
      </c>
      <c r="E2024" s="65">
        <v>110097.45</v>
      </c>
      <c r="F2024" s="24">
        <v>102.4966574</v>
      </c>
      <c r="G2024" s="24">
        <v>0.16928097136363637</v>
      </c>
      <c r="H2024" s="25">
        <v>42816</v>
      </c>
    </row>
    <row r="2025" spans="3:8" x14ac:dyDescent="0.2">
      <c r="C2025" s="23">
        <v>42815</v>
      </c>
      <c r="D2025" s="24">
        <v>107</v>
      </c>
      <c r="E2025" s="65">
        <v>173511.31</v>
      </c>
      <c r="F2025" s="24">
        <v>102.4859759</v>
      </c>
      <c r="G2025" s="24">
        <v>0.16928097136363637</v>
      </c>
      <c r="H2025" s="25">
        <v>42815</v>
      </c>
    </row>
    <row r="2026" spans="3:8" x14ac:dyDescent="0.2">
      <c r="C2026" s="23">
        <v>42814</v>
      </c>
      <c r="D2026" s="24">
        <v>107</v>
      </c>
      <c r="E2026" s="65">
        <v>52122.33</v>
      </c>
      <c r="F2026" s="24">
        <v>102.3841362</v>
      </c>
      <c r="G2026" s="24">
        <v>0.16928097136363637</v>
      </c>
      <c r="H2026" s="25">
        <v>42814</v>
      </c>
    </row>
    <row r="2027" spans="3:8" x14ac:dyDescent="0.2">
      <c r="C2027" s="23">
        <v>42811</v>
      </c>
      <c r="D2027" s="24">
        <v>107</v>
      </c>
      <c r="E2027" s="65">
        <v>24326</v>
      </c>
      <c r="F2027" s="24">
        <v>102.38893849999999</v>
      </c>
      <c r="G2027" s="24">
        <v>0.16928097136363637</v>
      </c>
      <c r="H2027" s="25">
        <v>42811</v>
      </c>
    </row>
    <row r="2028" spans="3:8" x14ac:dyDescent="0.2">
      <c r="C2028" s="23">
        <v>42810</v>
      </c>
      <c r="D2028" s="24">
        <v>106</v>
      </c>
      <c r="E2028" s="65">
        <v>92580.74</v>
      </c>
      <c r="F2028" s="24">
        <v>102.28869299999999</v>
      </c>
      <c r="G2028" s="24">
        <v>0.16928097136363637</v>
      </c>
      <c r="H2028" s="25">
        <v>42810</v>
      </c>
    </row>
    <row r="2029" spans="3:8" x14ac:dyDescent="0.2">
      <c r="C2029" s="23">
        <v>42809</v>
      </c>
      <c r="D2029" s="24">
        <v>108</v>
      </c>
      <c r="E2029" s="65">
        <v>215.99</v>
      </c>
      <c r="F2029" s="24">
        <v>102.23031469999999</v>
      </c>
      <c r="G2029" s="24">
        <v>0.16928097136363637</v>
      </c>
      <c r="H2029" s="25">
        <v>42809</v>
      </c>
    </row>
    <row r="2030" spans="3:8" x14ac:dyDescent="0.2">
      <c r="C2030" s="23">
        <v>42808</v>
      </c>
      <c r="D2030" s="24">
        <v>106.5</v>
      </c>
      <c r="E2030" s="65">
        <v>315391.11</v>
      </c>
      <c r="F2030" s="24">
        <v>102.0485635</v>
      </c>
      <c r="G2030" s="24">
        <v>0.16928097136363637</v>
      </c>
      <c r="H2030" s="25">
        <v>42808</v>
      </c>
    </row>
    <row r="2031" spans="3:8" x14ac:dyDescent="0.2">
      <c r="C2031" s="23">
        <v>42807</v>
      </c>
      <c r="D2031" s="24">
        <v>106.52</v>
      </c>
      <c r="E2031" s="65">
        <v>50826.99</v>
      </c>
      <c r="F2031" s="24">
        <v>102.14116300000001</v>
      </c>
      <c r="G2031" s="24">
        <v>0.16928097136363637</v>
      </c>
      <c r="H2031" s="25">
        <v>42807</v>
      </c>
    </row>
    <row r="2032" spans="3:8" x14ac:dyDescent="0.2">
      <c r="C2032" s="23">
        <v>42804</v>
      </c>
      <c r="D2032" s="24">
        <v>107</v>
      </c>
      <c r="E2032" s="65">
        <v>163606.66</v>
      </c>
      <c r="F2032" s="24">
        <v>102.100891</v>
      </c>
      <c r="G2032" s="24">
        <v>0.16928097136363637</v>
      </c>
      <c r="H2032" s="25">
        <v>42804</v>
      </c>
    </row>
    <row r="2033" spans="3:8" x14ac:dyDescent="0.2">
      <c r="C2033" s="23">
        <v>42803</v>
      </c>
      <c r="D2033" s="24">
        <v>110</v>
      </c>
      <c r="E2033" s="65">
        <v>318988.56</v>
      </c>
      <c r="F2033" s="24">
        <v>101.8689328</v>
      </c>
      <c r="G2033" s="24">
        <v>0.16928097136363637</v>
      </c>
      <c r="H2033" s="25">
        <v>42803</v>
      </c>
    </row>
    <row r="2034" spans="3:8" x14ac:dyDescent="0.2">
      <c r="C2034" s="23">
        <v>42802</v>
      </c>
      <c r="D2034" s="24">
        <v>110</v>
      </c>
      <c r="E2034" s="65">
        <v>105296.78</v>
      </c>
      <c r="F2034" s="24">
        <v>101.9034905</v>
      </c>
      <c r="G2034" s="24">
        <v>0.16928097136363637</v>
      </c>
      <c r="H2034" s="25">
        <v>42802</v>
      </c>
    </row>
    <row r="2035" spans="3:8" x14ac:dyDescent="0.2">
      <c r="C2035" s="23">
        <v>42801</v>
      </c>
      <c r="D2035" s="24">
        <v>109</v>
      </c>
      <c r="E2035" s="65">
        <v>219</v>
      </c>
      <c r="F2035" s="24">
        <v>101.9393357</v>
      </c>
      <c r="G2035" s="24">
        <v>0.16928097136363637</v>
      </c>
      <c r="H2035" s="25">
        <v>42801</v>
      </c>
    </row>
    <row r="2036" spans="3:8" x14ac:dyDescent="0.2">
      <c r="C2036" s="23">
        <v>42800</v>
      </c>
      <c r="D2036" s="24">
        <v>110</v>
      </c>
      <c r="E2036" s="65">
        <v>276531.3</v>
      </c>
      <c r="F2036" s="24">
        <v>101.8901247</v>
      </c>
      <c r="G2036" s="24">
        <v>0.16928097136363637</v>
      </c>
      <c r="H2036" s="25">
        <v>42800</v>
      </c>
    </row>
    <row r="2037" spans="3:8" x14ac:dyDescent="0.2">
      <c r="C2037" s="23">
        <v>42797</v>
      </c>
      <c r="D2037" s="24">
        <v>109.99</v>
      </c>
      <c r="E2037" s="65">
        <v>12094.81</v>
      </c>
      <c r="F2037" s="24">
        <v>101.87673220000001</v>
      </c>
      <c r="G2037" s="24">
        <v>0.16928097136363637</v>
      </c>
      <c r="H2037" s="25">
        <v>42797</v>
      </c>
    </row>
    <row r="2038" spans="3:8" x14ac:dyDescent="0.2">
      <c r="C2038" s="23">
        <v>42795</v>
      </c>
      <c r="D2038" s="24">
        <v>109</v>
      </c>
      <c r="E2038" s="65">
        <v>49020.41</v>
      </c>
      <c r="F2038" s="24">
        <v>101.857387</v>
      </c>
      <c r="G2038" s="24">
        <v>0.16928097136363637</v>
      </c>
      <c r="H2038" s="25">
        <v>42795</v>
      </c>
    </row>
    <row r="2039" spans="3:8" x14ac:dyDescent="0.2">
      <c r="C2039" s="23">
        <v>42790</v>
      </c>
      <c r="D2039" s="24">
        <v>110</v>
      </c>
      <c r="E2039" s="65">
        <v>206410</v>
      </c>
      <c r="F2039" s="24">
        <v>101.7358511</v>
      </c>
      <c r="G2039" s="24">
        <v>0.20321389944444446</v>
      </c>
      <c r="H2039" s="25">
        <v>42790</v>
      </c>
    </row>
    <row r="2040" spans="3:8" x14ac:dyDescent="0.2">
      <c r="C2040" s="23">
        <v>42789</v>
      </c>
      <c r="D2040" s="24">
        <v>109</v>
      </c>
      <c r="E2040" s="65">
        <v>106370.9</v>
      </c>
      <c r="F2040" s="24">
        <v>102.39278470000001</v>
      </c>
      <c r="G2040" s="24">
        <v>0.20321389944444446</v>
      </c>
      <c r="H2040" s="25">
        <v>42789</v>
      </c>
    </row>
    <row r="2041" spans="3:8" x14ac:dyDescent="0.2">
      <c r="C2041" s="23">
        <v>42788</v>
      </c>
      <c r="D2041" s="24">
        <v>109</v>
      </c>
      <c r="E2041" s="65">
        <v>592234.94999999995</v>
      </c>
      <c r="F2041" s="24">
        <v>102.14212120000001</v>
      </c>
      <c r="G2041" s="24">
        <v>0.20321389944444446</v>
      </c>
      <c r="H2041" s="25">
        <v>42788</v>
      </c>
    </row>
    <row r="2042" spans="3:8" x14ac:dyDescent="0.2">
      <c r="C2042" s="23">
        <v>42787</v>
      </c>
      <c r="D2042" s="24">
        <v>110</v>
      </c>
      <c r="E2042" s="65">
        <v>97013.15</v>
      </c>
      <c r="F2042" s="24">
        <v>102.0405157</v>
      </c>
      <c r="G2042" s="24">
        <v>0.20321389944444446</v>
      </c>
      <c r="H2042" s="25">
        <v>42787</v>
      </c>
    </row>
    <row r="2043" spans="3:8" x14ac:dyDescent="0.2">
      <c r="C2043" s="23">
        <v>42786</v>
      </c>
      <c r="D2043" s="24">
        <v>110</v>
      </c>
      <c r="E2043" s="65">
        <v>43537.120000000003</v>
      </c>
      <c r="F2043" s="24">
        <v>101.9140472</v>
      </c>
      <c r="G2043" s="24">
        <v>0.20321389944444446</v>
      </c>
      <c r="H2043" s="25">
        <v>42786</v>
      </c>
    </row>
    <row r="2044" spans="3:8" x14ac:dyDescent="0.2">
      <c r="C2044" s="23">
        <v>42783</v>
      </c>
      <c r="D2044" s="24">
        <v>110</v>
      </c>
      <c r="E2044" s="65">
        <v>457317.6</v>
      </c>
      <c r="F2044" s="24">
        <v>101.8920073</v>
      </c>
      <c r="G2044" s="24">
        <v>0.20321389944444446</v>
      </c>
      <c r="H2044" s="25">
        <v>42783</v>
      </c>
    </row>
    <row r="2045" spans="3:8" x14ac:dyDescent="0.2">
      <c r="C2045" s="23">
        <v>42782</v>
      </c>
      <c r="D2045" s="24">
        <v>109.9</v>
      </c>
      <c r="E2045" s="65">
        <v>50224.1</v>
      </c>
      <c r="F2045" s="24">
        <v>101.8638093</v>
      </c>
      <c r="G2045" s="24">
        <v>0.20321389944444446</v>
      </c>
      <c r="H2045" s="25">
        <v>42782</v>
      </c>
    </row>
    <row r="2046" spans="3:8" x14ac:dyDescent="0.2">
      <c r="C2046" s="23">
        <v>42781</v>
      </c>
      <c r="D2046" s="24">
        <v>109.9</v>
      </c>
      <c r="E2046" s="65">
        <v>74509.94</v>
      </c>
      <c r="F2046" s="24">
        <v>101.99344429999999</v>
      </c>
      <c r="G2046" s="24">
        <v>0.20321389944444446</v>
      </c>
      <c r="H2046" s="25">
        <v>42781</v>
      </c>
    </row>
    <row r="2047" spans="3:8" x14ac:dyDescent="0.2">
      <c r="C2047" s="23">
        <v>42780</v>
      </c>
      <c r="D2047" s="24">
        <v>110</v>
      </c>
      <c r="E2047" s="65">
        <v>183908.79</v>
      </c>
      <c r="F2047" s="24">
        <v>101.9857153</v>
      </c>
      <c r="G2047" s="24">
        <v>0.20321389944444446</v>
      </c>
      <c r="H2047" s="25">
        <v>42780</v>
      </c>
    </row>
    <row r="2048" spans="3:8" x14ac:dyDescent="0.2">
      <c r="C2048" s="23">
        <v>42779</v>
      </c>
      <c r="D2048" s="24">
        <v>110</v>
      </c>
      <c r="E2048" s="65">
        <v>439.98</v>
      </c>
      <c r="F2048" s="24">
        <v>101.9566864</v>
      </c>
      <c r="G2048" s="24">
        <v>0.20321389944444446</v>
      </c>
      <c r="H2048" s="25">
        <v>42779</v>
      </c>
    </row>
    <row r="2049" spans="3:8" x14ac:dyDescent="0.2">
      <c r="C2049" s="23">
        <v>42776</v>
      </c>
      <c r="D2049" s="24">
        <v>109.32</v>
      </c>
      <c r="E2049" s="65">
        <v>120703.91</v>
      </c>
      <c r="F2049" s="24">
        <v>101.9167028</v>
      </c>
      <c r="G2049" s="24">
        <v>0.20321389944444446</v>
      </c>
      <c r="H2049" s="25">
        <v>42776</v>
      </c>
    </row>
    <row r="2050" spans="3:8" x14ac:dyDescent="0.2">
      <c r="C2050" s="23">
        <v>42775</v>
      </c>
      <c r="D2050" s="24">
        <v>110</v>
      </c>
      <c r="E2050" s="65">
        <v>317118.64</v>
      </c>
      <c r="F2050" s="24">
        <v>101.8160324</v>
      </c>
      <c r="G2050" s="24">
        <v>0.20321389944444446</v>
      </c>
      <c r="H2050" s="25">
        <v>42775</v>
      </c>
    </row>
    <row r="2051" spans="3:8" x14ac:dyDescent="0.2">
      <c r="C2051" s="23">
        <v>42774</v>
      </c>
      <c r="D2051" s="24">
        <v>110</v>
      </c>
      <c r="E2051" s="65">
        <v>37069.32</v>
      </c>
      <c r="F2051" s="24">
        <v>101.71745060000001</v>
      </c>
      <c r="G2051" s="24">
        <v>0.20321389944444446</v>
      </c>
      <c r="H2051" s="25">
        <v>42774</v>
      </c>
    </row>
    <row r="2052" spans="3:8" x14ac:dyDescent="0.2">
      <c r="C2052" s="23">
        <v>42773</v>
      </c>
      <c r="D2052" s="24">
        <v>109.25</v>
      </c>
      <c r="E2052" s="65">
        <v>432760.11</v>
      </c>
      <c r="F2052" s="24">
        <v>101.39251640000001</v>
      </c>
      <c r="G2052" s="24">
        <v>0.20321389944444446</v>
      </c>
      <c r="H2052" s="25">
        <v>42773</v>
      </c>
    </row>
    <row r="2053" spans="3:8" x14ac:dyDescent="0.2">
      <c r="C2053" s="23">
        <v>42772</v>
      </c>
      <c r="D2053" s="24">
        <v>110.5</v>
      </c>
      <c r="E2053" s="65">
        <v>27839.93</v>
      </c>
      <c r="F2053" s="24">
        <v>101.3157399</v>
      </c>
      <c r="G2053" s="24">
        <v>0.20321389944444446</v>
      </c>
      <c r="H2053" s="25">
        <v>42772</v>
      </c>
    </row>
    <row r="2054" spans="3:8" x14ac:dyDescent="0.2">
      <c r="C2054" s="23">
        <v>42769</v>
      </c>
      <c r="D2054" s="24">
        <v>109.9</v>
      </c>
      <c r="E2054" s="65">
        <v>539190.68999999994</v>
      </c>
      <c r="F2054" s="24">
        <v>101.2164377</v>
      </c>
      <c r="G2054" s="24">
        <v>0.20321389944444446</v>
      </c>
      <c r="H2054" s="25">
        <v>42769</v>
      </c>
    </row>
    <row r="2055" spans="3:8" x14ac:dyDescent="0.2">
      <c r="C2055" s="23">
        <v>42768</v>
      </c>
      <c r="D2055" s="24">
        <v>110</v>
      </c>
      <c r="E2055" s="65">
        <v>275739.11</v>
      </c>
      <c r="F2055" s="24">
        <v>101.062372</v>
      </c>
      <c r="G2055" s="24">
        <v>0.20321389944444446</v>
      </c>
      <c r="H2055" s="25">
        <v>42768</v>
      </c>
    </row>
    <row r="2056" spans="3:8" x14ac:dyDescent="0.2">
      <c r="C2056" s="23">
        <v>42767</v>
      </c>
      <c r="D2056" s="24">
        <v>109.98</v>
      </c>
      <c r="E2056" s="65">
        <v>95461.95</v>
      </c>
      <c r="F2056" s="24">
        <v>100.94949130000001</v>
      </c>
      <c r="G2056" s="24">
        <v>0.20321389944444446</v>
      </c>
      <c r="H2056" s="25">
        <v>42767</v>
      </c>
    </row>
    <row r="2057" spans="3:8" x14ac:dyDescent="0.2">
      <c r="C2057" s="23">
        <v>42766</v>
      </c>
      <c r="D2057" s="24">
        <v>110</v>
      </c>
      <c r="E2057" s="65">
        <v>77659.37</v>
      </c>
      <c r="F2057" s="24">
        <v>100.8484665</v>
      </c>
      <c r="G2057" s="24">
        <v>0.25474013619047614</v>
      </c>
      <c r="H2057" s="25">
        <v>42766</v>
      </c>
    </row>
    <row r="2058" spans="3:8" x14ac:dyDescent="0.2">
      <c r="C2058" s="23">
        <v>42765</v>
      </c>
      <c r="D2058" s="24">
        <v>109</v>
      </c>
      <c r="E2058" s="65">
        <v>176664.49</v>
      </c>
      <c r="F2058" s="24">
        <v>101.7573843</v>
      </c>
      <c r="G2058" s="24">
        <v>0.25474013619047614</v>
      </c>
      <c r="H2058" s="25">
        <v>42765</v>
      </c>
    </row>
    <row r="2059" spans="3:8" x14ac:dyDescent="0.2">
      <c r="C2059" s="23">
        <v>42762</v>
      </c>
      <c r="D2059" s="24">
        <v>109</v>
      </c>
      <c r="E2059" s="65">
        <v>1743.04</v>
      </c>
      <c r="F2059" s="24">
        <v>101.865132</v>
      </c>
      <c r="G2059" s="24">
        <v>0.25474013619047614</v>
      </c>
      <c r="H2059" s="25">
        <v>42762</v>
      </c>
    </row>
    <row r="2060" spans="3:8" x14ac:dyDescent="0.2">
      <c r="C2060" s="23">
        <v>42761</v>
      </c>
      <c r="D2060" s="24">
        <v>108</v>
      </c>
      <c r="E2060" s="65">
        <v>11678.1</v>
      </c>
      <c r="F2060" s="24">
        <v>101.77360229999999</v>
      </c>
      <c r="G2060" s="24">
        <v>0.25474013619047614</v>
      </c>
      <c r="H2060" s="25">
        <v>42761</v>
      </c>
    </row>
    <row r="2061" spans="3:8" x14ac:dyDescent="0.2">
      <c r="C2061" s="23">
        <v>42759</v>
      </c>
      <c r="D2061" s="24">
        <v>109</v>
      </c>
      <c r="E2061" s="65">
        <v>65614</v>
      </c>
      <c r="F2061" s="24">
        <v>101.7667562</v>
      </c>
      <c r="G2061" s="24">
        <v>0.25474013619047614</v>
      </c>
      <c r="H2061" s="25">
        <v>42759</v>
      </c>
    </row>
    <row r="2062" spans="3:8" x14ac:dyDescent="0.2">
      <c r="C2062" s="23">
        <v>42758</v>
      </c>
      <c r="D2062" s="24">
        <v>109</v>
      </c>
      <c r="E2062" s="65">
        <v>218430.35</v>
      </c>
      <c r="F2062" s="24">
        <v>101.6771095</v>
      </c>
      <c r="G2062" s="24">
        <v>0.25474013619047614</v>
      </c>
      <c r="H2062" s="25">
        <v>42758</v>
      </c>
    </row>
    <row r="2063" spans="3:8" x14ac:dyDescent="0.2">
      <c r="C2063" s="23">
        <v>42755</v>
      </c>
      <c r="D2063" s="24">
        <v>108.52</v>
      </c>
      <c r="E2063" s="65">
        <v>346390</v>
      </c>
      <c r="F2063" s="24">
        <v>101.6765012</v>
      </c>
      <c r="G2063" s="24">
        <v>0.25474013619047614</v>
      </c>
      <c r="H2063" s="25">
        <v>42755</v>
      </c>
    </row>
    <row r="2064" spans="3:8" x14ac:dyDescent="0.2">
      <c r="C2064" s="23">
        <v>42754</v>
      </c>
      <c r="D2064" s="24">
        <v>108</v>
      </c>
      <c r="E2064" s="65">
        <v>289438.82</v>
      </c>
      <c r="F2064" s="24">
        <v>101.64224</v>
      </c>
      <c r="G2064" s="24">
        <v>0.25474013619047614</v>
      </c>
      <c r="H2064" s="25">
        <v>42754</v>
      </c>
    </row>
    <row r="2065" spans="3:8" x14ac:dyDescent="0.2">
      <c r="C2065" s="23">
        <v>42753</v>
      </c>
      <c r="D2065" s="24">
        <v>108</v>
      </c>
      <c r="E2065" s="65">
        <v>226073.72</v>
      </c>
      <c r="F2065" s="24">
        <v>101.5720184</v>
      </c>
      <c r="G2065" s="24">
        <v>0.25474013619047614</v>
      </c>
      <c r="H2065" s="25">
        <v>42753</v>
      </c>
    </row>
    <row r="2066" spans="3:8" x14ac:dyDescent="0.2">
      <c r="C2066" s="23">
        <v>42752</v>
      </c>
      <c r="D2066" s="24">
        <v>109</v>
      </c>
      <c r="E2066" s="65">
        <v>1193807.1299999999</v>
      </c>
      <c r="F2066" s="24">
        <v>101.59905910000001</v>
      </c>
      <c r="G2066" s="24">
        <v>0.25474013619047614</v>
      </c>
      <c r="H2066" s="25">
        <v>42752</v>
      </c>
    </row>
    <row r="2067" spans="3:8" x14ac:dyDescent="0.2">
      <c r="C2067" s="23">
        <v>42751</v>
      </c>
      <c r="D2067" s="24">
        <v>109</v>
      </c>
      <c r="E2067" s="65">
        <v>485798.40000000002</v>
      </c>
      <c r="F2067" s="24">
        <v>101.526404</v>
      </c>
      <c r="G2067" s="24">
        <v>0.25474013619047614</v>
      </c>
      <c r="H2067" s="25">
        <v>42751</v>
      </c>
    </row>
    <row r="2068" spans="3:8" x14ac:dyDescent="0.2">
      <c r="C2068" s="23">
        <v>42748</v>
      </c>
      <c r="D2068" s="24">
        <v>109</v>
      </c>
      <c r="E2068" s="65">
        <v>584762.24</v>
      </c>
      <c r="F2068" s="24">
        <v>101.4093068</v>
      </c>
      <c r="G2068" s="24">
        <v>0.25474013619047614</v>
      </c>
      <c r="H2068" s="25">
        <v>42748</v>
      </c>
    </row>
    <row r="2069" spans="3:8" x14ac:dyDescent="0.2">
      <c r="C2069" s="23">
        <v>42747</v>
      </c>
      <c r="D2069" s="24">
        <v>109</v>
      </c>
      <c r="E2069" s="65">
        <v>744523.86</v>
      </c>
      <c r="F2069" s="24">
        <v>101.3418636</v>
      </c>
      <c r="G2069" s="24">
        <v>0.25474013619047614</v>
      </c>
      <c r="H2069" s="25">
        <v>42747</v>
      </c>
    </row>
    <row r="2070" spans="3:8" x14ac:dyDescent="0.2">
      <c r="C2070" s="23">
        <v>42746</v>
      </c>
      <c r="D2070" s="24">
        <v>108.5</v>
      </c>
      <c r="E2070" s="65">
        <v>252624.5</v>
      </c>
      <c r="F2070" s="24">
        <v>100.7468851</v>
      </c>
      <c r="G2070" s="24">
        <v>0.25474013619047614</v>
      </c>
      <c r="H2070" s="25">
        <v>42746</v>
      </c>
    </row>
    <row r="2071" spans="3:8" x14ac:dyDescent="0.2">
      <c r="C2071" s="23">
        <v>42745</v>
      </c>
      <c r="D2071" s="24">
        <v>107.99</v>
      </c>
      <c r="E2071" s="65">
        <v>140677.32</v>
      </c>
      <c r="F2071" s="24">
        <v>100.81280529999999</v>
      </c>
      <c r="G2071" s="24">
        <v>0.25474013619047614</v>
      </c>
      <c r="H2071" s="25">
        <v>42745</v>
      </c>
    </row>
    <row r="2072" spans="3:8" x14ac:dyDescent="0.2">
      <c r="C2072" s="23">
        <v>42744</v>
      </c>
      <c r="D2072" s="24">
        <v>109</v>
      </c>
      <c r="E2072" s="65">
        <v>70915.09</v>
      </c>
      <c r="F2072" s="24">
        <v>100.76034420000001</v>
      </c>
      <c r="G2072" s="24">
        <v>0.25474013619047614</v>
      </c>
      <c r="H2072" s="25">
        <v>42744</v>
      </c>
    </row>
    <row r="2073" spans="3:8" x14ac:dyDescent="0.2">
      <c r="C2073" s="23">
        <v>42741</v>
      </c>
      <c r="D2073" s="24">
        <v>109.8</v>
      </c>
      <c r="E2073" s="65">
        <v>128369.94</v>
      </c>
      <c r="F2073" s="24">
        <v>100.75031060000001</v>
      </c>
      <c r="G2073" s="24">
        <v>0.25474013619047614</v>
      </c>
      <c r="H2073" s="25">
        <v>42741</v>
      </c>
    </row>
    <row r="2074" spans="3:8" x14ac:dyDescent="0.2">
      <c r="C2074" s="23">
        <v>42740</v>
      </c>
      <c r="D2074" s="24">
        <v>110</v>
      </c>
      <c r="E2074" s="65">
        <v>59243.41</v>
      </c>
      <c r="F2074" s="24">
        <v>100.8377464</v>
      </c>
      <c r="G2074" s="24">
        <v>0.25474013619047614</v>
      </c>
      <c r="H2074" s="25">
        <v>42740</v>
      </c>
    </row>
    <row r="2075" spans="3:8" x14ac:dyDescent="0.2">
      <c r="C2075" s="23">
        <v>42739</v>
      </c>
      <c r="D2075" s="24">
        <v>110</v>
      </c>
      <c r="E2075" s="65">
        <v>110940</v>
      </c>
      <c r="F2075" s="24">
        <v>100.73714219999999</v>
      </c>
      <c r="G2075" s="24">
        <v>0.25474013619047614</v>
      </c>
      <c r="H2075" s="25">
        <v>42739</v>
      </c>
    </row>
    <row r="2076" spans="3:8" x14ac:dyDescent="0.2">
      <c r="C2076" s="23">
        <v>42738</v>
      </c>
      <c r="D2076" s="24">
        <v>110</v>
      </c>
      <c r="E2076" s="65">
        <v>158614.07999999999</v>
      </c>
      <c r="F2076" s="24">
        <v>100.80215990000001</v>
      </c>
      <c r="G2076" s="24">
        <v>0.25474013619047614</v>
      </c>
      <c r="H2076" s="25">
        <v>42738</v>
      </c>
    </row>
    <row r="2077" spans="3:8" x14ac:dyDescent="0.2">
      <c r="C2077" s="23">
        <v>42737</v>
      </c>
      <c r="D2077" s="24">
        <v>111.5</v>
      </c>
      <c r="E2077" s="65">
        <v>5575</v>
      </c>
      <c r="F2077" s="24">
        <v>100.714539</v>
      </c>
      <c r="G2077" s="24">
        <v>0.25474013619047614</v>
      </c>
      <c r="H2077" s="25">
        <v>42737</v>
      </c>
    </row>
    <row r="2078" spans="3:8" x14ac:dyDescent="0.2">
      <c r="C2078" s="23">
        <v>42733</v>
      </c>
      <c r="D2078" s="24">
        <v>111.5</v>
      </c>
      <c r="E2078" s="65">
        <v>59095</v>
      </c>
      <c r="F2078" s="24">
        <v>101.318274</v>
      </c>
      <c r="G2078" s="24">
        <v>0.39336752666666669</v>
      </c>
      <c r="H2078" s="25">
        <v>42733</v>
      </c>
    </row>
    <row r="2079" spans="3:8" x14ac:dyDescent="0.2">
      <c r="C2079" s="23">
        <v>42732</v>
      </c>
      <c r="D2079" s="24">
        <v>111.5</v>
      </c>
      <c r="E2079" s="65">
        <v>169433.81</v>
      </c>
      <c r="F2079" s="24">
        <v>101.16721130000001</v>
      </c>
      <c r="G2079" s="24">
        <v>0.39336752666666669</v>
      </c>
      <c r="H2079" s="25">
        <v>42732</v>
      </c>
    </row>
    <row r="2080" spans="3:8" x14ac:dyDescent="0.2">
      <c r="C2080" s="23">
        <v>42731</v>
      </c>
      <c r="D2080" s="24">
        <v>110.5</v>
      </c>
      <c r="E2080" s="65">
        <v>110.5</v>
      </c>
      <c r="F2080" s="24">
        <v>101.0483904</v>
      </c>
      <c r="G2080" s="24">
        <v>0.39336752666666669</v>
      </c>
      <c r="H2080" s="25">
        <v>42731</v>
      </c>
    </row>
    <row r="2081" spans="3:8" x14ac:dyDescent="0.2">
      <c r="C2081" s="23">
        <v>42730</v>
      </c>
      <c r="D2081" s="24">
        <v>109</v>
      </c>
      <c r="E2081" s="65">
        <v>536940.32999999996</v>
      </c>
      <c r="F2081" s="24">
        <v>101.0097779</v>
      </c>
      <c r="G2081" s="24">
        <v>0.39336752666666669</v>
      </c>
      <c r="H2081" s="25">
        <v>42730</v>
      </c>
    </row>
    <row r="2082" spans="3:8" x14ac:dyDescent="0.2">
      <c r="C2082" s="23">
        <v>42727</v>
      </c>
      <c r="D2082" s="24">
        <v>106.5</v>
      </c>
      <c r="E2082" s="65">
        <v>1651815</v>
      </c>
      <c r="F2082" s="24">
        <v>100.9572861</v>
      </c>
      <c r="G2082" s="24">
        <v>0.39336752666666669</v>
      </c>
      <c r="H2082" s="25">
        <v>42727</v>
      </c>
    </row>
    <row r="2083" spans="3:8" x14ac:dyDescent="0.2">
      <c r="C2083" s="23">
        <v>42726</v>
      </c>
      <c r="D2083" s="24">
        <v>106.5</v>
      </c>
      <c r="E2083" s="65">
        <v>446445.9</v>
      </c>
      <c r="F2083" s="24">
        <v>100.986313</v>
      </c>
      <c r="G2083" s="24">
        <v>0.39336752666666669</v>
      </c>
      <c r="H2083" s="25">
        <v>42726</v>
      </c>
    </row>
    <row r="2084" spans="3:8" x14ac:dyDescent="0.2">
      <c r="C2084" s="23">
        <v>42725</v>
      </c>
      <c r="D2084" s="24">
        <v>106.5</v>
      </c>
      <c r="E2084" s="65">
        <v>1194504</v>
      </c>
      <c r="F2084" s="24">
        <v>100.8725853</v>
      </c>
      <c r="G2084" s="24">
        <v>0.39336752666666669</v>
      </c>
      <c r="H2084" s="25">
        <v>42725</v>
      </c>
    </row>
    <row r="2085" spans="3:8" x14ac:dyDescent="0.2">
      <c r="C2085" s="23">
        <v>42724</v>
      </c>
      <c r="D2085" s="24">
        <v>106.5</v>
      </c>
      <c r="E2085" s="65">
        <v>124388.23</v>
      </c>
      <c r="F2085" s="24">
        <v>100.6951153</v>
      </c>
      <c r="G2085" s="24">
        <v>0.39336752666666669</v>
      </c>
      <c r="H2085" s="25">
        <v>42724</v>
      </c>
    </row>
    <row r="2086" spans="3:8" x14ac:dyDescent="0.2">
      <c r="C2086" s="23">
        <v>42723</v>
      </c>
      <c r="D2086" s="24">
        <v>106.06</v>
      </c>
      <c r="E2086" s="65">
        <v>902737.75</v>
      </c>
      <c r="F2086" s="24">
        <v>100.61873989999999</v>
      </c>
      <c r="G2086" s="24">
        <v>0.39336752666666669</v>
      </c>
      <c r="H2086" s="25">
        <v>42723</v>
      </c>
    </row>
    <row r="2087" spans="3:8" x14ac:dyDescent="0.2">
      <c r="C2087" s="23">
        <v>42720</v>
      </c>
      <c r="D2087" s="24">
        <v>107.5</v>
      </c>
      <c r="E2087" s="65">
        <v>82061.37</v>
      </c>
      <c r="F2087" s="24">
        <v>100.458958</v>
      </c>
      <c r="G2087" s="24">
        <v>0.39336752666666669</v>
      </c>
      <c r="H2087" s="25">
        <v>42720</v>
      </c>
    </row>
    <row r="2088" spans="3:8" x14ac:dyDescent="0.2">
      <c r="C2088" s="23">
        <v>42719</v>
      </c>
      <c r="D2088" s="24">
        <v>108.49</v>
      </c>
      <c r="E2088" s="65">
        <v>111866.72</v>
      </c>
      <c r="F2088" s="24">
        <v>100.3266835</v>
      </c>
      <c r="G2088" s="24">
        <v>0.39336752666666669</v>
      </c>
      <c r="H2088" s="25">
        <v>42719</v>
      </c>
    </row>
    <row r="2089" spans="3:8" x14ac:dyDescent="0.2">
      <c r="C2089" s="23">
        <v>42718</v>
      </c>
      <c r="D2089" s="24">
        <v>108.5</v>
      </c>
      <c r="E2089" s="65">
        <v>341643.21</v>
      </c>
      <c r="F2089" s="24">
        <v>100.2920846</v>
      </c>
      <c r="G2089" s="24">
        <v>0.39336752666666669</v>
      </c>
      <c r="H2089" s="25">
        <v>42718</v>
      </c>
    </row>
    <row r="2090" spans="3:8" x14ac:dyDescent="0.2">
      <c r="C2090" s="23">
        <v>42717</v>
      </c>
      <c r="D2090" s="24">
        <v>109</v>
      </c>
      <c r="E2090" s="65">
        <v>219</v>
      </c>
      <c r="F2090" s="24">
        <v>100.1863942</v>
      </c>
      <c r="G2090" s="24">
        <v>0.39336752666666669</v>
      </c>
      <c r="H2090" s="25">
        <v>42717</v>
      </c>
    </row>
    <row r="2091" spans="3:8" x14ac:dyDescent="0.2">
      <c r="C2091" s="23">
        <v>42716</v>
      </c>
      <c r="D2091" s="24">
        <v>109</v>
      </c>
      <c r="E2091" s="65">
        <v>18310.650000000001</v>
      </c>
      <c r="F2091" s="24">
        <v>100.1601799</v>
      </c>
      <c r="G2091" s="24">
        <v>0.39336752666666669</v>
      </c>
      <c r="H2091" s="25">
        <v>42716</v>
      </c>
    </row>
    <row r="2092" spans="3:8" x14ac:dyDescent="0.2">
      <c r="C2092" s="23">
        <v>42713</v>
      </c>
      <c r="D2092" s="24">
        <v>109.9</v>
      </c>
      <c r="E2092" s="65">
        <v>472993.38</v>
      </c>
      <c r="F2092" s="24">
        <v>100.20016010000001</v>
      </c>
      <c r="G2092" s="24">
        <v>0.39336752666666669</v>
      </c>
      <c r="H2092" s="25">
        <v>42713</v>
      </c>
    </row>
    <row r="2093" spans="3:8" x14ac:dyDescent="0.2">
      <c r="C2093" s="23">
        <v>42712</v>
      </c>
      <c r="D2093" s="24">
        <v>110</v>
      </c>
      <c r="E2093" s="65">
        <v>477703.82</v>
      </c>
      <c r="F2093" s="24">
        <v>100.2405377</v>
      </c>
      <c r="G2093" s="24">
        <v>0.39336752666666669</v>
      </c>
      <c r="H2093" s="25">
        <v>42712</v>
      </c>
    </row>
    <row r="2094" spans="3:8" x14ac:dyDescent="0.2">
      <c r="C2094" s="23">
        <v>42711</v>
      </c>
      <c r="D2094" s="24">
        <v>107</v>
      </c>
      <c r="E2094" s="65">
        <v>654915.31000000006</v>
      </c>
      <c r="F2094" s="24">
        <v>100.0086781</v>
      </c>
      <c r="G2094" s="24">
        <v>0.39336752666666669</v>
      </c>
      <c r="H2094" s="25">
        <v>42711</v>
      </c>
    </row>
    <row r="2095" spans="3:8" x14ac:dyDescent="0.2">
      <c r="C2095" s="23">
        <v>42710</v>
      </c>
      <c r="D2095" s="24">
        <v>107</v>
      </c>
      <c r="E2095" s="65">
        <v>276651.33</v>
      </c>
      <c r="F2095" s="24">
        <v>99.852635399999997</v>
      </c>
      <c r="G2095" s="24">
        <v>0.39336752666666669</v>
      </c>
      <c r="H2095" s="25">
        <v>42710</v>
      </c>
    </row>
    <row r="2096" spans="3:8" x14ac:dyDescent="0.2">
      <c r="C2096" s="23">
        <v>42709</v>
      </c>
      <c r="D2096" s="24">
        <v>109</v>
      </c>
      <c r="E2096" s="65">
        <v>303942.68</v>
      </c>
      <c r="F2096" s="24">
        <v>99.895036099999999</v>
      </c>
      <c r="G2096" s="24">
        <v>0.39336752666666669</v>
      </c>
      <c r="H2096" s="25">
        <v>42709</v>
      </c>
    </row>
    <row r="2097" spans="3:8" x14ac:dyDescent="0.2">
      <c r="C2097" s="23">
        <v>42706</v>
      </c>
      <c r="D2097" s="24">
        <v>109</v>
      </c>
      <c r="E2097" s="65">
        <v>373609.31</v>
      </c>
      <c r="F2097" s="24">
        <v>99.541376400000004</v>
      </c>
      <c r="G2097" s="24">
        <v>0.39336752666666669</v>
      </c>
      <c r="H2097" s="25">
        <v>42706</v>
      </c>
    </row>
    <row r="2098" spans="3:8" x14ac:dyDescent="0.2">
      <c r="C2098" s="23">
        <v>42705</v>
      </c>
      <c r="D2098" s="24">
        <v>111.5</v>
      </c>
      <c r="E2098" s="65">
        <v>61330.76</v>
      </c>
      <c r="F2098" s="24">
        <v>99.535480800000002</v>
      </c>
      <c r="G2098" s="24">
        <v>0.39336752666666669</v>
      </c>
      <c r="H2098" s="25">
        <v>42705</v>
      </c>
    </row>
    <row r="2099" spans="3:8" x14ac:dyDescent="0.2">
      <c r="C2099" s="23">
        <v>42704</v>
      </c>
      <c r="D2099" s="24">
        <v>115</v>
      </c>
      <c r="E2099" s="65">
        <v>80941.83</v>
      </c>
      <c r="F2099" s="24">
        <v>100.08239210000001</v>
      </c>
      <c r="G2099" s="24">
        <v>0.38845732105263153</v>
      </c>
      <c r="H2099" s="25">
        <v>42704</v>
      </c>
    </row>
    <row r="2100" spans="3:8" x14ac:dyDescent="0.2">
      <c r="C2100" s="23">
        <v>42703</v>
      </c>
      <c r="D2100" s="24">
        <v>114.7</v>
      </c>
      <c r="E2100" s="65">
        <v>65453.5</v>
      </c>
      <c r="F2100" s="24">
        <v>100.7642609</v>
      </c>
      <c r="G2100" s="24">
        <v>0.38845732105263153</v>
      </c>
      <c r="H2100" s="25">
        <v>42703</v>
      </c>
    </row>
    <row r="2101" spans="3:8" x14ac:dyDescent="0.2">
      <c r="C2101" s="23">
        <v>42702</v>
      </c>
      <c r="D2101" s="24">
        <v>114.5</v>
      </c>
      <c r="E2101" s="65">
        <v>319327.90000000002</v>
      </c>
      <c r="F2101" s="24">
        <v>100.6435671</v>
      </c>
      <c r="G2101" s="24">
        <v>0.38845732105263153</v>
      </c>
      <c r="H2101" s="25">
        <v>42702</v>
      </c>
    </row>
    <row r="2102" spans="3:8" x14ac:dyDescent="0.2">
      <c r="C2102" s="23">
        <v>42699</v>
      </c>
      <c r="D2102" s="24">
        <v>113.99</v>
      </c>
      <c r="E2102" s="65">
        <v>206245.37</v>
      </c>
      <c r="F2102" s="24">
        <v>100.4648219</v>
      </c>
      <c r="G2102" s="24">
        <v>0.38845732105263153</v>
      </c>
      <c r="H2102" s="25">
        <v>42699</v>
      </c>
    </row>
    <row r="2103" spans="3:8" x14ac:dyDescent="0.2">
      <c r="C2103" s="23">
        <v>42698</v>
      </c>
      <c r="D2103" s="24">
        <v>112.85</v>
      </c>
      <c r="E2103" s="65">
        <v>133420.19</v>
      </c>
      <c r="F2103" s="24">
        <v>100.5784632</v>
      </c>
      <c r="G2103" s="24">
        <v>0.38845732105263153</v>
      </c>
      <c r="H2103" s="25">
        <v>42698</v>
      </c>
    </row>
    <row r="2104" spans="3:8" x14ac:dyDescent="0.2">
      <c r="C2104" s="23">
        <v>42697</v>
      </c>
      <c r="D2104" s="24">
        <v>112</v>
      </c>
      <c r="E2104" s="65">
        <v>526789.14</v>
      </c>
      <c r="F2104" s="24">
        <v>100.5809912</v>
      </c>
      <c r="G2104" s="24">
        <v>0.38845732105263153</v>
      </c>
      <c r="H2104" s="25">
        <v>42697</v>
      </c>
    </row>
    <row r="2105" spans="3:8" x14ac:dyDescent="0.2">
      <c r="C2105" s="23">
        <v>42696</v>
      </c>
      <c r="D2105" s="24">
        <v>112</v>
      </c>
      <c r="E2105" s="65">
        <v>79723.11</v>
      </c>
      <c r="F2105" s="24">
        <v>100.5388099</v>
      </c>
      <c r="G2105" s="24">
        <v>0.38845732105263153</v>
      </c>
      <c r="H2105" s="25">
        <v>42696</v>
      </c>
    </row>
    <row r="2106" spans="3:8" x14ac:dyDescent="0.2">
      <c r="C2106" s="23">
        <v>42695</v>
      </c>
      <c r="D2106" s="24">
        <v>114</v>
      </c>
      <c r="E2106" s="65">
        <v>1054779.8899999999</v>
      </c>
      <c r="F2106" s="24">
        <v>100.39612080000001</v>
      </c>
      <c r="G2106" s="24">
        <v>0.38845732105263153</v>
      </c>
      <c r="H2106" s="25">
        <v>42695</v>
      </c>
    </row>
    <row r="2107" spans="3:8" x14ac:dyDescent="0.2">
      <c r="C2107" s="23">
        <v>42692</v>
      </c>
      <c r="D2107" s="24">
        <v>112.3</v>
      </c>
      <c r="E2107" s="65">
        <v>198529.35</v>
      </c>
      <c r="F2107" s="24">
        <v>100.0475849</v>
      </c>
      <c r="G2107" s="24">
        <v>0.38845732105263153</v>
      </c>
      <c r="H2107" s="25">
        <v>42692</v>
      </c>
    </row>
    <row r="2108" spans="3:8" x14ac:dyDescent="0.2">
      <c r="C2108" s="23">
        <v>42691</v>
      </c>
      <c r="D2108" s="24">
        <v>112</v>
      </c>
      <c r="E2108" s="65">
        <v>1452036.98</v>
      </c>
      <c r="F2108" s="24">
        <v>100.0317644</v>
      </c>
      <c r="G2108" s="24">
        <v>0.38845732105263153</v>
      </c>
      <c r="H2108" s="25">
        <v>42691</v>
      </c>
    </row>
    <row r="2109" spans="3:8" x14ac:dyDescent="0.2">
      <c r="C2109" s="23">
        <v>42690</v>
      </c>
      <c r="D2109" s="24">
        <v>111.5</v>
      </c>
      <c r="E2109" s="65">
        <v>398490.79</v>
      </c>
      <c r="F2109" s="24">
        <v>100.0177858</v>
      </c>
      <c r="G2109" s="24">
        <v>0.38845732105263153</v>
      </c>
      <c r="H2109" s="25">
        <v>42690</v>
      </c>
    </row>
    <row r="2110" spans="3:8" x14ac:dyDescent="0.2">
      <c r="C2110" s="23">
        <v>42688</v>
      </c>
      <c r="D2110" s="24">
        <v>111.5</v>
      </c>
      <c r="E2110" s="65">
        <v>293889.09999999998</v>
      </c>
      <c r="F2110" s="24">
        <v>99.796246600000003</v>
      </c>
      <c r="G2110" s="24">
        <v>0.38845732105263153</v>
      </c>
      <c r="H2110" s="25">
        <v>42688</v>
      </c>
    </row>
    <row r="2111" spans="3:8" x14ac:dyDescent="0.2">
      <c r="C2111" s="23">
        <v>42685</v>
      </c>
      <c r="D2111" s="24">
        <v>111.5</v>
      </c>
      <c r="E2111" s="65">
        <v>954527.59</v>
      </c>
      <c r="F2111" s="24">
        <v>99.986545000000007</v>
      </c>
      <c r="G2111" s="24">
        <v>0.38845732105263153</v>
      </c>
      <c r="H2111" s="25">
        <v>42685</v>
      </c>
    </row>
    <row r="2112" spans="3:8" x14ac:dyDescent="0.2">
      <c r="C2112" s="23">
        <v>42684</v>
      </c>
      <c r="D2112" s="24">
        <v>111</v>
      </c>
      <c r="E2112" s="65">
        <v>105288.75</v>
      </c>
      <c r="F2112" s="24">
        <v>100.0102495</v>
      </c>
      <c r="G2112" s="24">
        <v>0.38845732105263153</v>
      </c>
      <c r="H2112" s="25">
        <v>42684</v>
      </c>
    </row>
    <row r="2113" spans="3:8" x14ac:dyDescent="0.2">
      <c r="C2113" s="23">
        <v>42683</v>
      </c>
      <c r="D2113" s="24">
        <v>112</v>
      </c>
      <c r="E2113" s="65">
        <v>441721.64</v>
      </c>
      <c r="F2113" s="24">
        <v>100.2805915</v>
      </c>
      <c r="G2113" s="24">
        <v>0.38845732105263153</v>
      </c>
      <c r="H2113" s="25">
        <v>42683</v>
      </c>
    </row>
    <row r="2114" spans="3:8" x14ac:dyDescent="0.2">
      <c r="C2114" s="23">
        <v>42682</v>
      </c>
      <c r="D2114" s="24">
        <v>112</v>
      </c>
      <c r="E2114" s="65">
        <v>145938.60999999999</v>
      </c>
      <c r="F2114" s="24">
        <v>100.37224689999999</v>
      </c>
      <c r="G2114" s="24">
        <v>0.38845732105263153</v>
      </c>
      <c r="H2114" s="25">
        <v>42682</v>
      </c>
    </row>
    <row r="2115" spans="3:8" x14ac:dyDescent="0.2">
      <c r="C2115" s="23">
        <v>42681</v>
      </c>
      <c r="D2115" s="24">
        <v>112</v>
      </c>
      <c r="E2115" s="65">
        <v>423344.5</v>
      </c>
      <c r="F2115" s="24">
        <v>100.3274739</v>
      </c>
      <c r="G2115" s="24">
        <v>0.38845732105263153</v>
      </c>
      <c r="H2115" s="25">
        <v>42681</v>
      </c>
    </row>
    <row r="2116" spans="3:8" x14ac:dyDescent="0.2">
      <c r="C2116" s="23">
        <v>42677</v>
      </c>
      <c r="D2116" s="24">
        <v>114</v>
      </c>
      <c r="E2116" s="65">
        <v>418674</v>
      </c>
      <c r="F2116" s="24">
        <v>100.1725533</v>
      </c>
      <c r="G2116" s="24">
        <v>0.38845732105263153</v>
      </c>
      <c r="H2116" s="25">
        <v>42677</v>
      </c>
    </row>
    <row r="2117" spans="3:8" x14ac:dyDescent="0.2">
      <c r="C2117" s="23">
        <v>42675</v>
      </c>
      <c r="D2117" s="24">
        <v>113.5</v>
      </c>
      <c r="E2117" s="65">
        <v>81566.86</v>
      </c>
      <c r="F2117" s="24">
        <v>100.1432684</v>
      </c>
      <c r="G2117" s="24">
        <v>0.38845732105263153</v>
      </c>
      <c r="H2117" s="25">
        <v>42675</v>
      </c>
    </row>
    <row r="2118" spans="3:8" x14ac:dyDescent="0.2">
      <c r="C2118" s="23">
        <v>42674</v>
      </c>
      <c r="D2118" s="24">
        <v>112.8</v>
      </c>
      <c r="E2118" s="65">
        <v>654907.1</v>
      </c>
      <c r="F2118" s="24">
        <v>100.184363</v>
      </c>
      <c r="G2118" s="24">
        <v>0.50977719999999993</v>
      </c>
      <c r="H2118" s="25">
        <v>42674</v>
      </c>
    </row>
    <row r="2119" spans="3:8" x14ac:dyDescent="0.2">
      <c r="C2119" s="23">
        <v>42671</v>
      </c>
      <c r="D2119" s="24">
        <v>111.5</v>
      </c>
      <c r="E2119" s="65">
        <v>218200</v>
      </c>
      <c r="F2119" s="24">
        <v>100.8573416</v>
      </c>
      <c r="G2119" s="24">
        <v>0.50977719999999993</v>
      </c>
      <c r="H2119" s="25">
        <v>42671</v>
      </c>
    </row>
    <row r="2120" spans="3:8" x14ac:dyDescent="0.2">
      <c r="C2120" s="23">
        <v>42670</v>
      </c>
      <c r="D2120" s="24">
        <v>111</v>
      </c>
      <c r="E2120" s="65">
        <v>610212.4</v>
      </c>
      <c r="F2120" s="24">
        <v>100.8334639</v>
      </c>
      <c r="G2120" s="24">
        <v>0.50977719999999993</v>
      </c>
      <c r="H2120" s="25">
        <v>42670</v>
      </c>
    </row>
    <row r="2121" spans="3:8" x14ac:dyDescent="0.2">
      <c r="C2121" s="23">
        <v>42669</v>
      </c>
      <c r="D2121" s="24">
        <v>115</v>
      </c>
      <c r="E2121" s="65">
        <v>725360</v>
      </c>
      <c r="F2121" s="24">
        <v>100.85665760000001</v>
      </c>
      <c r="G2121" s="24">
        <v>0.50977719999999993</v>
      </c>
      <c r="H2121" s="25">
        <v>42669</v>
      </c>
    </row>
    <row r="2122" spans="3:8" x14ac:dyDescent="0.2">
      <c r="C2122" s="23">
        <v>42668</v>
      </c>
      <c r="D2122" s="24">
        <v>115</v>
      </c>
      <c r="E2122" s="65">
        <v>1364930.2</v>
      </c>
      <c r="F2122" s="24">
        <v>100.8961039</v>
      </c>
      <c r="G2122" s="24">
        <v>0.50977719999999993</v>
      </c>
      <c r="H2122" s="25">
        <v>42668</v>
      </c>
    </row>
    <row r="2123" spans="3:8" x14ac:dyDescent="0.2">
      <c r="C2123" s="23">
        <v>42667</v>
      </c>
      <c r="D2123" s="24">
        <v>114.5</v>
      </c>
      <c r="E2123" s="65">
        <v>473457.5</v>
      </c>
      <c r="F2123" s="24">
        <v>100.9308642</v>
      </c>
      <c r="G2123" s="24">
        <v>0.50977719999999993</v>
      </c>
      <c r="H2123" s="25">
        <v>42667</v>
      </c>
    </row>
    <row r="2124" spans="3:8" x14ac:dyDescent="0.2">
      <c r="C2124" s="23">
        <v>42664</v>
      </c>
      <c r="D2124" s="24">
        <v>114</v>
      </c>
      <c r="E2124" s="65">
        <v>181239</v>
      </c>
      <c r="F2124" s="24">
        <v>100.8429297</v>
      </c>
      <c r="G2124" s="24">
        <v>0.50977719999999993</v>
      </c>
      <c r="H2124" s="25">
        <v>42664</v>
      </c>
    </row>
    <row r="2125" spans="3:8" x14ac:dyDescent="0.2">
      <c r="C2125" s="23">
        <v>42663</v>
      </c>
      <c r="D2125" s="24">
        <v>115</v>
      </c>
      <c r="E2125" s="65">
        <v>600648</v>
      </c>
      <c r="F2125" s="24">
        <v>100.8739126</v>
      </c>
      <c r="G2125" s="24">
        <v>0.50977719999999993</v>
      </c>
      <c r="H2125" s="25">
        <v>42663</v>
      </c>
    </row>
    <row r="2126" spans="3:8" x14ac:dyDescent="0.2">
      <c r="C2126" s="23">
        <v>42662</v>
      </c>
      <c r="D2126" s="24">
        <v>116</v>
      </c>
      <c r="E2126" s="65">
        <v>11600</v>
      </c>
      <c r="F2126" s="24">
        <v>100.84062350000001</v>
      </c>
      <c r="G2126" s="24">
        <v>0.50977719999999993</v>
      </c>
      <c r="H2126" s="25">
        <v>42662</v>
      </c>
    </row>
    <row r="2127" spans="3:8" x14ac:dyDescent="0.2">
      <c r="C2127" s="23">
        <v>42661</v>
      </c>
      <c r="D2127" s="24">
        <v>116.5</v>
      </c>
      <c r="E2127" s="65">
        <v>802769.2</v>
      </c>
      <c r="F2127" s="24">
        <v>100.6632161</v>
      </c>
      <c r="G2127" s="24">
        <v>0.50977719999999993</v>
      </c>
      <c r="H2127" s="25">
        <v>42661</v>
      </c>
    </row>
    <row r="2128" spans="3:8" x14ac:dyDescent="0.2">
      <c r="C2128" s="23">
        <v>42656</v>
      </c>
      <c r="D2128" s="24">
        <v>113.5</v>
      </c>
      <c r="E2128" s="65">
        <v>644173.5</v>
      </c>
      <c r="F2128" s="24">
        <v>100.50628279999999</v>
      </c>
      <c r="G2128" s="24">
        <v>0.50977719999999993</v>
      </c>
      <c r="H2128" s="25">
        <v>42656</v>
      </c>
    </row>
    <row r="2129" spans="3:8" x14ac:dyDescent="0.2">
      <c r="C2129" s="23">
        <v>42654</v>
      </c>
      <c r="D2129" s="24">
        <v>113.5</v>
      </c>
      <c r="E2129" s="65">
        <v>1293894</v>
      </c>
      <c r="F2129" s="24">
        <v>100.4591418</v>
      </c>
      <c r="G2129" s="24">
        <v>0.50977719999999993</v>
      </c>
      <c r="H2129" s="25">
        <v>42654</v>
      </c>
    </row>
    <row r="2130" spans="3:8" x14ac:dyDescent="0.2">
      <c r="C2130" s="23">
        <v>42653</v>
      </c>
      <c r="D2130" s="24">
        <v>110</v>
      </c>
      <c r="E2130" s="65">
        <v>357120</v>
      </c>
      <c r="F2130" s="24">
        <v>100.4181933</v>
      </c>
      <c r="G2130" s="24">
        <v>0.50977719999999993</v>
      </c>
      <c r="H2130" s="25">
        <v>42653</v>
      </c>
    </row>
    <row r="2131" spans="3:8" x14ac:dyDescent="0.2">
      <c r="C2131" s="23">
        <v>42650</v>
      </c>
      <c r="D2131" s="24">
        <v>109</v>
      </c>
      <c r="E2131" s="65">
        <v>196200</v>
      </c>
      <c r="F2131" s="24">
        <v>100.43748859999999</v>
      </c>
      <c r="G2131" s="24">
        <v>0.50977719999999993</v>
      </c>
      <c r="H2131" s="25">
        <v>42650</v>
      </c>
    </row>
    <row r="2132" spans="3:8" x14ac:dyDescent="0.2">
      <c r="C2132" s="23">
        <v>42649</v>
      </c>
      <c r="D2132" s="24">
        <v>109</v>
      </c>
      <c r="E2132" s="65">
        <v>210588</v>
      </c>
      <c r="F2132" s="24">
        <v>100.3787868</v>
      </c>
      <c r="G2132" s="24">
        <v>0.50977719999999993</v>
      </c>
      <c r="H2132" s="25">
        <v>42649</v>
      </c>
    </row>
    <row r="2133" spans="3:8" x14ac:dyDescent="0.2">
      <c r="C2133" s="23">
        <v>42648</v>
      </c>
      <c r="D2133" s="24">
        <v>109</v>
      </c>
      <c r="E2133" s="65">
        <v>206578.7</v>
      </c>
      <c r="F2133" s="24">
        <v>100.3456925</v>
      </c>
      <c r="G2133" s="24">
        <v>0.50977719999999993</v>
      </c>
      <c r="H2133" s="25">
        <v>42648</v>
      </c>
    </row>
    <row r="2134" spans="3:8" x14ac:dyDescent="0.2">
      <c r="C2134" s="23">
        <v>42647</v>
      </c>
      <c r="D2134" s="24">
        <v>108.5</v>
      </c>
      <c r="E2134" s="65">
        <v>112987</v>
      </c>
      <c r="F2134" s="24">
        <v>100.24111910000001</v>
      </c>
      <c r="G2134" s="24">
        <v>0.50977719999999993</v>
      </c>
      <c r="H2134" s="25">
        <v>42647</v>
      </c>
    </row>
    <row r="2135" spans="3:8" x14ac:dyDescent="0.2">
      <c r="C2135" s="23">
        <v>42646</v>
      </c>
      <c r="D2135" s="24">
        <v>110</v>
      </c>
      <c r="E2135" s="65">
        <v>511125</v>
      </c>
      <c r="F2135" s="24">
        <v>100.2503593</v>
      </c>
      <c r="G2135" s="24">
        <v>0.50977719999999993</v>
      </c>
      <c r="H2135" s="25">
        <v>42646</v>
      </c>
    </row>
    <row r="2136" spans="3:8" x14ac:dyDescent="0.2">
      <c r="C2136" s="23">
        <v>42643</v>
      </c>
      <c r="D2136" s="24">
        <v>110</v>
      </c>
      <c r="E2136" s="65">
        <v>1980</v>
      </c>
      <c r="F2136" s="24">
        <v>100.193325</v>
      </c>
      <c r="G2136" s="24">
        <v>0.44408894000000004</v>
      </c>
      <c r="H2136" s="25">
        <v>42643</v>
      </c>
    </row>
    <row r="2137" spans="3:8" x14ac:dyDescent="0.2">
      <c r="C2137" s="23">
        <v>42642</v>
      </c>
      <c r="D2137" s="24">
        <v>110</v>
      </c>
      <c r="E2137" s="65">
        <v>324390</v>
      </c>
      <c r="F2137" s="24">
        <v>100.499258</v>
      </c>
      <c r="G2137" s="24">
        <v>0.44408894000000004</v>
      </c>
      <c r="H2137" s="25">
        <v>42642</v>
      </c>
    </row>
    <row r="2138" spans="3:8" x14ac:dyDescent="0.2">
      <c r="C2138" s="23">
        <v>42641</v>
      </c>
      <c r="D2138" s="24">
        <v>110</v>
      </c>
      <c r="E2138" s="65">
        <v>804851.6</v>
      </c>
      <c r="F2138" s="24">
        <v>100.485297</v>
      </c>
      <c r="G2138" s="24">
        <v>0.44408894000000004</v>
      </c>
      <c r="H2138" s="25">
        <v>42641</v>
      </c>
    </row>
    <row r="2139" spans="3:8" x14ac:dyDescent="0.2">
      <c r="C2139" s="23">
        <v>42640</v>
      </c>
      <c r="D2139" s="24">
        <v>109.21</v>
      </c>
      <c r="E2139" s="65">
        <v>167263.1</v>
      </c>
      <c r="F2139" s="24">
        <v>100.41015849999999</v>
      </c>
      <c r="G2139" s="24">
        <v>0.44408894000000004</v>
      </c>
      <c r="H2139" s="25">
        <v>42640</v>
      </c>
    </row>
    <row r="2140" spans="3:8" x14ac:dyDescent="0.2">
      <c r="C2140" s="23">
        <v>42639</v>
      </c>
      <c r="D2140" s="24">
        <v>101.32</v>
      </c>
      <c r="E2140" s="65">
        <v>921960</v>
      </c>
      <c r="F2140" s="24">
        <v>100.3354095</v>
      </c>
      <c r="G2140" s="24">
        <v>0.44408894000000004</v>
      </c>
      <c r="H2140" s="25">
        <v>42639</v>
      </c>
    </row>
  </sheetData>
  <phoneticPr fontId="17" type="noConversion"/>
  <pageMargins left="0.7" right="0.7" top="0.75" bottom="0.75" header="0.3" footer="0.3"/>
  <pageSetup paperSize="9" orientation="portrait" r:id="rId1"/>
  <headerFooter>
    <oddFooter>&amp;L&amp;1#&amp;"Calibri"&amp;9&amp;K000000Corporativo |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611EAC055429409D8B7CDFFCC277A8" ma:contentTypeVersion="32" ma:contentTypeDescription="Criar um novo documento." ma:contentTypeScope="" ma:versionID="a88fab23b436c7ee5c3251fa55b8b589">
  <xsd:schema xmlns:xsd="http://www.w3.org/2001/XMLSchema" xmlns:xs="http://www.w3.org/2001/XMLSchema" xmlns:p="http://schemas.microsoft.com/office/2006/metadata/properties" xmlns:ns1="http://schemas.microsoft.com/sharepoint/v3" xmlns:ns2="158d1859-ff68-4431-9da7-ed8c2cfaab8a" xmlns:ns3="a91d1d09-f460-4121-8a5f-1d82a263e5ab" targetNamespace="http://schemas.microsoft.com/office/2006/metadata/properties" ma:root="true" ma:fieldsID="52b49f9de497f5f502f0d2b4004bea69" ns1:_="" ns2:_="" ns3:_="">
    <xsd:import namespace="http://schemas.microsoft.com/sharepoint/v3"/>
    <xsd:import namespace="158d1859-ff68-4431-9da7-ed8c2cfaab8a"/>
    <xsd:import namespace="a91d1d09-f460-4121-8a5f-1d82a263e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Introdu_x00e7__x00e3_o" minOccurs="0"/>
                <xsd:element ref="ns2:T_x00f3_picos" minOccurs="0"/>
                <xsd:element ref="ns2:Desenvolvimento" minOccurs="0"/>
                <xsd:element ref="ns2:Gestor" minOccurs="0"/>
                <xsd:element ref="ns2:Subtem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d1859-ff68-4431-9da7-ed8c2cfaa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Introdu_x00e7__x00e3_o" ma:index="22" nillable="true" ma:displayName="Introdução" ma:format="Dropdown" ma:internalName="Introdu_x00e7__x00e3_o">
      <xsd:simpleType>
        <xsd:restriction base="dms:Note">
          <xsd:maxLength value="255"/>
        </xsd:restriction>
      </xsd:simpleType>
    </xsd:element>
    <xsd:element name="T_x00f3_picos" ma:index="23" nillable="true" ma:displayName="Tópicos" ma:format="Dropdown" ma:internalName="T_x00f3_picos">
      <xsd:simpleType>
        <xsd:restriction base="dms:Note">
          <xsd:maxLength value="255"/>
        </xsd:restriction>
      </xsd:simpleType>
    </xsd:element>
    <xsd:element name="Desenvolvimento" ma:index="24" nillable="true" ma:displayName="Desenvolvimento" ma:format="Dropdown" ma:internalName="Desenvolvimento">
      <xsd:simpleType>
        <xsd:restriction base="dms:Note">
          <xsd:maxLength value="255"/>
        </xsd:restriction>
      </xsd:simpleType>
    </xsd:element>
    <xsd:element name="Gestor" ma:index="25" nillable="true" ma:displayName="Gestor" ma:format="Dropdown" ma:list="UserInfo" ma:SharePointGroup="0" ma:internalName="Gest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ubtema" ma:index="26" nillable="true" ma:displayName="Subtema" ma:format="Dropdown" ma:internalName="Subtema">
      <xsd:simpleType>
        <xsd:restriction base="dms:Choice">
          <xsd:enumeration value="Sim"/>
          <xsd:enumeration value="Não"/>
        </xsd:restriction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Etiqueta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d1d09-f460-4121-8a5f-1d82a263e5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cc1f52a3-b60c-45f1-b612-a689eab9cde6}" ma:internalName="TaxCatchAll" ma:showField="CatchAllData" ma:web="a91d1d09-f460-4121-8a5f-1d82a263e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4 3 e b 4 5 1 d - 9 c 4 0 - 4 e e 2 - 9 3 3 6 - 7 2 8 9 5 c a f d d e a "   x m l n s = " h t t p : / / s c h e m a s . m i c r o s o f t . c o m / D a t a M a s h u p " > A A A A A B M D A A B Q S w M E F A A C A A g A w V H K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D B U c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H K U i i K R 7 g O A A A A E Q A A A B M A H A B G b 3 J t d W x h c y 9 T Z W N 0 a W 9 u M S 5 t I K I Y A C i g F A A A A A A A A A A A A A A A A A A A A A A A A A A A A C t O T S 7 J z M 9 T C I b Q h t Y A U E s B A i 0 A F A A C A A g A w V H K U q 8 D k s O j A A A A 9 Q A A A B I A A A A A A A A A A A A A A A A A A A A A A E N v b m Z p Z y 9 Q Y W N r Y W d l L n h t b F B L A Q I t A B Q A A g A I A M F R y l I P y u m r p A A A A O k A A A A T A A A A A A A A A A A A A A A A A O 8 A A A B b Q 2 9 u d G V u d F 9 U e X B l c 1 0 u e G 1 s U E s B A i 0 A F A A C A A g A w V H K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k Z H L 5 F u f x G s 9 s d M / U k 3 h U A A A A A A g A A A A A A A 2 Y A A M A A A A A Q A A A A p j q D C / 9 n w W L I Z Z Q 0 W 4 M g o A A A A A A E g A A A o A A A A B A A A A B z 8 E l o h b G 4 K M 5 Z O V u T P y Z Z U A A A A P L B / g 7 w G y U b S F q O l N 7 J a L Z r 6 n J V 6 D a J A l y X k G j S t i 1 v U M f + w P j j 6 d V g m 2 h Q f a q C 9 6 L k W F 4 B w 0 h p 4 H K t d E a n g I b X 1 f f 0 / w s 4 2 5 S A r u q k h m 1 + F A A A A N e U C s l W e 1 j h X u u 0 T w s m I 6 c s b W X 7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1d1d09-f460-4121-8a5f-1d82a263e5ab" xsi:nil="true"/>
    <lcf76f155ced4ddcb4097134ff3c332f xmlns="158d1859-ff68-4431-9da7-ed8c2cfaab8a">
      <Terms xmlns="http://schemas.microsoft.com/office/infopath/2007/PartnerControls"/>
    </lcf76f155ced4ddcb4097134ff3c332f>
    <_ip_UnifiedCompliancePolicyUIAction xmlns="http://schemas.microsoft.com/sharepoint/v3" xsi:nil="true"/>
    <Gestor xmlns="158d1859-ff68-4431-9da7-ed8c2cfaab8a">
      <UserInfo>
        <DisplayName/>
        <AccountId xsi:nil="true"/>
        <AccountType/>
      </UserInfo>
    </Gestor>
    <Subtema xmlns="158d1859-ff68-4431-9da7-ed8c2cfaab8a" xsi:nil="true"/>
    <_ip_UnifiedCompliancePolicyProperties xmlns="http://schemas.microsoft.com/sharepoint/v3" xsi:nil="true"/>
    <Introdu_x00e7__x00e3_o xmlns="158d1859-ff68-4431-9da7-ed8c2cfaab8a" xsi:nil="true"/>
    <T_x00f3_picos xmlns="158d1859-ff68-4431-9da7-ed8c2cfaab8a" xsi:nil="true"/>
    <Desenvolvimento xmlns="158d1859-ff68-4431-9da7-ed8c2cfaab8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CE55A-788A-4DA2-8DCB-D464B59E3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d1859-ff68-4431-9da7-ed8c2cfaab8a"/>
    <ds:schemaRef ds:uri="a91d1d09-f460-4121-8a5f-1d82a263e5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D5CD17-0B3E-40C9-8530-358B2E2ED73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8E0909-401F-4F39-82C5-478F3B1E4F54}">
  <ds:schemaRefs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91d1d09-f460-4121-8a5f-1d82a263e5ab"/>
    <ds:schemaRef ds:uri="http://schemas.microsoft.com/office/2006/metadata/properties"/>
    <ds:schemaRef ds:uri="http://schemas.microsoft.com/office/2006/documentManagement/types"/>
    <ds:schemaRef ds:uri="158d1859-ff68-4431-9da7-ed8c2cfaab8a"/>
    <ds:schemaRef ds:uri="http://schemas.microsoft.com/sharepoint/v3"/>
    <ds:schemaRef ds:uri="http://www.w3.org/XML/1998/namespace"/>
    <ds:schemaRef ds:uri="http://purl.org/dc/terms/"/>
    <ds:schemaRef ds:uri="1d19b76c-818e-4355-b09e-cadb4edeb9e0"/>
  </ds:schemaRefs>
</ds:datastoreItem>
</file>

<file path=customXml/itemProps4.xml><?xml version="1.0" encoding="utf-8"?>
<ds:datastoreItem xmlns:ds="http://schemas.openxmlformats.org/officeDocument/2006/customXml" ds:itemID="{2FCC208B-1F35-4099-AEF0-413D5D17FF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DRE</vt:lpstr>
      <vt:lpstr>Carteira de Ativos</vt:lpstr>
      <vt:lpstr>Rentabilidade</vt:lpstr>
      <vt:lpstr>Dados de Mercado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Nunes Badaro</dc:creator>
  <cp:keywords/>
  <dc:description/>
  <cp:lastModifiedBy>Pedro Auler</cp:lastModifiedBy>
  <cp:revision/>
  <dcterms:created xsi:type="dcterms:W3CDTF">2021-06-09T17:26:56Z</dcterms:created>
  <dcterms:modified xsi:type="dcterms:W3CDTF">2025-07-16T14:33:53Z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0x01010076611EAC055429409D8B7CDFFCC277A8</vt:lpwstr>
  </property>
  <property fmtid="{D5CDD505-2E9C-101B-9397-08002B2CF9AE}" pid="3" name="MediaServiceImageTags">
    <vt:lpwstr/>
  </property>
  <property fmtid="{D5CDD505-2E9C-101B-9397-08002B2CF9AE}" pid="4" name="MSIP_Label_4fc996bf-6aee-415c-aa4c-e35ad0009c67_Enabled">
    <vt:lpwstr>true</vt:lpwstr>
  </property>
  <property fmtid="{D5CDD505-2E9C-101B-9397-08002B2CF9AE}" pid="5" name="MSIP_Label_4fc996bf-6aee-415c-aa4c-e35ad0009c67_SetDate">
    <vt:lpwstr>2022-10-05T21:57:22Z</vt:lpwstr>
  </property>
  <property fmtid="{D5CDD505-2E9C-101B-9397-08002B2CF9AE}" pid="6" name="MSIP_Label_4fc996bf-6aee-415c-aa4c-e35ad0009c67_Method">
    <vt:lpwstr>Privileged</vt:lpwstr>
  </property>
  <property fmtid="{D5CDD505-2E9C-101B-9397-08002B2CF9AE}" pid="7" name="MSIP_Label_4fc996bf-6aee-415c-aa4c-e35ad0009c67_Name">
    <vt:lpwstr>Compartilhamento Interno</vt:lpwstr>
  </property>
  <property fmtid="{D5CDD505-2E9C-101B-9397-08002B2CF9AE}" pid="8" name="MSIP_Label_4fc996bf-6aee-415c-aa4c-e35ad0009c67_SiteId">
    <vt:lpwstr>591669a0-183f-49a5-98f4-9aa0d0b63d81</vt:lpwstr>
  </property>
  <property fmtid="{D5CDD505-2E9C-101B-9397-08002B2CF9AE}" pid="9" name="MSIP_Label_4fc996bf-6aee-415c-aa4c-e35ad0009c67_ActionId">
    <vt:lpwstr>eb0c2fdb-3b04-4841-8fe1-300e7475f847</vt:lpwstr>
  </property>
  <property fmtid="{D5CDD505-2E9C-101B-9397-08002B2CF9AE}" pid="10" name="MSIP_Label_4fc996bf-6aee-415c-aa4c-e35ad0009c67_ContentBits">
    <vt:lpwstr>2</vt:lpwstr>
  </property>
</Properties>
</file>