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<sst xmlns="http://schemas.openxmlformats.org/spreadsheetml/2006/main" count="84" uniqueCount="83">
  <si>
    <t xml:space="preserve">ID OFERTA:</t>
  </si>
  <si>
    <t xml:space="preserve">Dirección Comercial:</t>
  </si>
  <si>
    <t xml:space="preserve">Fecha de la propuesta:</t>
  </si>
  <si>
    <t xml:space="preserve">DC:</t>
  </si>
  <si>
    <t xml:space="preserve">Tfno:</t>
  </si>
  <si>
    <t xml:space="preserve">PROPUESTA DE VENTA</t>
  </si>
  <si>
    <t xml:space="preserve">A)</t>
  </si>
  <si>
    <t xml:space="preserve">RESUMEN DE LA PROPUESTA</t>
  </si>
  <si>
    <t xml:space="preserve">RESOLUCIÓN DEL COMITÉ</t>
  </si>
  <si>
    <t xml:space="preserve">Provincia:</t>
  </si>
  <si>
    <t xml:space="preserve">Delegada</t>
  </si>
  <si>
    <t xml:space="preserve">Fecha comité</t>
  </si>
  <si>
    <t xml:space="preserve">Localidad:</t>
  </si>
  <si>
    <t xml:space="preserve">Nombre del comité</t>
  </si>
  <si>
    <t xml:space="preserve">C.P.:</t>
  </si>
  <si>
    <t xml:space="preserve">Se autoriza la propuesta</t>
  </si>
  <si>
    <t xml:space="preserve">Nº</t>
  </si>
  <si>
    <t xml:space="preserve">OFERTA</t>
  </si>
  <si>
    <t xml:space="preserve">PVP Comité</t>
  </si>
  <si>
    <t xml:space="preserve">Condiciones</t>
  </si>
  <si>
    <t xml:space="preserve">Viviedas</t>
  </si>
  <si>
    <t xml:space="preserve">Pisos</t>
  </si>
  <si>
    <t xml:space="preserve">Otros</t>
  </si>
  <si>
    <t xml:space="preserve">Garaje</t>
  </si>
  <si>
    <t xml:space="preserve">Comentarios</t>
  </si>
  <si>
    <t xml:space="preserve">Total general</t>
  </si>
  <si>
    <t xml:space="preserve">B)</t>
  </si>
  <si>
    <t xml:space="preserve">DATOS ECONÓMICOS</t>
  </si>
  <si>
    <t xml:space="preserve">DATOS DEL TOTAL DE LA OFERTA</t>
  </si>
  <si>
    <t xml:space="preserve">Valor actual</t>
  </si>
  <si>
    <t xml:space="preserve">Histórico</t>
  </si>
  <si>
    <t xml:space="preserve">Ratios</t>
  </si>
  <si>
    <t xml:space="preserve">Fecha modif. PVP</t>
  </si>
  <si>
    <t xml:space="preserve">Dto delegado</t>
  </si>
  <si>
    <t xml:space="preserve">Precio Comité (€)</t>
  </si>
  <si>
    <t xml:space="preserve">Precio Web (€)</t>
  </si>
  <si>
    <t xml:space="preserve">Tasación (€)</t>
  </si>
  <si>
    <t xml:space="preserve">PVP Suelo EPA (€)</t>
  </si>
  <si>
    <t xml:space="preserve">VNC (€)</t>
  </si>
  <si>
    <t xml:space="preserve">Importe Adjudicación (€)</t>
  </si>
  <si>
    <t xml:space="preserve">Renta mensual (si hubiera)</t>
  </si>
  <si>
    <t xml:space="preserve">Total OFERTA (€)</t>
  </si>
  <si>
    <t xml:space="preserve">Total Superficie</t>
  </si>
  <si>
    <t xml:space="preserve">Comisión Haya/Divarian (€)</t>
  </si>
  <si>
    <t xml:space="preserve">Gastos pendientes (€)*</t>
  </si>
  <si>
    <t xml:space="preserve">Costes legales (€)**</t>
  </si>
  <si>
    <t xml:space="preserve">Total OFERTA NETA (€)</t>
  </si>
  <si>
    <t xml:space="preserve">C)</t>
  </si>
  <si>
    <t xml:space="preserve">DATOS COMERCIALES</t>
  </si>
  <si>
    <t xml:space="preserve">Visitas</t>
  </si>
  <si>
    <t xml:space="preserve">Leads</t>
  </si>
  <si>
    <t xml:space="preserve">Ofertas</t>
  </si>
  <si>
    <t xml:space="preserve">Publicado</t>
  </si>
  <si>
    <t xml:space="preserve">Fecha Publicación</t>
  </si>
  <si>
    <t xml:space="preserve">Meses en venta</t>
  </si>
  <si>
    <t xml:space="preserve">Días publicado</t>
  </si>
  <si>
    <t xml:space="preserve">Días PVP </t>
  </si>
  <si>
    <t xml:space="preserve">Comparables de mercado</t>
  </si>
  <si>
    <t xml:space="preserve">Dirección</t>
  </si>
  <si>
    <t xml:space="preserve">C.P.</t>
  </si>
  <si>
    <t xml:space="preserve">Localidad</t>
  </si>
  <si>
    <t xml:space="preserve">Provincia</t>
  </si>
  <si>
    <t xml:space="preserve">m2</t>
  </si>
  <si>
    <t xml:space="preserve">PVP (€)</t>
  </si>
  <si>
    <t xml:space="preserve">€/m2</t>
  </si>
  <si>
    <t xml:space="preserve">Dist. al activo (m)</t>
  </si>
  <si>
    <t xml:space="preserve">D)</t>
  </si>
  <si>
    <t xml:space="preserve">DATOS OFERTA</t>
  </si>
  <si>
    <t xml:space="preserve">Nombre ofertante:</t>
  </si>
  <si>
    <t xml:space="preserve">Nombre Resp. Comercial:</t>
  </si>
  <si>
    <t xml:space="preserve">DNI/CIF ofertante:</t>
  </si>
  <si>
    <t xml:space="preserve">Teléfono Resp. Comercial:</t>
  </si>
  <si>
    <t xml:space="preserve">Vinculacion (BBVA/CC)</t>
  </si>
  <si>
    <t xml:space="preserve">Email Resp. Comercial:</t>
  </si>
  <si>
    <t xml:space="preserve">Forma de pago: </t>
  </si>
  <si>
    <t xml:space="preserve">Nombre Contacto CC:</t>
  </si>
  <si>
    <t xml:space="preserve">% Financiado</t>
  </si>
  <si>
    <t xml:space="preserve">Teléfono Contacto CC:</t>
  </si>
  <si>
    <t xml:space="preserve">E. Financiera</t>
  </si>
  <si>
    <t xml:space="preserve">Email Contacto CC:</t>
  </si>
  <si>
    <t xml:space="preserve">G)</t>
  </si>
  <si>
    <t xml:space="preserve">ARGUMENTOS PARA ACEPTAR LA OFERTA</t>
  </si>
  <si>
    <t xml:space="preserve">1. Descripción del activo en su estado actual y argumentos para la aceptación de la oferta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</si>
</sst>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#,##0"/>
    <numFmt numFmtId="167" formatCode="_-* #,##0&quot; €&quot;_-;\-* #,##0&quot; €&quot;_-;_-* &quot;- €&quot;_-;_-@_-"/>
    <numFmt numFmtId="168" formatCode="General"/>
    <numFmt numFmtId="169" formatCode="_-* #,##0.00&quot; €&quot;_-;\-* #,##0.00&quot; €&quot;_-;_-* \-??&quot; €&quot;_-;_-@_-"/>
    <numFmt numFmtId="170" formatCode="_-* #,##0&quot; €&quot;_-;\-* #,##0&quot; €&quot;_-;_-* \-??&quot; €&quot;_-;_-@_-"/>
    <numFmt numFmtId="171" formatCode="0.00\ %"/>
    <numFmt numFmtId="172" formatCode="#,##0.00&quot; m²&quot;"/>
    <numFmt numFmtId="173" formatCode="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4"/>
      <color rgb="FF00206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DEEBF7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563C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name val="Calibri"/>
      <family val="2"/>
      <charset val="1"/>
    </font>
    <font>
      <b val="true"/>
      <sz val="9"/>
      <color rgb="FF00B05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EEBF7"/>
        <bgColor rgb="FFEDEDED"/>
      </patternFill>
    </fill>
    <fill>
      <patternFill patternType="solid">
        <fgColor rgb="FF1F4E79"/>
        <bgColor rgb="FF0563C1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medium">
        <color rgb="FF002060"/>
      </top>
      <bottom style="medium">
        <color rgb="FF002060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C9C9C9"/>
      </bottom>
      <diagonal/>
    </border>
    <border diagonalUp="false" diagonalDown="false">
      <left/>
      <right style="thin">
        <color rgb="FFD0CECE"/>
      </right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/>
      <right/>
      <top style="thin">
        <color rgb="FFC9C9C9"/>
      </top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>
        <color rgb="FFD0CFCF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FCF"/>
      </top>
      <bottom style="thin">
        <color rgb="FFD0CFC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9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9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1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0" borderId="1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4" fillId="0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1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7" fillId="0" borderId="2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4" fillId="2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00B050"/>
      </font>
    </dxf>
    <dxf>
      <font>
        <color rgb="FFC00000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DEDED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3.3359375" defaultRowHeight="12.8" zeroHeight="false" outlineLevelRow="0" outlineLevelCol="0"/>
  <cols>
    <col collapsed="false" customWidth="true" hidden="false" outlineLevel="0" max="1" min="1" style="0" width="3.6"/>
    <col collapsed="false" customWidth="true" hidden="false" outlineLevel="0" max="2" min="2" style="0" width="3.96"/>
    <col collapsed="false" customWidth="true" hidden="false" outlineLevel="0" max="3" min="3" style="0" width="29.18"/>
    <col collapsed="false" customWidth="true" hidden="false" outlineLevel="0" max="4" min="4" style="0" width="16.93"/>
    <col collapsed="false" customWidth="true" hidden="false" outlineLevel="0" max="10" min="10" style="0" width="15.66"/>
  </cols>
  <sheetData>
    <row r="2" customFormat="false" ht="12.8" hidden="false" customHeight="false" outlineLevel="0" collapsed="false">
      <c r="I2" s="1" t="s">
        <v>0</v>
      </c>
      <c r="J2" s="1"/>
      <c r="K2" s="2"/>
      <c r="L2" s="2"/>
    </row>
    <row r="3" customFormat="false" ht="12.8" hidden="false" customHeight="false" outlineLevel="0" collapsed="false">
      <c r="I3" s="1" t="s">
        <v>1</v>
      </c>
      <c r="J3" s="1"/>
      <c r="K3" s="3"/>
      <c r="L3" s="3"/>
    </row>
    <row r="4" customFormat="false" ht="12.8" hidden="false" customHeight="false" outlineLevel="0" collapsed="false">
      <c r="I4" s="1" t="s">
        <v>2</v>
      </c>
      <c r="J4" s="1"/>
      <c r="K4" s="4"/>
      <c r="L4" s="4"/>
    </row>
    <row r="5" customFormat="false" ht="12.8" hidden="false" customHeight="false" outlineLevel="0" collapsed="false">
      <c r="I5" s="1" t="s">
        <v>3</v>
      </c>
      <c r="J5" s="1"/>
      <c r="K5" s="3"/>
      <c r="L5" s="3"/>
    </row>
    <row r="6" customFormat="false" ht="12.8" hidden="false" customHeight="false" outlineLevel="0" collapsed="false">
      <c r="I6" s="1" t="s">
        <v>4</v>
      </c>
      <c r="J6" s="1"/>
      <c r="K6" s="3"/>
      <c r="L6" s="3"/>
    </row>
    <row r="8" s="5" customFormat="true" ht="10.5" hidden="false" customHeight="true" outlineLevel="0" collapsed="false">
      <c r="C8" s="6" t="s">
        <v>5</v>
      </c>
      <c r="D8" s="6"/>
      <c r="E8" s="6"/>
      <c r="F8" s="6"/>
      <c r="G8" s="6"/>
      <c r="H8" s="6"/>
      <c r="I8" s="6"/>
      <c r="J8" s="6"/>
      <c r="K8" s="6"/>
      <c r="L8" s="6"/>
    </row>
    <row r="9" s="5" customFormat="true" ht="11.1" hidden="false" customHeight="true" outlineLevel="0" collapsed="false">
      <c r="C9" s="6"/>
      <c r="D9" s="6"/>
      <c r="E9" s="6"/>
      <c r="F9" s="6"/>
      <c r="G9" s="6"/>
      <c r="H9" s="6"/>
      <c r="I9" s="6"/>
      <c r="J9" s="6"/>
      <c r="K9" s="6"/>
      <c r="L9" s="6"/>
    </row>
    <row r="11" s="7" customFormat="true" ht="12.8" hidden="false" customHeight="false" outlineLevel="0" collapsed="false">
      <c r="B11" s="7" t="s">
        <v>6</v>
      </c>
      <c r="C11" s="8" t="s">
        <v>7</v>
      </c>
      <c r="D11" s="8"/>
      <c r="E11" s="8"/>
      <c r="F11" s="9" t="n">
        <v>14</v>
      </c>
      <c r="H11" s="10" t="s">
        <v>8</v>
      </c>
      <c r="I11" s="10"/>
      <c r="J11" s="10"/>
      <c r="K11" s="10"/>
      <c r="L11" s="10"/>
      <c r="M11" s="5"/>
    </row>
    <row r="13" customFormat="false" ht="12.8" hidden="false" customHeight="false" outlineLevel="0" collapsed="false">
      <c r="C13" s="11" t="s">
        <v>9</v>
      </c>
      <c r="D13" s="12"/>
      <c r="E13" s="13" t="s">
        <v>10</v>
      </c>
      <c r="F13" s="12"/>
      <c r="H13" s="14" t="s">
        <v>11</v>
      </c>
      <c r="I13" s="14"/>
      <c r="J13" s="15"/>
    </row>
    <row r="14" customFormat="false" ht="12.8" hidden="false" customHeight="false" outlineLevel="0" collapsed="false">
      <c r="C14" s="11" t="s">
        <v>12</v>
      </c>
      <c r="D14" s="12"/>
      <c r="H14" s="14" t="s">
        <v>13</v>
      </c>
      <c r="I14" s="14"/>
      <c r="J14" s="16"/>
    </row>
    <row r="15" customFormat="false" ht="12.8" hidden="false" customHeight="false" outlineLevel="0" collapsed="false">
      <c r="C15" s="11" t="s">
        <v>14</v>
      </c>
      <c r="D15" s="12"/>
      <c r="E15" s="17"/>
      <c r="F15" s="17"/>
      <c r="H15" s="14" t="s">
        <v>15</v>
      </c>
      <c r="I15" s="14"/>
      <c r="J15" s="18"/>
    </row>
    <row r="17" customFormat="false" ht="12.8" hidden="false" customHeight="false" outlineLevel="0" collapsed="false">
      <c r="C17" s="19"/>
      <c r="D17" s="20" t="s">
        <v>16</v>
      </c>
      <c r="E17" s="20" t="s">
        <v>17</v>
      </c>
      <c r="F17" s="21" t="s">
        <v>18</v>
      </c>
      <c r="H17" s="22" t="s">
        <v>19</v>
      </c>
      <c r="I17" s="22"/>
      <c r="J17" s="23"/>
      <c r="K17" s="23"/>
      <c r="L17" s="23"/>
    </row>
    <row r="18" customFormat="false" ht="12.8" hidden="false" customHeight="false" outlineLevel="0" collapsed="false">
      <c r="C18" s="24" t="s">
        <v>20</v>
      </c>
      <c r="D18" s="25"/>
      <c r="E18" s="26"/>
      <c r="F18" s="26"/>
      <c r="H18" s="27"/>
      <c r="I18" s="27"/>
      <c r="J18" s="23"/>
      <c r="K18" s="23"/>
      <c r="L18" s="23"/>
    </row>
    <row r="19" customFormat="false" ht="12.8" hidden="false" customHeight="false" outlineLevel="0" collapsed="false">
      <c r="C19" s="28" t="s">
        <v>21</v>
      </c>
      <c r="D19" s="29"/>
      <c r="E19" s="30"/>
      <c r="F19" s="30"/>
    </row>
    <row r="20" customFormat="false" ht="12.8" hidden="false" customHeight="false" outlineLevel="0" collapsed="false">
      <c r="C20" s="24" t="s">
        <v>22</v>
      </c>
      <c r="D20" s="29"/>
      <c r="E20" s="30"/>
      <c r="F20" s="30"/>
    </row>
    <row r="21" customFormat="false" ht="12.8" hidden="false" customHeight="false" outlineLevel="0" collapsed="false">
      <c r="C21" s="28" t="s">
        <v>23</v>
      </c>
      <c r="D21" s="29"/>
      <c r="E21" s="30"/>
      <c r="F21" s="30"/>
      <c r="H21" s="14" t="s">
        <v>24</v>
      </c>
      <c r="I21" s="14"/>
      <c r="J21" s="14"/>
      <c r="K21" s="14"/>
      <c r="L21" s="14"/>
    </row>
    <row r="22" customFormat="false" ht="12.8" hidden="false" customHeight="false" outlineLevel="0" collapsed="false">
      <c r="C22" s="31" t="s">
        <v>25</v>
      </c>
      <c r="D22" s="32"/>
      <c r="E22" s="33"/>
      <c r="F22" s="33"/>
      <c r="H22" s="5"/>
      <c r="I22" s="5"/>
      <c r="J22" s="5"/>
      <c r="K22" s="5"/>
      <c r="L22" s="5"/>
    </row>
    <row r="23" customFormat="false" ht="12.8" hidden="false" customHeight="false" outlineLevel="0" collapsed="false">
      <c r="H23" s="34"/>
      <c r="I23" s="34"/>
      <c r="J23" s="34"/>
      <c r="K23" s="34"/>
      <c r="L23" s="34"/>
    </row>
    <row r="24" customFormat="false" ht="12.8" hidden="false" customHeight="false" outlineLevel="0" collapsed="false">
      <c r="H24" s="34"/>
      <c r="I24" s="34"/>
      <c r="J24" s="34"/>
      <c r="K24" s="34"/>
      <c r="L24" s="34"/>
    </row>
    <row r="25" customFormat="false" ht="12.8" hidden="false" customHeight="false" outlineLevel="0" collapsed="false">
      <c r="H25" s="34"/>
      <c r="I25" s="34"/>
      <c r="J25" s="34"/>
      <c r="K25" s="34"/>
      <c r="L25" s="34"/>
    </row>
    <row r="26" customFormat="false" ht="12.8" hidden="false" customHeight="false" outlineLevel="0" collapsed="false">
      <c r="H26" s="34"/>
      <c r="I26" s="34"/>
      <c r="J26" s="34"/>
      <c r="K26" s="34"/>
      <c r="L26" s="34"/>
    </row>
    <row r="28" s="7" customFormat="true" ht="12.8" hidden="false" customHeight="false" outlineLevel="0" collapsed="false">
      <c r="B28" s="7" t="s">
        <v>26</v>
      </c>
      <c r="C28" s="8" t="s">
        <v>27</v>
      </c>
      <c r="D28" s="8"/>
      <c r="E28" s="8"/>
      <c r="F28" s="8"/>
      <c r="G28" s="8"/>
      <c r="H28" s="8"/>
      <c r="I28" s="8"/>
      <c r="J28" s="8"/>
      <c r="K28" s="8"/>
      <c r="L28" s="8"/>
      <c r="M28" s="5"/>
    </row>
    <row r="30" customFormat="false" ht="15" hidden="false" customHeight="true" outlineLevel="0" collapsed="false">
      <c r="C30" s="35" t="s">
        <v>28</v>
      </c>
      <c r="D30" s="36"/>
      <c r="E30" s="37" t="s">
        <v>29</v>
      </c>
      <c r="F30" s="38" t="s">
        <v>30</v>
      </c>
      <c r="G30" s="38"/>
      <c r="H30" s="38"/>
      <c r="M30" s="5"/>
    </row>
    <row r="31" customFormat="false" ht="12.8" hidden="false" customHeight="false" outlineLevel="0" collapsed="false">
      <c r="C31" s="39"/>
      <c r="D31" s="40" t="s">
        <v>31</v>
      </c>
      <c r="E31" s="41"/>
      <c r="F31" s="42"/>
      <c r="G31" s="43"/>
      <c r="H31" s="43"/>
      <c r="J31" s="44" t="s">
        <v>32</v>
      </c>
      <c r="K31" s="43" t="s">
        <v>10</v>
      </c>
      <c r="L31" s="43" t="s">
        <v>33</v>
      </c>
      <c r="M31" s="5"/>
    </row>
    <row r="32" customFormat="false" ht="12.8" hidden="false" customHeight="false" outlineLevel="0" collapsed="false">
      <c r="C32" s="45" t="s">
        <v>34</v>
      </c>
      <c r="D32" s="46" t="str">
        <f aca="false">IF(E32&gt;0,CONCATENATE(ROUND((((E39/E32)-1)*100),2)," %"),"")</f>
        <v/>
      </c>
      <c r="E32" s="47"/>
      <c r="F32" s="48"/>
      <c r="G32" s="49"/>
      <c r="H32" s="49"/>
      <c r="J32" s="50"/>
      <c r="K32" s="51"/>
      <c r="L32" s="52"/>
    </row>
    <row r="33" customFormat="false" ht="12.8" hidden="false" customHeight="false" outlineLevel="0" collapsed="false">
      <c r="C33" s="53" t="s">
        <v>35</v>
      </c>
      <c r="D33" s="46" t="str">
        <f aca="false">IF(E33&gt;0,CONCATENATE(ROUND((((E39/E33)-1)*100),2)," %"),"")</f>
        <v/>
      </c>
      <c r="E33" s="54"/>
      <c r="F33" s="48"/>
      <c r="G33" s="49"/>
      <c r="H33" s="49"/>
    </row>
    <row r="34" customFormat="false" ht="12.8" hidden="false" customHeight="false" outlineLevel="0" collapsed="false">
      <c r="C34" s="55" t="s">
        <v>36</v>
      </c>
      <c r="D34" s="46" t="str">
        <f aca="false">IF(E34&gt;0,CONCATENATE(ROUND((((E39/E34)-1)*100),2)," %"),"")</f>
        <v/>
      </c>
      <c r="E34" s="56"/>
      <c r="F34" s="57"/>
      <c r="G34" s="58"/>
      <c r="H34" s="58"/>
    </row>
    <row r="35" customFormat="false" ht="12.8" hidden="false" customHeight="false" outlineLevel="0" collapsed="false">
      <c r="C35" s="53" t="s">
        <v>37</v>
      </c>
      <c r="D35" s="46" t="str">
        <f aca="false">IF(E35&gt;0,CONCATENATE(ROUND((((E39/E35)-1)*100),2)," %"),"")</f>
        <v/>
      </c>
      <c r="E35" s="54"/>
    </row>
    <row r="36" customFormat="false" ht="12.8" hidden="false" customHeight="false" outlineLevel="0" collapsed="false">
      <c r="C36" s="53" t="s">
        <v>38</v>
      </c>
      <c r="D36" s="46" t="str">
        <f aca="false">IF(E36&gt;0,CONCATENATE(ROUND((((E40/E36)-1)*100),2)," %"),"")</f>
        <v/>
      </c>
      <c r="E36" s="54"/>
    </row>
    <row r="37" customFormat="false" ht="12.8" hidden="false" customHeight="false" outlineLevel="0" collapsed="false">
      <c r="C37" s="53" t="s">
        <v>39</v>
      </c>
      <c r="D37" s="46" t="str">
        <f aca="false">IF(E37&gt;0,CONCATENATE(ROUND((((E39/E37)-1)*100),2)," %"),"")</f>
        <v/>
      </c>
      <c r="E37" s="54"/>
    </row>
    <row r="38" customFormat="false" ht="12.8" hidden="false" customHeight="false" outlineLevel="0" collapsed="false">
      <c r="C38" s="55" t="s">
        <v>40</v>
      </c>
      <c r="D38" s="46" t="str">
        <f aca="false">IF(E38&gt;0,CONCATENATE(ROUND((((E42/E38)-1)*100),2)," %"),"")</f>
        <v/>
      </c>
      <c r="E38" s="59"/>
    </row>
    <row r="39" customFormat="false" ht="12.8" hidden="false" customHeight="false" outlineLevel="0" collapsed="false">
      <c r="C39" s="60" t="s">
        <v>41</v>
      </c>
      <c r="E39" s="61"/>
    </row>
    <row r="40" customFormat="false" ht="12.8" hidden="false" customHeight="false" outlineLevel="0" collapsed="false">
      <c r="C40" s="45" t="s">
        <v>42</v>
      </c>
      <c r="D40" s="46" t="str">
        <f aca="false">IF(E40&gt;0,CONCATENATE(ROUND(((E39/E40)*100),2)," €/m2"),"")</f>
        <v/>
      </c>
      <c r="E40" s="62"/>
    </row>
    <row r="41" customFormat="false" ht="12.8" hidden="false" customHeight="false" outlineLevel="0" collapsed="false">
      <c r="C41" s="53" t="s">
        <v>43</v>
      </c>
      <c r="D41" s="46" t="str">
        <f aca="false">IF(E41&gt;0,CONCATENATE(ROUND(((E41/E39)*100),2)," %"),"")</f>
        <v/>
      </c>
      <c r="E41" s="63"/>
    </row>
    <row r="42" customFormat="false" ht="12.8" hidden="false" customHeight="false" outlineLevel="0" collapsed="false">
      <c r="C42" s="53" t="s">
        <v>44</v>
      </c>
      <c r="D42" s="46" t="str">
        <f aca="false">IF(E42&gt;0,CONCATENATE(ROUND(((E42/E39)*100),2)," %"),"")</f>
        <v/>
      </c>
      <c r="E42" s="63"/>
    </row>
    <row r="43" customFormat="false" ht="12.8" hidden="false" customHeight="false" outlineLevel="0" collapsed="false">
      <c r="C43" s="53" t="s">
        <v>45</v>
      </c>
      <c r="D43" s="46" t="str">
        <f aca="false">IF(E43&gt;0,CONCATENATE(ROUND(((E43/E39)*100),2)," %"),"")</f>
        <v/>
      </c>
      <c r="E43" s="63"/>
    </row>
    <row r="44" customFormat="false" ht="12.8" hidden="false" customHeight="false" outlineLevel="0" collapsed="false">
      <c r="C44" s="60" t="s">
        <v>46</v>
      </c>
      <c r="D44" s="46" t="str">
        <f aca="false">IF(E44&gt;0,CONCATENATE(ROUND((((E44/E39)-1)*100),2)," %"),"")</f>
        <v/>
      </c>
      <c r="E44" s="64"/>
    </row>
    <row r="46" s="7" customFormat="true" ht="12.8" hidden="false" customHeight="false" outlineLevel="0" collapsed="false">
      <c r="B46" s="7" t="s">
        <v>47</v>
      </c>
      <c r="C46" s="65" t="s">
        <v>48</v>
      </c>
      <c r="D46" s="65"/>
      <c r="E46" s="65"/>
      <c r="F46" s="65"/>
      <c r="G46" s="65"/>
      <c r="H46" s="65"/>
      <c r="I46" s="65"/>
      <c r="J46" s="65"/>
      <c r="K46" s="65"/>
      <c r="L46" s="65"/>
      <c r="M46" s="5"/>
    </row>
    <row r="47" s="5" customFormat="true" ht="12.8" hidden="false" customHeight="false" outlineLevel="0" collapsed="false"/>
    <row r="48" s="66" customFormat="true" ht="20.85" hidden="false" customHeight="false" outlineLevel="0" collapsed="false">
      <c r="E48" s="67" t="s">
        <v>49</v>
      </c>
      <c r="F48" s="67" t="s">
        <v>50</v>
      </c>
      <c r="G48" s="67" t="s">
        <v>51</v>
      </c>
      <c r="H48" s="67" t="s">
        <v>52</v>
      </c>
      <c r="I48" s="67" t="s">
        <v>53</v>
      </c>
      <c r="J48" s="67" t="s">
        <v>54</v>
      </c>
      <c r="K48" s="67" t="s">
        <v>55</v>
      </c>
      <c r="L48" s="67" t="s">
        <v>56</v>
      </c>
    </row>
    <row r="49" s="5" customFormat="true" ht="12.8" hidden="false" customHeight="false" outlineLevel="0" collapsed="false">
      <c r="E49" s="68"/>
      <c r="F49" s="68"/>
      <c r="G49" s="68"/>
      <c r="H49" s="69"/>
      <c r="I49" s="70"/>
      <c r="J49" s="71"/>
      <c r="K49" s="71"/>
      <c r="L49" s="71"/>
    </row>
    <row r="50" s="5" customFormat="true" ht="12.8" hidden="false" customHeight="false" outlineLevel="0" collapsed="false">
      <c r="H50" s="72"/>
      <c r="I50" s="73"/>
      <c r="J50" s="74"/>
      <c r="K50" s="74"/>
      <c r="L50" s="74"/>
    </row>
    <row r="51" s="5" customFormat="true" ht="12.8" hidden="false" customHeight="false" outlineLevel="0" collapsed="false">
      <c r="C51" s="5" t="s">
        <v>57</v>
      </c>
    </row>
    <row r="52" s="5" customFormat="true" ht="17.25" hidden="false" customHeight="true" outlineLevel="0" collapsed="false">
      <c r="C52" s="75" t="s">
        <v>58</v>
      </c>
      <c r="D52" s="75"/>
      <c r="E52" s="75"/>
      <c r="F52" s="76" t="s">
        <v>59</v>
      </c>
      <c r="G52" s="76" t="s">
        <v>60</v>
      </c>
      <c r="H52" s="76" t="s">
        <v>61</v>
      </c>
      <c r="I52" s="76" t="s">
        <v>62</v>
      </c>
      <c r="J52" s="76" t="s">
        <v>63</v>
      </c>
      <c r="K52" s="76" t="s">
        <v>64</v>
      </c>
      <c r="L52" s="76" t="s">
        <v>65</v>
      </c>
    </row>
    <row r="53" s="5" customFormat="true" ht="12.8" hidden="false" customHeight="false" outlineLevel="0" collapsed="false">
      <c r="B53" s="5" t="n">
        <v>1</v>
      </c>
      <c r="C53" s="77"/>
      <c r="D53" s="77"/>
      <c r="E53" s="77"/>
      <c r="F53" s="68"/>
      <c r="G53" s="68"/>
      <c r="H53" s="68"/>
      <c r="I53" s="68"/>
      <c r="J53" s="68"/>
      <c r="K53" s="68"/>
      <c r="L53" s="68"/>
    </row>
    <row r="54" s="5" customFormat="true" ht="12.8" hidden="false" customHeight="false" outlineLevel="0" collapsed="false">
      <c r="B54" s="5" t="n">
        <v>2</v>
      </c>
      <c r="C54" s="77"/>
      <c r="D54" s="77"/>
      <c r="E54" s="77"/>
      <c r="F54" s="68"/>
      <c r="G54" s="68"/>
      <c r="H54" s="68"/>
      <c r="I54" s="68"/>
      <c r="J54" s="68"/>
      <c r="K54" s="68"/>
      <c r="L54" s="68"/>
    </row>
    <row r="55" s="5" customFormat="true" ht="12.8" hidden="false" customHeight="false" outlineLevel="0" collapsed="false">
      <c r="B55" s="5" t="n">
        <v>3</v>
      </c>
      <c r="C55" s="77"/>
      <c r="D55" s="77"/>
      <c r="E55" s="77"/>
      <c r="F55" s="68"/>
      <c r="G55" s="68"/>
      <c r="H55" s="68"/>
      <c r="I55" s="68"/>
      <c r="J55" s="68"/>
      <c r="K55" s="68"/>
      <c r="L55" s="68"/>
    </row>
    <row r="56" s="5" customFormat="true" ht="12.8" hidden="false" customHeight="false" outlineLevel="0" collapsed="false"/>
    <row r="57" s="5" customFormat="true" ht="12.8" hidden="false" customHeight="false" outlineLevel="0" collapsed="false"/>
    <row r="58" s="7" customFormat="true" ht="12.8" hidden="false" customHeight="false" outlineLevel="0" collapsed="false">
      <c r="B58" s="7" t="s">
        <v>66</v>
      </c>
      <c r="C58" s="65" t="s">
        <v>67</v>
      </c>
      <c r="D58" s="65"/>
      <c r="E58" s="65"/>
      <c r="F58" s="65"/>
      <c r="G58" s="65"/>
      <c r="H58" s="65"/>
      <c r="I58" s="65"/>
      <c r="J58" s="65"/>
      <c r="K58" s="65"/>
      <c r="L58" s="65"/>
      <c r="M58" s="5"/>
    </row>
    <row r="59" s="5" customFormat="true" ht="12.8" hidden="false" customHeight="false" outlineLevel="0" collapsed="false"/>
    <row r="60" s="5" customFormat="true" ht="12.8" hidden="false" customHeight="false" outlineLevel="0" collapsed="false">
      <c r="C60" s="78" t="s">
        <v>68</v>
      </c>
      <c r="D60" s="79"/>
      <c r="E60" s="79"/>
      <c r="F60" s="79"/>
      <c r="H60" s="14" t="s">
        <v>69</v>
      </c>
      <c r="I60" s="14"/>
      <c r="J60" s="80"/>
      <c r="K60" s="80"/>
      <c r="L60" s="80"/>
    </row>
    <row r="61" s="5" customFormat="true" ht="12.8" hidden="false" customHeight="false" outlineLevel="0" collapsed="false">
      <c r="C61" s="78" t="s">
        <v>70</v>
      </c>
      <c r="D61" s="81"/>
      <c r="E61" s="81"/>
      <c r="F61" s="81"/>
      <c r="H61" s="14" t="s">
        <v>71</v>
      </c>
      <c r="I61" s="14"/>
      <c r="J61" s="82"/>
      <c r="K61" s="82"/>
      <c r="L61" s="82"/>
    </row>
    <row r="62" s="5" customFormat="true" ht="12.8" hidden="false" customHeight="false" outlineLevel="0" collapsed="false">
      <c r="C62" s="78" t="s">
        <v>72</v>
      </c>
      <c r="D62" s="83"/>
      <c r="E62" s="83"/>
      <c r="F62" s="83"/>
      <c r="H62" s="14" t="s">
        <v>73</v>
      </c>
      <c r="I62" s="14"/>
      <c r="J62" s="82"/>
      <c r="K62" s="82"/>
      <c r="L62" s="82"/>
    </row>
    <row r="63" s="5" customFormat="true" ht="12.8" hidden="false" customHeight="false" outlineLevel="0" collapsed="false">
      <c r="C63" s="78" t="s">
        <v>74</v>
      </c>
      <c r="D63" s="83"/>
      <c r="E63" s="83"/>
      <c r="F63" s="83"/>
      <c r="H63" s="14" t="s">
        <v>75</v>
      </c>
      <c r="I63" s="14"/>
      <c r="J63" s="83"/>
      <c r="K63" s="83"/>
      <c r="L63" s="83"/>
    </row>
    <row r="64" s="5" customFormat="true" ht="12.8" hidden="false" customHeight="false" outlineLevel="0" collapsed="false">
      <c r="C64" s="78" t="s">
        <v>76</v>
      </c>
      <c r="D64" s="84"/>
      <c r="E64" s="84"/>
      <c r="F64" s="84"/>
      <c r="H64" s="14" t="s">
        <v>77</v>
      </c>
      <c r="I64" s="14"/>
      <c r="J64" s="83"/>
      <c r="K64" s="83"/>
      <c r="L64" s="83"/>
    </row>
    <row r="65" s="5" customFormat="true" ht="12.8" hidden="false" customHeight="false" outlineLevel="0" collapsed="false">
      <c r="C65" s="78" t="s">
        <v>78</v>
      </c>
      <c r="D65" s="85"/>
      <c r="E65" s="85"/>
      <c r="F65" s="85"/>
      <c r="H65" s="14" t="s">
        <v>79</v>
      </c>
      <c r="I65" s="14"/>
      <c r="J65" s="83"/>
      <c r="K65" s="83"/>
      <c r="L65" s="83"/>
    </row>
    <row r="66" s="5" customFormat="true" ht="12.8" hidden="false" customHeight="false" outlineLevel="0" collapsed="false"/>
    <row r="67" s="5" customFormat="true" ht="12.8" hidden="false" customHeight="false" outlineLevel="0" collapsed="false"/>
    <row r="68" s="7" customFormat="true" ht="12.8" hidden="false" customHeight="false" outlineLevel="0" collapsed="false">
      <c r="B68" s="7" t="s">
        <v>80</v>
      </c>
      <c r="C68" s="65" t="s">
        <v>81</v>
      </c>
      <c r="D68" s="65"/>
      <c r="E68" s="65"/>
      <c r="F68" s="65"/>
      <c r="G68" s="65"/>
      <c r="H68" s="65"/>
      <c r="I68" s="65"/>
      <c r="J68" s="65"/>
      <c r="K68" s="65"/>
      <c r="L68" s="65"/>
      <c r="M68" s="5"/>
    </row>
    <row r="69" s="5" customFormat="true" ht="12.8" hidden="false" customHeight="false" outlineLevel="0" collapsed="false"/>
    <row r="70" s="5" customFormat="true" ht="12.8" hidden="false" customHeight="false" outlineLevel="0" collapsed="false">
      <c r="C70" s="86" t="s">
        <v>82</v>
      </c>
      <c r="D70" s="86"/>
      <c r="E70" s="86"/>
      <c r="F70" s="86"/>
      <c r="G70" s="86"/>
      <c r="H70" s="86"/>
      <c r="I70" s="86"/>
      <c r="J70" s="86"/>
      <c r="K70" s="86"/>
      <c r="L70" s="86"/>
    </row>
    <row r="71" s="5" customFormat="true" ht="12.8" hidden="false" customHeight="false" outlineLevel="0" collapsed="false">
      <c r="C71" s="87"/>
      <c r="D71" s="87"/>
      <c r="E71" s="87"/>
      <c r="F71" s="87"/>
      <c r="G71" s="87"/>
      <c r="H71" s="87"/>
      <c r="I71" s="87"/>
      <c r="J71" s="87"/>
      <c r="K71" s="87"/>
      <c r="L71" s="87"/>
    </row>
    <row r="72" s="5" customFormat="true" ht="12.8" hidden="false" customHeight="false" outlineLevel="0" collapsed="false">
      <c r="C72" s="87"/>
      <c r="D72" s="87"/>
      <c r="E72" s="87"/>
      <c r="F72" s="87"/>
      <c r="G72" s="87"/>
      <c r="H72" s="87"/>
      <c r="I72" s="87"/>
      <c r="J72" s="87"/>
      <c r="K72" s="87"/>
      <c r="L72" s="87"/>
    </row>
    <row r="73" s="5" customFormat="true" ht="12.8" hidden="false" customHeight="false" outlineLevel="0" collapsed="false">
      <c r="C73" s="87"/>
      <c r="D73" s="87"/>
      <c r="E73" s="87"/>
      <c r="F73" s="87"/>
      <c r="G73" s="87"/>
      <c r="H73" s="87"/>
      <c r="I73" s="87"/>
      <c r="J73" s="87"/>
      <c r="K73" s="87"/>
      <c r="L73" s="87"/>
    </row>
    <row r="74" s="5" customFormat="true" ht="12.8" hidden="false" customHeight="false" outlineLevel="0" collapsed="false">
      <c r="C74" s="87"/>
      <c r="D74" s="87"/>
      <c r="E74" s="87"/>
      <c r="F74" s="87"/>
      <c r="G74" s="87"/>
      <c r="H74" s="87"/>
      <c r="I74" s="87"/>
      <c r="J74" s="87"/>
      <c r="K74" s="87"/>
      <c r="L74" s="87"/>
    </row>
  </sheetData>
  <mergeCells count="48">
    <mergeCell ref="I2:J2"/>
    <mergeCell ref="K2:L2"/>
    <mergeCell ref="I3:J3"/>
    <mergeCell ref="K3:L3"/>
    <mergeCell ref="I4:J4"/>
    <mergeCell ref="K4:L4"/>
    <mergeCell ref="I5:J5"/>
    <mergeCell ref="K5:L5"/>
    <mergeCell ref="I6:J6"/>
    <mergeCell ref="K6:L6"/>
    <mergeCell ref="C8:L9"/>
    <mergeCell ref="H11:L11"/>
    <mergeCell ref="H13:I13"/>
    <mergeCell ref="H14:I14"/>
    <mergeCell ref="E15:F15"/>
    <mergeCell ref="H15:I15"/>
    <mergeCell ref="H17:I17"/>
    <mergeCell ref="J17:L18"/>
    <mergeCell ref="H21:L21"/>
    <mergeCell ref="H23:L26"/>
    <mergeCell ref="F30:H30"/>
    <mergeCell ref="C46:L46"/>
    <mergeCell ref="C52:E52"/>
    <mergeCell ref="C53:E53"/>
    <mergeCell ref="C54:E54"/>
    <mergeCell ref="C55:E55"/>
    <mergeCell ref="C58:L58"/>
    <mergeCell ref="D60:F60"/>
    <mergeCell ref="H60:I60"/>
    <mergeCell ref="J60:L60"/>
    <mergeCell ref="D61:F61"/>
    <mergeCell ref="H61:I61"/>
    <mergeCell ref="J61:L61"/>
    <mergeCell ref="D62:F62"/>
    <mergeCell ref="H62:I62"/>
    <mergeCell ref="J62:L62"/>
    <mergeCell ref="D63:F63"/>
    <mergeCell ref="H63:I63"/>
    <mergeCell ref="J63:L63"/>
    <mergeCell ref="D64:F64"/>
    <mergeCell ref="H64:I64"/>
    <mergeCell ref="J64:L64"/>
    <mergeCell ref="D65:F65"/>
    <mergeCell ref="H65:I65"/>
    <mergeCell ref="J65:L65"/>
    <mergeCell ref="C68:L68"/>
    <mergeCell ref="C70:L70"/>
    <mergeCell ref="C71:L74"/>
  </mergeCells>
  <conditionalFormatting sqref="L32">
    <cfRule type="expression" priority="2" aboveAverage="0" equalAverage="0" bottom="0" percent="0" rank="0" text="" dxfId="0">
      <formula>L32&gt;0</formula>
    </cfRule>
    <cfRule type="expression" priority="3" aboveAverage="0" equalAverage="0" bottom="0" percent="0" rank="0" text="" dxfId="1">
      <formula>L32&lt;0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LibreOffice/7.0.1.2$Linux_X86_64 LibreOffice_project/88a63c56098013eb4038e11ebe7c8c0daab09aa8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2020-10-05T10:00:32Z</dcterms:created>
  <dc:creator/>
  <dc:description/>
  <dc:language>es-ES</dc:language>
  <cp:lastModifiedBy/>
  <dcterms:modified xsi:type="dcterms:W3CDTF">2020-10-05T10:02:18Z</dcterms:modified>
  <cp:revision>1</cp:revision>
  <dc:subject/>
  <dc:title/>
</cp:coreProperties>
</file>