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mara\Desktop\meu\work\"/>
    </mc:Choice>
  </mc:AlternateContent>
  <xr:revisionPtr revIDLastSave="0" documentId="13_ncr:1_{BC129E48-6AB0-405D-BEFC-16364298ED82}" xr6:coauthVersionLast="47" xr6:coauthVersionMax="47" xr10:uidLastSave="{00000000-0000-0000-0000-000000000000}"/>
  <bookViews>
    <workbookView xWindow="-108" yWindow="-108" windowWidth="23256" windowHeight="12576" activeTab="2" xr2:uid="{91A2E89D-56E6-4985-B16D-97716BB064F8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Sheet3!$A$1:$E$1016</definedName>
    <definedName name="ExternalData_2" localSheetId="0" hidden="1">Sheet1!$A$1:$G$133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D882" i="3"/>
  <c r="D4" i="3"/>
  <c r="D883" i="3"/>
  <c r="D1014" i="3"/>
  <c r="D1015" i="3"/>
  <c r="D943" i="3"/>
  <c r="D944" i="3"/>
  <c r="D900" i="3"/>
  <c r="D901" i="3"/>
  <c r="D945" i="3"/>
  <c r="D946" i="3"/>
  <c r="D902" i="3"/>
  <c r="D903" i="3"/>
  <c r="D904" i="3"/>
  <c r="D848" i="3"/>
  <c r="D905" i="3"/>
  <c r="D906" i="3"/>
  <c r="D907" i="3"/>
  <c r="D132" i="3"/>
  <c r="D133" i="3"/>
  <c r="D908" i="3"/>
  <c r="D909" i="3"/>
  <c r="D910" i="3"/>
  <c r="D911" i="3"/>
  <c r="D912" i="3"/>
  <c r="D913" i="3"/>
  <c r="D914" i="3"/>
  <c r="D915" i="3"/>
  <c r="D916" i="3"/>
  <c r="D917" i="3"/>
  <c r="D947" i="3"/>
  <c r="D884" i="3"/>
  <c r="D885" i="3"/>
  <c r="D691" i="3"/>
  <c r="D886" i="3"/>
  <c r="D692" i="3"/>
  <c r="D887" i="3"/>
  <c r="D693" i="3"/>
  <c r="D888" i="3"/>
  <c r="D694" i="3"/>
  <c r="D889" i="3"/>
  <c r="D695" i="3"/>
  <c r="D890" i="3"/>
  <c r="D696" i="3"/>
  <c r="D891" i="3"/>
  <c r="D697" i="3"/>
  <c r="D892" i="3"/>
  <c r="D698" i="3"/>
  <c r="D948" i="3"/>
  <c r="D949" i="3"/>
  <c r="D950" i="3"/>
  <c r="D923" i="3"/>
  <c r="D924" i="3"/>
  <c r="D925" i="3"/>
  <c r="D926" i="3"/>
  <c r="D570" i="3"/>
  <c r="D571" i="3"/>
  <c r="D572" i="3"/>
  <c r="D166" i="3"/>
  <c r="D167" i="3"/>
  <c r="D168" i="3"/>
  <c r="D169" i="3"/>
  <c r="D170" i="3"/>
  <c r="D616" i="3"/>
  <c r="D617" i="3"/>
  <c r="D618" i="3"/>
  <c r="D134" i="3"/>
  <c r="D619" i="3"/>
  <c r="D8" i="3"/>
  <c r="D135" i="3"/>
  <c r="D9" i="3"/>
  <c r="D136" i="3"/>
  <c r="D137" i="3"/>
  <c r="D10" i="3"/>
  <c r="D138" i="3"/>
  <c r="D11" i="3"/>
  <c r="D171" i="3"/>
  <c r="D12" i="3"/>
  <c r="D172" i="3"/>
  <c r="D620" i="3"/>
  <c r="D21" i="3"/>
  <c r="D173" i="3"/>
  <c r="D22" i="3"/>
  <c r="D216" i="3"/>
  <c r="D23" i="3"/>
  <c r="D40" i="3"/>
  <c r="D41" i="3"/>
  <c r="D621" i="3"/>
  <c r="D622" i="3"/>
  <c r="D42" i="3"/>
  <c r="D623" i="3"/>
  <c r="D73" i="3"/>
  <c r="D624" i="3"/>
  <c r="D74" i="3"/>
  <c r="D625" i="3"/>
  <c r="D86" i="3"/>
  <c r="D626" i="3"/>
  <c r="D87" i="3"/>
  <c r="D627" i="3"/>
  <c r="D628" i="3"/>
  <c r="D94" i="3"/>
  <c r="D629" i="3"/>
  <c r="D630" i="3"/>
  <c r="D95" i="3"/>
  <c r="D112" i="3"/>
  <c r="D113" i="3"/>
  <c r="D114" i="3"/>
  <c r="D115" i="3"/>
  <c r="D116" i="3"/>
  <c r="D117" i="3"/>
  <c r="D118" i="3"/>
  <c r="D631" i="3"/>
  <c r="D119" i="3"/>
  <c r="D120" i="3"/>
  <c r="D632" i="3"/>
  <c r="D139" i="3"/>
  <c r="D140" i="3"/>
  <c r="D633" i="3"/>
  <c r="D573" i="3"/>
  <c r="D574" i="3"/>
  <c r="D575" i="3"/>
  <c r="D576" i="3"/>
  <c r="D577" i="3"/>
  <c r="D578" i="3"/>
  <c r="D634" i="3"/>
  <c r="D635" i="3"/>
  <c r="D636" i="3"/>
  <c r="D637" i="3"/>
  <c r="D638" i="3"/>
  <c r="D639" i="3"/>
  <c r="D699" i="3"/>
  <c r="D640" i="3"/>
  <c r="D641" i="3"/>
  <c r="D642" i="3"/>
  <c r="D643" i="3"/>
  <c r="D700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706" i="3"/>
  <c r="D707" i="3"/>
  <c r="D3" i="3"/>
  <c r="D708" i="3"/>
  <c r="D709" i="3"/>
  <c r="D710" i="3"/>
  <c r="D711" i="3"/>
  <c r="D712" i="3"/>
  <c r="D713" i="3"/>
  <c r="D714" i="3"/>
  <c r="D715" i="3"/>
  <c r="D716" i="3"/>
  <c r="D918" i="3"/>
  <c r="D775" i="3"/>
  <c r="D174" i="3"/>
  <c r="D717" i="3"/>
  <c r="D776" i="3"/>
  <c r="D951" i="3"/>
  <c r="D175" i="3"/>
  <c r="D777" i="3"/>
  <c r="D893" i="3"/>
  <c r="D730" i="3"/>
  <c r="D778" i="3"/>
  <c r="D894" i="3"/>
  <c r="D731" i="3"/>
  <c r="D558" i="3"/>
  <c r="D779" i="3"/>
  <c r="D895" i="3"/>
  <c r="D732" i="3"/>
  <c r="D780" i="3"/>
  <c r="D896" i="3"/>
  <c r="D733" i="3"/>
  <c r="D952" i="3"/>
  <c r="D781" i="3"/>
  <c r="D734" i="3"/>
  <c r="D919" i="3"/>
  <c r="D735" i="3"/>
  <c r="D701" i="3"/>
  <c r="D920" i="3"/>
  <c r="D736" i="3"/>
  <c r="D13" i="3"/>
  <c r="D702" i="3"/>
  <c r="D921" i="3"/>
  <c r="D737" i="3"/>
  <c r="D927" i="3"/>
  <c r="D738" i="3"/>
  <c r="D928" i="3"/>
  <c r="D14" i="3"/>
  <c r="D929" i="3"/>
  <c r="D739" i="3"/>
  <c r="D217" i="3"/>
  <c r="D740" i="3"/>
  <c r="D930" i="3"/>
  <c r="D218" i="3"/>
  <c r="D741" i="3"/>
  <c r="D219" i="3"/>
  <c r="D742" i="3"/>
  <c r="D360" i="3"/>
  <c r="D220" i="3"/>
  <c r="D24" i="3"/>
  <c r="D790" i="3"/>
  <c r="D221" i="3"/>
  <c r="D791" i="3"/>
  <c r="D222" i="3"/>
  <c r="D743" i="3"/>
  <c r="D25" i="3"/>
  <c r="D223" i="3"/>
  <c r="D744" i="3"/>
  <c r="D26" i="3"/>
  <c r="D281" i="3"/>
  <c r="D27" i="3"/>
  <c r="D282" i="3"/>
  <c r="D28" i="3"/>
  <c r="D283" i="3"/>
  <c r="D29" i="3"/>
  <c r="D284" i="3"/>
  <c r="D745" i="3"/>
  <c r="D30" i="3"/>
  <c r="D285" i="3"/>
  <c r="D746" i="3"/>
  <c r="D31" i="3"/>
  <c r="D286" i="3"/>
  <c r="D747" i="3"/>
  <c r="D32" i="3"/>
  <c r="D287" i="3"/>
  <c r="D43" i="3"/>
  <c r="D288" i="3"/>
  <c r="D44" i="3"/>
  <c r="D289" i="3"/>
  <c r="D45" i="3"/>
  <c r="D290" i="3"/>
  <c r="D46" i="3"/>
  <c r="D748" i="3"/>
  <c r="D361" i="3"/>
  <c r="D953" i="3"/>
  <c r="D47" i="3"/>
  <c r="D291" i="3"/>
  <c r="D48" i="3"/>
  <c r="D292" i="3"/>
  <c r="D49" i="3"/>
  <c r="D362" i="3"/>
  <c r="D50" i="3"/>
  <c r="D363" i="3"/>
  <c r="D51" i="3"/>
  <c r="D749" i="3"/>
  <c r="D364" i="3"/>
  <c r="D52" i="3"/>
  <c r="D750" i="3"/>
  <c r="D365" i="3"/>
  <c r="D53" i="3"/>
  <c r="D366" i="3"/>
  <c r="D54" i="3"/>
  <c r="D367" i="3"/>
  <c r="D55" i="3"/>
  <c r="D368" i="3"/>
  <c r="D369" i="3"/>
  <c r="D56" i="3"/>
  <c r="D370" i="3"/>
  <c r="D57" i="3"/>
  <c r="D371" i="3"/>
  <c r="D58" i="3"/>
  <c r="D372" i="3"/>
  <c r="D59" i="3"/>
  <c r="D373" i="3"/>
  <c r="D60" i="3"/>
  <c r="D954" i="3"/>
  <c r="D75" i="3"/>
  <c r="D374" i="3"/>
  <c r="D375" i="3"/>
  <c r="D76" i="3"/>
  <c r="D376" i="3"/>
  <c r="D77" i="3"/>
  <c r="D377" i="3"/>
  <c r="D78" i="3"/>
  <c r="D79" i="3"/>
  <c r="D378" i="3"/>
  <c r="D121" i="3"/>
  <c r="D379" i="3"/>
  <c r="D141" i="3"/>
  <c r="D810" i="3"/>
  <c r="D380" i="3"/>
  <c r="D142" i="3"/>
  <c r="D381" i="3"/>
  <c r="D811" i="3"/>
  <c r="D382" i="3"/>
  <c r="D143" i="3"/>
  <c r="D383" i="3"/>
  <c r="D812" i="3"/>
  <c r="D384" i="3"/>
  <c r="D144" i="3"/>
  <c r="D813" i="3"/>
  <c r="D145" i="3"/>
  <c r="D814" i="3"/>
  <c r="D385" i="3"/>
  <c r="D146" i="3"/>
  <c r="D815" i="3"/>
  <c r="D430" i="3"/>
  <c r="D147" i="3"/>
  <c r="D431" i="3"/>
  <c r="D148" i="3"/>
  <c r="D816" i="3"/>
  <c r="D432" i="3"/>
  <c r="D149" i="3"/>
  <c r="D817" i="3"/>
  <c r="D433" i="3"/>
  <c r="D150" i="3"/>
  <c r="D818" i="3"/>
  <c r="D434" i="3"/>
  <c r="D151" i="3"/>
  <c r="D819" i="3"/>
  <c r="D435" i="3"/>
  <c r="D152" i="3"/>
  <c r="D820" i="3"/>
  <c r="D436" i="3"/>
  <c r="D176" i="3"/>
  <c r="D821" i="3"/>
  <c r="D437" i="3"/>
  <c r="D177" i="3"/>
  <c r="D849" i="3"/>
  <c r="D438" i="3"/>
  <c r="D178" i="3"/>
  <c r="D386" i="3"/>
  <c r="D850" i="3"/>
  <c r="D179" i="3"/>
  <c r="D439" i="3"/>
  <c r="D851" i="3"/>
  <c r="D440" i="3"/>
  <c r="D180" i="3"/>
  <c r="D852" i="3"/>
  <c r="D441" i="3"/>
  <c r="D181" i="3"/>
  <c r="D853" i="3"/>
  <c r="D442" i="3"/>
  <c r="D182" i="3"/>
  <c r="D443" i="3"/>
  <c r="D153" i="3"/>
  <c r="D854" i="3"/>
  <c r="D444" i="3"/>
  <c r="D293" i="3"/>
  <c r="D154" i="3"/>
  <c r="D294" i="3"/>
  <c r="D224" i="3"/>
  <c r="D225" i="3"/>
  <c r="D226" i="3"/>
  <c r="D227" i="3"/>
  <c r="D228" i="3"/>
  <c r="D229" i="3"/>
  <c r="D230" i="3"/>
  <c r="D231" i="3"/>
  <c r="D232" i="3"/>
  <c r="D233" i="3"/>
  <c r="D155" i="3"/>
  <c r="D295" i="3"/>
  <c r="D234" i="3"/>
  <c r="D296" i="3"/>
  <c r="D297" i="3"/>
  <c r="D298" i="3"/>
  <c r="D299" i="3"/>
  <c r="D300" i="3"/>
  <c r="D301" i="3"/>
  <c r="D302" i="3"/>
  <c r="D303" i="3"/>
  <c r="D304" i="3"/>
  <c r="D156" i="3"/>
  <c r="D305" i="3"/>
  <c r="D306" i="3"/>
  <c r="D307" i="3"/>
  <c r="D308" i="3"/>
  <c r="D309" i="3"/>
  <c r="D310" i="3"/>
  <c r="D311" i="3"/>
  <c r="D312" i="3"/>
  <c r="D313" i="3"/>
  <c r="D314" i="3"/>
  <c r="D315" i="3"/>
  <c r="D157" i="3"/>
  <c r="D855" i="3"/>
  <c r="D387" i="3"/>
  <c r="D316" i="3"/>
  <c r="D317" i="3"/>
  <c r="D318" i="3"/>
  <c r="D319" i="3"/>
  <c r="D320" i="3"/>
  <c r="D321" i="3"/>
  <c r="D322" i="3"/>
  <c r="D323" i="3"/>
  <c r="D388" i="3"/>
  <c r="D389" i="3"/>
  <c r="D445" i="3"/>
  <c r="D183" i="3"/>
  <c r="D856" i="3"/>
  <c r="D390" i="3"/>
  <c r="D391" i="3"/>
  <c r="D392" i="3"/>
  <c r="D703" i="3"/>
  <c r="D704" i="3"/>
  <c r="D184" i="3"/>
  <c r="D857" i="3"/>
  <c r="D446" i="3"/>
  <c r="D185" i="3"/>
  <c r="D447" i="3"/>
  <c r="D448" i="3"/>
  <c r="D186" i="3"/>
  <c r="D187" i="3"/>
  <c r="D188" i="3"/>
  <c r="D189" i="3"/>
  <c r="D858" i="3"/>
  <c r="D190" i="3"/>
  <c r="D859" i="3"/>
  <c r="D191" i="3"/>
  <c r="D860" i="3"/>
  <c r="D192" i="3"/>
  <c r="D861" i="3"/>
  <c r="D193" i="3"/>
  <c r="D235" i="3"/>
  <c r="D862" i="3"/>
  <c r="D236" i="3"/>
  <c r="D237" i="3"/>
  <c r="D449" i="3"/>
  <c r="D238" i="3"/>
  <c r="D863" i="3"/>
  <c r="D450" i="3"/>
  <c r="D239" i="3"/>
  <c r="D240" i="3"/>
  <c r="D864" i="3"/>
  <c r="D241" i="3"/>
  <c r="D865" i="3"/>
  <c r="D242" i="3"/>
  <c r="D88" i="3"/>
  <c r="D866" i="3"/>
  <c r="D243" i="3"/>
  <c r="D867" i="3"/>
  <c r="D244" i="3"/>
  <c r="D868" i="3"/>
  <c r="D245" i="3"/>
  <c r="D869" i="3"/>
  <c r="D451" i="3"/>
  <c r="D246" i="3"/>
  <c r="D247" i="3"/>
  <c r="D870" i="3"/>
  <c r="D871" i="3"/>
  <c r="D872" i="3"/>
  <c r="D931" i="3"/>
  <c r="D955" i="3"/>
  <c r="D956" i="3"/>
  <c r="D957" i="3"/>
  <c r="D932" i="3"/>
  <c r="D933" i="3"/>
  <c r="D934" i="3"/>
  <c r="D958" i="3"/>
  <c r="D959" i="3"/>
  <c r="D393" i="3"/>
  <c r="D897" i="3"/>
  <c r="D898" i="3"/>
  <c r="D899" i="3"/>
  <c r="D960" i="3"/>
  <c r="D792" i="3"/>
  <c r="D793" i="3"/>
  <c r="D961" i="3"/>
  <c r="D794" i="3"/>
  <c r="D962" i="3"/>
  <c r="D795" i="3"/>
  <c r="D963" i="3"/>
  <c r="D796" i="3"/>
  <c r="D964" i="3"/>
  <c r="D965" i="3"/>
  <c r="D797" i="3"/>
  <c r="D822" i="3"/>
  <c r="D966" i="3"/>
  <c r="D967" i="3"/>
  <c r="D823" i="3"/>
  <c r="D824" i="3"/>
  <c r="D968" i="3"/>
  <c r="D935" i="3"/>
  <c r="D825" i="3"/>
  <c r="D969" i="3"/>
  <c r="D826" i="3"/>
  <c r="D970" i="3"/>
  <c r="D873" i="3"/>
  <c r="D971" i="3"/>
  <c r="D874" i="3"/>
  <c r="D936" i="3"/>
  <c r="D972" i="3"/>
  <c r="D973" i="3"/>
  <c r="D937" i="3"/>
  <c r="D974" i="3"/>
  <c r="D938" i="3"/>
  <c r="D975" i="3"/>
  <c r="D976" i="3"/>
  <c r="D939" i="3"/>
  <c r="D940" i="3"/>
  <c r="D941" i="3"/>
  <c r="D942" i="3"/>
  <c r="D977" i="3"/>
  <c r="D89" i="3"/>
  <c r="D90" i="3"/>
  <c r="D96" i="3"/>
  <c r="D658" i="3"/>
  <c r="D97" i="3"/>
  <c r="D98" i="3"/>
  <c r="D99" i="3"/>
  <c r="D100" i="3"/>
  <c r="D101" i="3"/>
  <c r="D102" i="3"/>
  <c r="D103" i="3"/>
  <c r="D104" i="3"/>
  <c r="D105" i="3"/>
  <c r="D106" i="3"/>
  <c r="D659" i="3"/>
  <c r="D107" i="3"/>
  <c r="D660" i="3"/>
  <c r="D108" i="3"/>
  <c r="D324" i="3"/>
  <c r="D325" i="3"/>
  <c r="D326" i="3"/>
  <c r="D327" i="3"/>
  <c r="D661" i="3"/>
  <c r="D328" i="3"/>
  <c r="D394" i="3"/>
  <c r="D395" i="3"/>
  <c r="D396" i="3"/>
  <c r="D397" i="3"/>
  <c r="D662" i="3"/>
  <c r="D398" i="3"/>
  <c r="D399" i="3"/>
  <c r="D400" i="3"/>
  <c r="D401" i="3"/>
  <c r="D402" i="3"/>
  <c r="D403" i="3"/>
  <c r="D452" i="3"/>
  <c r="D453" i="3"/>
  <c r="D454" i="3"/>
  <c r="D455" i="3"/>
  <c r="D456" i="3"/>
  <c r="D457" i="3"/>
  <c r="D458" i="3"/>
  <c r="D459" i="3"/>
  <c r="D460" i="3"/>
  <c r="D579" i="3"/>
  <c r="D580" i="3"/>
  <c r="D545" i="3"/>
  <c r="D663" i="3"/>
  <c r="D546" i="3"/>
  <c r="D581" i="3"/>
  <c r="D582" i="3"/>
  <c r="D583" i="3"/>
  <c r="D664" i="3"/>
  <c r="D665" i="3"/>
  <c r="D584" i="3"/>
  <c r="D666" i="3"/>
  <c r="D5" i="3"/>
  <c r="D585" i="3"/>
  <c r="D667" i="3"/>
  <c r="D668" i="3"/>
  <c r="D80" i="3"/>
  <c r="D461" i="3"/>
  <c r="D462" i="3"/>
  <c r="D1011" i="3"/>
  <c r="D15" i="3"/>
  <c r="D329" i="3"/>
  <c r="D499" i="3"/>
  <c r="D16" i="3"/>
  <c r="D17" i="3"/>
  <c r="D7" i="3"/>
  <c r="D33" i="3"/>
  <c r="D34" i="3"/>
  <c r="D500" i="3"/>
  <c r="D35" i="3"/>
  <c r="D501" i="3"/>
  <c r="D36" i="3"/>
  <c r="D194" i="3"/>
  <c r="D195" i="3"/>
  <c r="D196" i="3"/>
  <c r="D248" i="3"/>
  <c r="D249" i="3"/>
  <c r="D250" i="3"/>
  <c r="D251" i="3"/>
  <c r="D252" i="3"/>
  <c r="D253" i="3"/>
  <c r="D254" i="3"/>
  <c r="D61" i="3"/>
  <c r="D255" i="3"/>
  <c r="D256" i="3"/>
  <c r="D257" i="3"/>
  <c r="D258" i="3"/>
  <c r="D259" i="3"/>
  <c r="D330" i="3"/>
  <c r="D331" i="3"/>
  <c r="D332" i="3"/>
  <c r="D62" i="3"/>
  <c r="D63" i="3"/>
  <c r="D64" i="3"/>
  <c r="D65" i="3"/>
  <c r="D404" i="3"/>
  <c r="D66" i="3"/>
  <c r="D405" i="3"/>
  <c r="D586" i="3"/>
  <c r="D67" i="3"/>
  <c r="D587" i="3"/>
  <c r="D68" i="3"/>
  <c r="D588" i="3"/>
  <c r="D69" i="3"/>
  <c r="D70" i="3"/>
  <c r="D81" i="3"/>
  <c r="D82" i="3"/>
  <c r="D83" i="3"/>
  <c r="D84" i="3"/>
  <c r="D406" i="3"/>
  <c r="D91" i="3"/>
  <c r="D463" i="3"/>
  <c r="D92" i="3"/>
  <c r="D158" i="3"/>
  <c r="D159" i="3"/>
  <c r="D589" i="3"/>
  <c r="D160" i="3"/>
  <c r="D1012" i="3"/>
  <c r="D161" i="3"/>
  <c r="D590" i="3"/>
  <c r="D559" i="3"/>
  <c r="D162" i="3"/>
  <c r="D560" i="3"/>
  <c r="D163" i="3"/>
  <c r="D164" i="3"/>
  <c r="D561" i="3"/>
  <c r="D165" i="3"/>
  <c r="D197" i="3"/>
  <c r="D198" i="3"/>
  <c r="D199" i="3"/>
  <c r="D200" i="3"/>
  <c r="D109" i="3"/>
  <c r="D122" i="3"/>
  <c r="D123" i="3"/>
  <c r="D124" i="3"/>
  <c r="D125" i="3"/>
  <c r="D126" i="3"/>
  <c r="D127" i="3"/>
  <c r="D128" i="3"/>
  <c r="D129" i="3"/>
  <c r="D130" i="3"/>
  <c r="D201" i="3"/>
  <c r="D202" i="3"/>
  <c r="D203" i="3"/>
  <c r="D204" i="3"/>
  <c r="D260" i="3"/>
  <c r="D205" i="3"/>
  <c r="D502" i="3"/>
  <c r="D503" i="3"/>
  <c r="D718" i="3"/>
  <c r="D464" i="3"/>
  <c r="D719" i="3"/>
  <c r="D465" i="3"/>
  <c r="D720" i="3"/>
  <c r="D466" i="3"/>
  <c r="D721" i="3"/>
  <c r="D467" i="3"/>
  <c r="D547" i="3"/>
  <c r="D722" i="3"/>
  <c r="D468" i="3"/>
  <c r="D723" i="3"/>
  <c r="D504" i="3"/>
  <c r="D724" i="3"/>
  <c r="D505" i="3"/>
  <c r="D725" i="3"/>
  <c r="D506" i="3"/>
  <c r="D726" i="3"/>
  <c r="D548" i="3"/>
  <c r="D727" i="3"/>
  <c r="D549" i="3"/>
  <c r="D728" i="3"/>
  <c r="D550" i="3"/>
  <c r="D729" i="3"/>
  <c r="D562" i="3"/>
  <c r="D751" i="3"/>
  <c r="D978" i="3"/>
  <c r="D752" i="3"/>
  <c r="D563" i="3"/>
  <c r="D753" i="3"/>
  <c r="D591" i="3"/>
  <c r="D592" i="3"/>
  <c r="D593" i="3"/>
  <c r="D594" i="3"/>
  <c r="D507" i="3"/>
  <c r="D595" i="3"/>
  <c r="D508" i="3"/>
  <c r="D596" i="3"/>
  <c r="D509" i="3"/>
  <c r="D597" i="3"/>
  <c r="D551" i="3"/>
  <c r="D761" i="3"/>
  <c r="D552" i="3"/>
  <c r="D762" i="3"/>
  <c r="D763" i="3"/>
  <c r="D261" i="3"/>
  <c r="D764" i="3"/>
  <c r="D754" i="3"/>
  <c r="D262" i="3"/>
  <c r="D782" i="3"/>
  <c r="D755" i="3"/>
  <c r="D333" i="3"/>
  <c r="D756" i="3"/>
  <c r="D263" i="3"/>
  <c r="D757" i="3"/>
  <c r="D264" i="3"/>
  <c r="D758" i="3"/>
  <c r="D265" i="3"/>
  <c r="D798" i="3"/>
  <c r="D759" i="3"/>
  <c r="D266" i="3"/>
  <c r="D799" i="3"/>
  <c r="D765" i="3"/>
  <c r="D267" i="3"/>
  <c r="D553" i="3"/>
  <c r="D766" i="3"/>
  <c r="D268" i="3"/>
  <c r="D554" i="3"/>
  <c r="D767" i="3"/>
  <c r="D269" i="3"/>
  <c r="D555" i="3"/>
  <c r="D768" i="3"/>
  <c r="D270" i="3"/>
  <c r="D556" i="3"/>
  <c r="D769" i="3"/>
  <c r="D271" i="3"/>
  <c r="D770" i="3"/>
  <c r="D272" i="3"/>
  <c r="D771" i="3"/>
  <c r="D334" i="3"/>
  <c r="D273" i="3"/>
  <c r="D772" i="3"/>
  <c r="D335" i="3"/>
  <c r="D274" i="3"/>
  <c r="D557" i="3"/>
  <c r="D773" i="3"/>
  <c r="D336" i="3"/>
  <c r="D922" i="3"/>
  <c r="D275" i="3"/>
  <c r="D774" i="3"/>
  <c r="D337" i="3"/>
  <c r="D338" i="3"/>
  <c r="D276" i="3"/>
  <c r="D407" i="3"/>
  <c r="D277" i="3"/>
  <c r="D408" i="3"/>
  <c r="D278" i="3"/>
  <c r="D409" i="3"/>
  <c r="D339" i="3"/>
  <c r="D340" i="3"/>
  <c r="D341" i="3"/>
  <c r="D342" i="3"/>
  <c r="D343" i="3"/>
  <c r="D344" i="3"/>
  <c r="D345" i="3"/>
  <c r="D783" i="3"/>
  <c r="D510" i="3"/>
  <c r="D346" i="3"/>
  <c r="D784" i="3"/>
  <c r="D511" i="3"/>
  <c r="D347" i="3"/>
  <c r="D348" i="3"/>
  <c r="D785" i="3"/>
  <c r="D512" i="3"/>
  <c r="D349" i="3"/>
  <c r="D350" i="3"/>
  <c r="D786" i="3"/>
  <c r="D513" i="3"/>
  <c r="D351" i="3"/>
  <c r="D787" i="3"/>
  <c r="D514" i="3"/>
  <c r="D352" i="3"/>
  <c r="D788" i="3"/>
  <c r="D515" i="3"/>
  <c r="D353" i="3"/>
  <c r="D789" i="3"/>
  <c r="D516" i="3"/>
  <c r="D354" i="3"/>
  <c r="D355" i="3"/>
  <c r="D356" i="3"/>
  <c r="D564" i="3"/>
  <c r="D357" i="3"/>
  <c r="D565" i="3"/>
  <c r="D410" i="3"/>
  <c r="D566" i="3"/>
  <c r="D411" i="3"/>
  <c r="D567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800" i="3"/>
  <c r="D426" i="3"/>
  <c r="D427" i="3"/>
  <c r="D428" i="3"/>
  <c r="D429" i="3"/>
  <c r="D469" i="3"/>
  <c r="D470" i="3"/>
  <c r="D471" i="3"/>
  <c r="D801" i="3"/>
  <c r="D472" i="3"/>
  <c r="D473" i="3"/>
  <c r="D802" i="3"/>
  <c r="D598" i="3"/>
  <c r="D979" i="3"/>
  <c r="D474" i="3"/>
  <c r="D475" i="3"/>
  <c r="D803" i="3"/>
  <c r="D476" i="3"/>
  <c r="D804" i="3"/>
  <c r="D599" i="3"/>
  <c r="D477" i="3"/>
  <c r="D478" i="3"/>
  <c r="D479" i="3"/>
  <c r="D805" i="3"/>
  <c r="D669" i="3"/>
  <c r="D480" i="3"/>
  <c r="D481" i="3"/>
  <c r="D806" i="3"/>
  <c r="D1016" i="3"/>
  <c r="D807" i="3"/>
  <c r="D482" i="3"/>
  <c r="D670" i="3"/>
  <c r="D483" i="3"/>
  <c r="D484" i="3"/>
  <c r="D485" i="3"/>
  <c r="D486" i="3"/>
  <c r="D487" i="3"/>
  <c r="D488" i="3"/>
  <c r="D489" i="3"/>
  <c r="D2" i="3"/>
  <c r="D490" i="3"/>
  <c r="D491" i="3"/>
  <c r="D492" i="3"/>
  <c r="D493" i="3"/>
  <c r="D808" i="3"/>
  <c r="D517" i="3"/>
  <c r="D1013" i="3"/>
  <c r="D518" i="3"/>
  <c r="D809" i="3"/>
  <c r="D519" i="3"/>
  <c r="D520" i="3"/>
  <c r="D521" i="3"/>
  <c r="D827" i="3"/>
  <c r="D522" i="3"/>
  <c r="D523" i="3"/>
  <c r="D524" i="3"/>
  <c r="D828" i="3"/>
  <c r="D525" i="3"/>
  <c r="D526" i="3"/>
  <c r="D527" i="3"/>
  <c r="D829" i="3"/>
  <c r="D528" i="3"/>
  <c r="D529" i="3"/>
  <c r="D530" i="3"/>
  <c r="D531" i="3"/>
  <c r="D532" i="3"/>
  <c r="D830" i="3"/>
  <c r="D533" i="3"/>
  <c r="D534" i="3"/>
  <c r="D831" i="3"/>
  <c r="D832" i="3"/>
  <c r="D535" i="3"/>
  <c r="D536" i="3"/>
  <c r="D537" i="3"/>
  <c r="D833" i="3"/>
  <c r="D538" i="3"/>
  <c r="D539" i="3"/>
  <c r="D540" i="3"/>
  <c r="D541" i="3"/>
  <c r="D542" i="3"/>
  <c r="D834" i="3"/>
  <c r="D543" i="3"/>
  <c r="D544" i="3"/>
  <c r="D835" i="3"/>
  <c r="D836" i="3"/>
  <c r="D71" i="3"/>
  <c r="D837" i="3"/>
  <c r="D131" i="3"/>
  <c r="D600" i="3"/>
  <c r="D601" i="3"/>
  <c r="D838" i="3"/>
  <c r="D602" i="3"/>
  <c r="D839" i="3"/>
  <c r="D603" i="3"/>
  <c r="D840" i="3"/>
  <c r="D568" i="3"/>
  <c r="D604" i="3"/>
  <c r="D841" i="3"/>
  <c r="D605" i="3"/>
  <c r="D842" i="3"/>
  <c r="D606" i="3"/>
  <c r="D980" i="3"/>
  <c r="D607" i="3"/>
  <c r="D843" i="3"/>
  <c r="D608" i="3"/>
  <c r="D93" i="3"/>
  <c r="D844" i="3"/>
  <c r="D609" i="3"/>
  <c r="D6" i="3"/>
  <c r="D845" i="3"/>
  <c r="D846" i="3"/>
  <c r="D610" i="3"/>
  <c r="D847" i="3"/>
  <c r="D611" i="3"/>
  <c r="D875" i="3"/>
  <c r="D612" i="3"/>
  <c r="D876" i="3"/>
  <c r="D613" i="3"/>
  <c r="D85" i="3"/>
  <c r="D877" i="3"/>
  <c r="D671" i="3"/>
  <c r="D878" i="3"/>
  <c r="D614" i="3"/>
  <c r="D879" i="3"/>
  <c r="D615" i="3"/>
  <c r="D880" i="3"/>
  <c r="D672" i="3"/>
  <c r="D673" i="3"/>
  <c r="D674" i="3"/>
  <c r="D675" i="3"/>
  <c r="D881" i="3"/>
  <c r="D676" i="3"/>
  <c r="D494" i="3"/>
  <c r="D677" i="3"/>
  <c r="D678" i="3"/>
  <c r="D679" i="3"/>
  <c r="D495" i="3"/>
  <c r="D680" i="3"/>
  <c r="D681" i="3"/>
  <c r="D110" i="3"/>
  <c r="D682" i="3"/>
  <c r="D111" i="3"/>
  <c r="D683" i="3"/>
  <c r="D981" i="3"/>
  <c r="D684" i="3"/>
  <c r="D685" i="3"/>
  <c r="D982" i="3"/>
  <c r="D983" i="3"/>
  <c r="D686" i="3"/>
  <c r="D984" i="3"/>
  <c r="D985" i="3"/>
  <c r="D687" i="3"/>
  <c r="D986" i="3"/>
  <c r="D705" i="3"/>
  <c r="D688" i="3"/>
  <c r="D987" i="3"/>
  <c r="D689" i="3"/>
  <c r="D988" i="3"/>
  <c r="D690" i="3"/>
  <c r="D989" i="3"/>
  <c r="D990" i="3"/>
  <c r="D206" i="3"/>
  <c r="D991" i="3"/>
  <c r="D992" i="3"/>
  <c r="D207" i="3"/>
  <c r="D993" i="3"/>
  <c r="D208" i="3"/>
  <c r="D209" i="3"/>
  <c r="D994" i="3"/>
  <c r="D210" i="3"/>
  <c r="D995" i="3"/>
  <c r="D996" i="3"/>
  <c r="D211" i="3"/>
  <c r="D997" i="3"/>
  <c r="D212" i="3"/>
  <c r="D213" i="3"/>
  <c r="D998" i="3"/>
  <c r="D214" i="3"/>
  <c r="D999" i="3"/>
  <c r="D569" i="3"/>
  <c r="D279" i="3"/>
  <c r="D1000" i="3"/>
  <c r="D1001" i="3"/>
  <c r="D1002" i="3"/>
  <c r="D1003" i="3"/>
  <c r="D1004" i="3"/>
  <c r="D1005" i="3"/>
  <c r="D1006" i="3"/>
  <c r="D1007" i="3"/>
  <c r="D1008" i="3"/>
  <c r="D1009" i="3"/>
  <c r="D1010" i="3"/>
  <c r="D760" i="3"/>
  <c r="D18" i="3"/>
  <c r="D215" i="3"/>
  <c r="D19" i="3"/>
  <c r="D20" i="3"/>
  <c r="D37" i="3"/>
  <c r="D496" i="3"/>
  <c r="D497" i="3"/>
  <c r="D498" i="3"/>
  <c r="D38" i="3"/>
  <c r="D280" i="3"/>
  <c r="D358" i="3"/>
  <c r="D359" i="3"/>
  <c r="D39" i="3"/>
  <c r="D7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9D892E-0164-4906-BE9C-D3D0D6A6F62B}" keepAlive="1" name="Query - Mainlines (3)" description="Connection to the 'Mainlines (3)' query in the workbook." type="5" refreshedVersion="8" background="1" saveData="1">
    <dbPr connection="Provider=Microsoft.Mashup.OleDb.1;Data Source=$Workbook$;Location=&quot;Mainlines (3)&quot;;Extended Properties=&quot;&quot;" command="SELECT * FROM [Mainlines (3)]"/>
  </connection>
</connections>
</file>

<file path=xl/sharedStrings.xml><?xml version="1.0" encoding="utf-8"?>
<sst xmlns="http://schemas.openxmlformats.org/spreadsheetml/2006/main" count="4555" uniqueCount="2893">
  <si>
    <t>Airline</t>
  </si>
  <si>
    <t>IATA</t>
  </si>
  <si>
    <t>ICAO</t>
  </si>
  <si>
    <t>Callsign</t>
  </si>
  <si>
    <t>Primary hubs,  Secondary hubs</t>
  </si>
  <si>
    <t>Founded</t>
  </si>
  <si>
    <t>Notes</t>
  </si>
  <si>
    <t>Airline Type</t>
  </si>
  <si>
    <t>Alaska Airlines</t>
  </si>
  <si>
    <t>AS</t>
  </si>
  <si>
    <t>ASA</t>
  </si>
  <si>
    <t>ALASKA</t>
  </si>
  <si>
    <t>Seattle/Tacoma_x000D_
Anchorage_x000D_
Portland (OR)_x000D_
San Francisco_x000D_
Los Angeles</t>
  </si>
  <si>
    <t>1932</t>
  </si>
  <si>
    <t>Founded as McGee Airways and commenced operations in 1944 as Alaska Airlines.</t>
  </si>
  <si>
    <t>Mainline</t>
  </si>
  <si>
    <t>Allegiant Air</t>
  </si>
  <si>
    <t>G4</t>
  </si>
  <si>
    <t>AAY</t>
  </si>
  <si>
    <t>ALLEGIANT</t>
  </si>
  <si>
    <t>Las Vegas_x000D_
Cincinnati_x000D_
Fort Walton Beach_x000D_
Indianapolis_x000D_
Orlando/Sanford_x000D_
Memphis_x000D_
Pittsburgh_x000D_
Bellingham_x000D_
Des Moines_x000D_
Punta Gorda_x000D_
Grand Rapids</t>
  </si>
  <si>
    <t>1997</t>
  </si>
  <si>
    <t>Founded as WestJet Express and commenced operations in 1998 as Allegiant Air.</t>
  </si>
  <si>
    <t>American Airlines</t>
  </si>
  <si>
    <t>AA</t>
  </si>
  <si>
    <t>AAL</t>
  </si>
  <si>
    <t>AMERICAN</t>
  </si>
  <si>
    <t>Dallas/Fort Worth_x000D_
Charlotte_x000D_
Chicago-O'Hare_x000D_
Los Angeles_x000D_
Miami_x000D_
New York-JFK_x000D_
New York-LaGuardia_x000D_
Philadelphia_x000D_
Phoenix-Sky Harbor_x000D_
Washington-National</t>
  </si>
  <si>
    <t>1926</t>
  </si>
  <si>
    <t>Founded as American Airways and commenced operations in 1936 as American Air Lines; largest airline in the world based on airline company revenue, scheduled passenger miles flown (per year), and fleet size.</t>
  </si>
  <si>
    <t>Avelo Airlines</t>
  </si>
  <si>
    <t>XP</t>
  </si>
  <si>
    <t>VXP</t>
  </si>
  <si>
    <t>AVELO</t>
  </si>
  <si>
    <t>Burbank_x000D_
New Haven_x000D_
Orlando_x000D_
Raleigh_x000D_
Wilmington Airport (Delaware)</t>
  </si>
  <si>
    <t>1987</t>
  </si>
  <si>
    <t>First did business as Casino Express Airlines and commenced operations in 1989. Started scheduled service in Burbank, CA, April 28, 2021.</t>
  </si>
  <si>
    <t>Breeze Airways</t>
  </si>
  <si>
    <t>MX</t>
  </si>
  <si>
    <t>MXY</t>
  </si>
  <si>
    <t>MOXY</t>
  </si>
  <si>
    <t>Charleston_x000D_
Hartford_x000D_
New Orleans_x000D_
Norfolk_x000D_
Providence_x000D_
Provo_x000D_
Tampa</t>
  </si>
  <si>
    <t>2018</t>
  </si>
  <si>
    <t>Delta Air Lines</t>
  </si>
  <si>
    <t>DL</t>
  </si>
  <si>
    <t>DAL</t>
  </si>
  <si>
    <t>DELTA</t>
  </si>
  <si>
    <t>Atlanta_x000D_
Boston_x000D_
Detroit_x000D_
Los Angeles_x000D_
Minneapolis/St. Paul_x000D_
New York-JFK_x000D_
New York-LaGuardia_x000D_
Salt Lake City_x000D_
Seattle/Tacoma</t>
  </si>
  <si>
    <t>1924</t>
  </si>
  <si>
    <t>Founded as Huff Daland Dusters and commenced operations in 1929 as Delta Air Service.</t>
  </si>
  <si>
    <t>Eastern Airlines</t>
  </si>
  <si>
    <t>2D</t>
  </si>
  <si>
    <t>EAL</t>
  </si>
  <si>
    <t>EASTERN</t>
  </si>
  <si>
    <t>Miami_x000D_
New York-JFK</t>
  </si>
  <si>
    <t>2010</t>
  </si>
  <si>
    <t>Frontier Airlines</t>
  </si>
  <si>
    <t>F9</t>
  </si>
  <si>
    <t>FFT</t>
  </si>
  <si>
    <t>FRONTIER FLIGHT</t>
  </si>
  <si>
    <t>Denver_x000D_
Atlanta_x000D_
Chicago-O'Hare_x000D_
Cincinnati_x000D_
Cleveland_x000D_
Las Vegas_x000D_
Miami_x000D_
Orlando_x000D_
Philadelphia_x000D_
Raleigh/Durham</t>
  </si>
  <si>
    <t>1994</t>
  </si>
  <si>
    <t>Hawaiian Airlines</t>
  </si>
  <si>
    <t>HA</t>
  </si>
  <si>
    <t>HAL</t>
  </si>
  <si>
    <t>HAWAIIAN</t>
  </si>
  <si>
    <t>Honolulu_x000D_
Kahului</t>
  </si>
  <si>
    <t>1929</t>
  </si>
  <si>
    <t>Founded as Inter-Island Airways in early 1929 and commenced operations in late 1929 as Hawaiian Airlines</t>
  </si>
  <si>
    <t>JetBlue</t>
  </si>
  <si>
    <t>B6</t>
  </si>
  <si>
    <t>JBU</t>
  </si>
  <si>
    <t>JETBLUE</t>
  </si>
  <si>
    <t>New York-JFK_x000D_
Boston_x000D_
Los Angeles_x000D_
Fort Lauderdale_x000D_
Orlando</t>
  </si>
  <si>
    <t>1998</t>
  </si>
  <si>
    <t>Founded as New Air and commenced operations in 2000 as JetBlue Airways.</t>
  </si>
  <si>
    <t>Southwest Airlines</t>
  </si>
  <si>
    <t>WN</t>
  </si>
  <si>
    <t>SWA</t>
  </si>
  <si>
    <t>SOUTHWEST</t>
  </si>
  <si>
    <t>Dallas-Love_x000D_
Atlanta_x000D_
Baltimore_x000D_
Chicago-Midway_x000D_
Denver_x000D_
Houston-Hobby_x000D_
Las Vegas_x000D_
Los Angeles_x000D_
Oakland_x000D_
Orlando_x000D_
Phoenix-Sky Harbor_x000D_
Nashville International Airport</t>
  </si>
  <si>
    <t>1967</t>
  </si>
  <si>
    <t>Founded as Air Southwest and commenced operations in 1971 as Southwest Airlines; largest airline in the world based on number of passengers served per year.</t>
  </si>
  <si>
    <t>Spirit Airlines</t>
  </si>
  <si>
    <t>NK</t>
  </si>
  <si>
    <t>NKS</t>
  </si>
  <si>
    <t>SPIRIT WINGS</t>
  </si>
  <si>
    <t>Atlantic City_x000D_
Detroit_x000D_
Las Vegas_x000D_
Fort Lauderdale_x000D_
Chicago-O'Hare_x000D_
Dallas/Fort Worth_x000D_
Baltimore_x000D_
Orlando_x000D_
Houston-Intercontinental</t>
  </si>
  <si>
    <t>1980</t>
  </si>
  <si>
    <t>Founded as Charter One.</t>
  </si>
  <si>
    <t>Sun Country Airlines</t>
  </si>
  <si>
    <t>SY</t>
  </si>
  <si>
    <t>SCX</t>
  </si>
  <si>
    <t>SUN COUNTRY</t>
  </si>
  <si>
    <t>Minneapolis/St. Paul_x000D_
Dallas/Fort Worth_x000D_
Las Vegas</t>
  </si>
  <si>
    <t>1982</t>
  </si>
  <si>
    <t>Commenced operations in 1983._x000D_
Operates some Amazon Air cargo flights.</t>
  </si>
  <si>
    <t>United Airlines</t>
  </si>
  <si>
    <t>UA</t>
  </si>
  <si>
    <t>UAL</t>
  </si>
  <si>
    <t>UNITED</t>
  </si>
  <si>
    <t>Chicago-O'Hare_x000D_
Denver_x000D_
Guam_x000D_
Houston-Intercontinental_x000D_
Los Angeles_x000D_
Newark_x000D_
San Francisco_x000D_
Washington-Dulles</t>
  </si>
  <si>
    <t>Founded as Varney Air Lines and commenced operations in 1931 as United Air Lines.</t>
  </si>
  <si>
    <t>Air Wisconsin</t>
  </si>
  <si>
    <t>ZW</t>
  </si>
  <si>
    <t>AWI</t>
  </si>
  <si>
    <t>WISCONSIN</t>
  </si>
  <si>
    <t>Chicago-O'Hare_x000D_
Washington-Dulles</t>
  </si>
  <si>
    <t>1965</t>
  </si>
  <si>
    <t>Operates as American Eagle</t>
  </si>
  <si>
    <t>Regional</t>
  </si>
  <si>
    <t>Cape Air</t>
  </si>
  <si>
    <t>9K</t>
  </si>
  <si>
    <t>KAP</t>
  </si>
  <si>
    <t>CAIR</t>
  </si>
  <si>
    <t>Hyannis_x000D_
Billings_x000D_
Boston_x000D_
Nantucket_x000D_
St. Louis_x000D_
San Juan _x000D_
Albany_x000D_
Martha's Vineyard</t>
  </si>
  <si>
    <t>1988</t>
  </si>
  <si>
    <t>CommutAir</t>
  </si>
  <si>
    <t>C5</t>
  </si>
  <si>
    <t>UCA</t>
  </si>
  <si>
    <t>COMMUTAIR</t>
  </si>
  <si>
    <t>Denver_x000D_
Newark_x000D_
Washington-Dulles</t>
  </si>
  <si>
    <t>1989</t>
  </si>
  <si>
    <t>Operates as United Express.</t>
  </si>
  <si>
    <t>Contour Airlines</t>
  </si>
  <si>
    <t>LF</t>
  </si>
  <si>
    <t>VTE</t>
  </si>
  <si>
    <t>VOLUNTEER</t>
  </si>
  <si>
    <t>Smyrna (TN)</t>
  </si>
  <si>
    <t>Elite Airways</t>
  </si>
  <si>
    <t>7Q</t>
  </si>
  <si>
    <t>MNU</t>
  </si>
  <si>
    <t>MAINER</t>
  </si>
  <si>
    <t>Melbourne/Orlando_x000D_
Newark_x000D_
Portland (Maine)</t>
  </si>
  <si>
    <t>2006</t>
  </si>
  <si>
    <t>Commenced operations in 2014.</t>
  </si>
  <si>
    <t>Endeavor Air</t>
  </si>
  <si>
    <t>9E</t>
  </si>
  <si>
    <t>EDV</t>
  </si>
  <si>
    <t>ENDEAVOR</t>
  </si>
  <si>
    <t>Minneapolis/St. Paul_x000D_
Atlanta _x000D_
Cincinnati_x000D_
Detroit_x000D_
New York-JFK_x000D_
New York-LaGuardia</t>
  </si>
  <si>
    <t>1985</t>
  </si>
  <si>
    <t>Founded as Express Airlines I. Operates as Delta Connection.</t>
  </si>
  <si>
    <t>Envoy Air</t>
  </si>
  <si>
    <t>MQ</t>
  </si>
  <si>
    <t>ENY</t>
  </si>
  <si>
    <t>ENVOY</t>
  </si>
  <si>
    <t>Dallas/Fort Worth_x000D_
Chicago-O'Hare_x000D_
Miami</t>
  </si>
  <si>
    <t>1984</t>
  </si>
  <si>
    <t>Founded as American Eagle Airlines. Operates as American Eagle.</t>
  </si>
  <si>
    <t>GoJet Airlines</t>
  </si>
  <si>
    <t>G7</t>
  </si>
  <si>
    <t>GJS</t>
  </si>
  <si>
    <t>LINDBERGH</t>
  </si>
  <si>
    <t>Chicago-O'Hare_x000D_
Denver</t>
  </si>
  <si>
    <t>2004</t>
  </si>
  <si>
    <t>Commenced operations in 2005. Operates as United Express.</t>
  </si>
  <si>
    <t>Horizon Air</t>
  </si>
  <si>
    <t>QX</t>
  </si>
  <si>
    <t>QXE</t>
  </si>
  <si>
    <t>HORIZON</t>
  </si>
  <si>
    <t>Seattle/Tacoma_x000D_
Portland (OR)</t>
  </si>
  <si>
    <t>1981</t>
  </si>
  <si>
    <t>Operates as Alaska Airlines.</t>
  </si>
  <si>
    <t>Mesa Airlines</t>
  </si>
  <si>
    <t>YV</t>
  </si>
  <si>
    <t>ASH</t>
  </si>
  <si>
    <t>AIR SHUTTLE</t>
  </si>
  <si>
    <t>Houston-Intercontinental_x000D_
Washington-Dulles</t>
  </si>
  <si>
    <t>Founded as Mesa Air Shuttle. All but one aircraft operated as United Express.</t>
  </si>
  <si>
    <t>Piedmont Airlines</t>
  </si>
  <si>
    <t>PT</t>
  </si>
  <si>
    <t>PDT</t>
  </si>
  <si>
    <t>PIEDMONT</t>
  </si>
  <si>
    <t>Charlotte_x000D_
Philadelphia_x000D_
Washington-National</t>
  </si>
  <si>
    <t>1961</t>
  </si>
  <si>
    <t>Founded as Henson Aviation and commenced operations in 1962. Operates as American Eagle.</t>
  </si>
  <si>
    <t>PSA Airlines</t>
  </si>
  <si>
    <t>OH</t>
  </si>
  <si>
    <t>JIA</t>
  </si>
  <si>
    <t>BLUE STREAK</t>
  </si>
  <si>
    <t>1979</t>
  </si>
  <si>
    <t>Founded as Vee Neal Airlines. Operates as American Eagle.</t>
  </si>
  <si>
    <t>Republic Airways</t>
  </si>
  <si>
    <t>YX</t>
  </si>
  <si>
    <t>RPA</t>
  </si>
  <si>
    <t>BRICKYARD</t>
  </si>
  <si>
    <t>As American Eagle:_x000D_
Indianapolis_x000D_
Columbus (OH)_x000D_
Kansas City_x000D_
Miami_x000D_
New York-LaGuardia_x000D_
Philadelphia_x000D_
Pittsburgh_x000D_
Washington-National_x000D_
As United Express:_x000D_
Indianapolis_x000D_
Chicago-O'Hare_x000D_
Columbus (OH)_x000D_
Kansas City_x000D_
Newark_x000D_
New York-LaGuardia_x000D_
Pittsburgh_x000D_
Washington-National_x000D_
As Delta Connection:_x000D_
Indianapolis_x000D_
Chicago-O'Hare_x000D_
Columbus (OH)_x000D_
New York-LaGuardia</t>
  </si>
  <si>
    <t>Commenced operations in 2005. Operates as American Eagle, United Express and Delta Connection.</t>
  </si>
  <si>
    <t>Silver Airways</t>
  </si>
  <si>
    <t>3M</t>
  </si>
  <si>
    <t>SIL</t>
  </si>
  <si>
    <t>SILVER WINGS</t>
  </si>
  <si>
    <t>Fort Lauderdale_x000D_
Orlando_x000D_
Tampa</t>
  </si>
  <si>
    <t>2011</t>
  </si>
  <si>
    <t>SkyWest Airlines</t>
  </si>
  <si>
    <t>OO</t>
  </si>
  <si>
    <t>SKW</t>
  </si>
  <si>
    <t>SKYWEST</t>
  </si>
  <si>
    <t>As Delta Connection:_x000D_
Atlanta_x000D_
Boise_x000D_
Colorado Springs_x000D_
Detroit_x000D_
Los Angeles_x000D_
Minneapolis/St. Paul_x000D_
Salt Lake City_x000D_
Seattle/Tacoma_x000D_
As United Express:_x000D_
Boise_x000D_
Colorado Springs_x000D_
Chicago-O'Hare_x000D_
Denver_x000D_
Houston-Bush_x000D_
Los Angeles_x000D_
San Francisco_x000D_
As American Eagle:_x000D_
Dallas-Ft Worth_x000D_
Chicago-O'Hare_x000D_
Los Angeles_x000D_
Phoenix-Sky Harbor_x000D_
As Alaska Airlines:_x000D_
Portland (OR)_x000D_
Seattle/Tacoma</t>
  </si>
  <si>
    <t>1972</t>
  </si>
  <si>
    <t>Operates as Delta Connection, United Express, American Eagle and Alaska Airlines.</t>
  </si>
  <si>
    <t>Advanced Air</t>
  </si>
  <si>
    <t>AN</t>
  </si>
  <si>
    <t>WSN</t>
  </si>
  <si>
    <t>WINGSPAN</t>
  </si>
  <si>
    <t>Hawthorne</t>
  </si>
  <si>
    <t>2005</t>
  </si>
  <si>
    <t>Has the EAS contract to serve Grant County Airport (New Mexico).</t>
  </si>
  <si>
    <t>Commuter</t>
  </si>
  <si>
    <t>Air Sunshine</t>
  </si>
  <si>
    <t>YI</t>
  </si>
  <si>
    <t>RSI</t>
  </si>
  <si>
    <t>AIR SUNSHINE</t>
  </si>
  <si>
    <t>San Juan</t>
  </si>
  <si>
    <t>Bering Air</t>
  </si>
  <si>
    <t>8E</t>
  </si>
  <si>
    <t>BRG</t>
  </si>
  <si>
    <t>BERING AIR</t>
  </si>
  <si>
    <t>Nome_x000D_
Kotzebue_x000D_
Unalakleet</t>
  </si>
  <si>
    <t>Boutique Air</t>
  </si>
  <si>
    <t>4B</t>
  </si>
  <si>
    <t>BTQ</t>
  </si>
  <si>
    <t>BOUTIQUE</t>
  </si>
  <si>
    <t>Dallas/Fort Worth_x000D_
Denver_x000D_
Phoenix-Sky Harbor</t>
  </si>
  <si>
    <t>2007</t>
  </si>
  <si>
    <t>Everts Air</t>
  </si>
  <si>
    <t>5V</t>
  </si>
  <si>
    <t>VTS</t>
  </si>
  <si>
    <t>EVERTS</t>
  </si>
  <si>
    <t>Fairbanks_x000D_
Anchorage</t>
  </si>
  <si>
    <t>1978</t>
  </si>
  <si>
    <t>Founded as Tatonduk Flying Service.</t>
  </si>
  <si>
    <t>Gem Air</t>
  </si>
  <si>
    <t>Salmon</t>
  </si>
  <si>
    <t>2014</t>
  </si>
  <si>
    <t>Grand Canyon Airlines</t>
  </si>
  <si>
    <t>YR</t>
  </si>
  <si>
    <t>CVU</t>
  </si>
  <si>
    <t>CANYON VIEW</t>
  </si>
  <si>
    <t>Boulder City_x000D_
Grand Canyon_x000D_
Page</t>
  </si>
  <si>
    <t>1927</t>
  </si>
  <si>
    <t>Founded as Scenic Airways.</t>
  </si>
  <si>
    <t>Grand Canyon Scenic Airlines</t>
  </si>
  <si>
    <t>SCE</t>
  </si>
  <si>
    <t>SCENIC</t>
  </si>
  <si>
    <t>Grand Canyon</t>
  </si>
  <si>
    <t>Founded as Scenic Airlines.</t>
  </si>
  <si>
    <t>Grant Aviation</t>
  </si>
  <si>
    <t>GV</t>
  </si>
  <si>
    <t>GUN</t>
  </si>
  <si>
    <t>HOOT</t>
  </si>
  <si>
    <t>Anchorage_x000D_
Bethel_x000D_
Cold Bay_x000D_
Dillingham_x000D_
Emmonak_x000D_
Kenai_x000D_
King Salmon_x000D_
Unalaska/Dutch Harbor</t>
  </si>
  <si>
    <t>1971</t>
  </si>
  <si>
    <t>Founded as Delta Air Services.</t>
  </si>
  <si>
    <t>Griffing Flying Service</t>
  </si>
  <si>
    <t>Port Clinton</t>
  </si>
  <si>
    <t>1937</t>
  </si>
  <si>
    <t>Island Airways</t>
  </si>
  <si>
    <t>Charlevoix</t>
  </si>
  <si>
    <t>1945</t>
  </si>
  <si>
    <t>Founded as McPhillips Flying Service.</t>
  </si>
  <si>
    <t>JSX</t>
  </si>
  <si>
    <t>XE</t>
  </si>
  <si>
    <t>BIGSTRIPE</t>
  </si>
  <si>
    <t>Burbank_x000D_
Oakland_x000D_
Las Vegas_x000D_
Santa Ana_x000D_
Phoenix_x000D_
Concord</t>
  </si>
  <si>
    <t>2016</t>
  </si>
  <si>
    <t>Operator of Taos Air flights from 2022.</t>
  </si>
  <si>
    <t>Kenmore Air</t>
  </si>
  <si>
    <t>M5</t>
  </si>
  <si>
    <t>KEN</t>
  </si>
  <si>
    <t>KENMORE</t>
  </si>
  <si>
    <t>Kenmore_x000D_
Seattle-Lake Union_x000D_
Seattle-Boeing</t>
  </si>
  <si>
    <t>1946</t>
  </si>
  <si>
    <t>Founded as Mines Collins Munro.</t>
  </si>
  <si>
    <t>Key Lime Air</t>
  </si>
  <si>
    <t>KG</t>
  </si>
  <si>
    <t>LYM</t>
  </si>
  <si>
    <t>KEY LIME</t>
  </si>
  <si>
    <t>Denver-Centennial_x000D_
Denver_x000D_
Denver-Rocky Mountain_x000D_
Grand Junction</t>
  </si>
  <si>
    <t>Operates as Denver Air Connection.</t>
  </si>
  <si>
    <t>Mokulele Airlines</t>
  </si>
  <si>
    <t>MW</t>
  </si>
  <si>
    <t>MHO</t>
  </si>
  <si>
    <t>MAHALO</t>
  </si>
  <si>
    <t>Kailua-Kona_x000D_
Kahului</t>
  </si>
  <si>
    <t>Founded as Mokulele Flight Service.</t>
  </si>
  <si>
    <t>New England Airlines</t>
  </si>
  <si>
    <t>EJ</t>
  </si>
  <si>
    <t>NEA</t>
  </si>
  <si>
    <t>NEW ENGLAND</t>
  </si>
  <si>
    <t>Westerly</t>
  </si>
  <si>
    <t>1970</t>
  </si>
  <si>
    <t>Penobscot Island Air</t>
  </si>
  <si>
    <t>Rockland</t>
  </si>
  <si>
    <t>Reliant Air</t>
  </si>
  <si>
    <t>RLI</t>
  </si>
  <si>
    <t>RELIANT</t>
  </si>
  <si>
    <t>Danbury</t>
  </si>
  <si>
    <t>San Juan Airlines</t>
  </si>
  <si>
    <t>SKYFERRY</t>
  </si>
  <si>
    <t>Bellingham</t>
  </si>
  <si>
    <t>2002</t>
  </si>
  <si>
    <t>Servant Air</t>
  </si>
  <si>
    <t>8D</t>
  </si>
  <si>
    <t>Kodiak</t>
  </si>
  <si>
    <t>2003</t>
  </si>
  <si>
    <t>Southern Airways Express</t>
  </si>
  <si>
    <t>9X</t>
  </si>
  <si>
    <t>FDY</t>
  </si>
  <si>
    <t>FRIENDLY</t>
  </si>
  <si>
    <t>Memphis_x000D_
Destin_x000D_
Pittsburgh_x000D_
Washington-Dulles</t>
  </si>
  <si>
    <t>2013</t>
  </si>
  <si>
    <t>Surf Air</t>
  </si>
  <si>
    <t>UF</t>
  </si>
  <si>
    <t>SURFAIR</t>
  </si>
  <si>
    <t>Hawthorne_x000D_
Oakland_x000D_
San Carlos_x000D_
Santa Barbara_x000D_
Truckee</t>
  </si>
  <si>
    <t>2012</t>
  </si>
  <si>
    <t>Taquan Air</t>
  </si>
  <si>
    <t>K3</t>
  </si>
  <si>
    <t>TQN</t>
  </si>
  <si>
    <t>TAQUAN</t>
  </si>
  <si>
    <t>Ketchikan Harbor</t>
  </si>
  <si>
    <t>1977</t>
  </si>
  <si>
    <t>Tradewind Aviation</t>
  </si>
  <si>
    <t>TJ</t>
  </si>
  <si>
    <t>GPD</t>
  </si>
  <si>
    <t>GOODSPEED</t>
  </si>
  <si>
    <t>Oxford (CT)_x000D_
San Juan _x000D_
White Plains</t>
  </si>
  <si>
    <t>2001</t>
  </si>
  <si>
    <t>Ultimate Air Shuttle</t>
  </si>
  <si>
    <t>UE</t>
  </si>
  <si>
    <t>UJC</t>
  </si>
  <si>
    <t>ULTIMATE</t>
  </si>
  <si>
    <t>Cincinnati-Lunken</t>
  </si>
  <si>
    <t>2009</t>
  </si>
  <si>
    <t>Utah Airways</t>
  </si>
  <si>
    <t>Ogden</t>
  </si>
  <si>
    <t>2015</t>
  </si>
  <si>
    <t>Warbelow's Air Ventures</t>
  </si>
  <si>
    <t>4W</t>
  </si>
  <si>
    <t>WAV</t>
  </si>
  <si>
    <t>WARBELOW</t>
  </si>
  <si>
    <t>Fairbanks</t>
  </si>
  <si>
    <t>1958</t>
  </si>
  <si>
    <t>Wright Air Service</t>
  </si>
  <si>
    <t>8V</t>
  </si>
  <si>
    <t>WRF</t>
  </si>
  <si>
    <t>WRIGHT FLYER</t>
  </si>
  <si>
    <t>1966</t>
  </si>
  <si>
    <t>Air Charter Bahamas</t>
  </si>
  <si>
    <t>Charter</t>
  </si>
  <si>
    <t>Air Flight Charters</t>
  </si>
  <si>
    <t>FLL</t>
  </si>
  <si>
    <t>Fort Lauderdale</t>
  </si>
  <si>
    <t>Airshare</t>
  </si>
  <si>
    <t>XSR</t>
  </si>
  <si>
    <t>AIRSHARE</t>
  </si>
  <si>
    <t>2000</t>
  </si>
  <si>
    <t>Founded as Executive Flight Services</t>
  </si>
  <si>
    <t>Berry Aviation</t>
  </si>
  <si>
    <t>BYA</t>
  </si>
  <si>
    <t>BERRY</t>
  </si>
  <si>
    <t>San Marcos</t>
  </si>
  <si>
    <t>1983</t>
  </si>
  <si>
    <t>Bighorn Airways</t>
  </si>
  <si>
    <t>BHR</t>
  </si>
  <si>
    <t>BIGHORN AIR</t>
  </si>
  <si>
    <t>Sheridan</t>
  </si>
  <si>
    <t>1947</t>
  </si>
  <si>
    <t>Charter Air Transport</t>
  </si>
  <si>
    <t>VC</t>
  </si>
  <si>
    <t>SRY</t>
  </si>
  <si>
    <t>STINGRAY</t>
  </si>
  <si>
    <t>Cleveland-Lakefront</t>
  </si>
  <si>
    <t>Choice Airways</t>
  </si>
  <si>
    <t>CSX</t>
  </si>
  <si>
    <t>CHOICE AIR</t>
  </si>
  <si>
    <t>Fort Lauderdale-Executive</t>
  </si>
  <si>
    <t>ExcelAire</t>
  </si>
  <si>
    <t>XLS</t>
  </si>
  <si>
    <t>EXCELAIRE</t>
  </si>
  <si>
    <t>Long Island/Islip</t>
  </si>
  <si>
    <t>1993</t>
  </si>
  <si>
    <t>Global Crossing Airlines</t>
  </si>
  <si>
    <t>G6</t>
  </si>
  <si>
    <t>GXA</t>
  </si>
  <si>
    <t>GEMINI</t>
  </si>
  <si>
    <t>Atlantic City_x000D_
Las Vegas_x000D_
Miami</t>
  </si>
  <si>
    <t>2019</t>
  </si>
  <si>
    <t>Great Lakes Air</t>
  </si>
  <si>
    <t>St. Ignace</t>
  </si>
  <si>
    <t>Gryphon Airlines</t>
  </si>
  <si>
    <t>Y3</t>
  </si>
  <si>
    <t>VOS</t>
  </si>
  <si>
    <t>IAero Airways</t>
  </si>
  <si>
    <t>WQ</t>
  </si>
  <si>
    <t>SWQ</t>
  </si>
  <si>
    <t>SWIFTFLIGHT</t>
  </si>
  <si>
    <t>Miami</t>
  </si>
  <si>
    <t>Founded as Swift Air</t>
  </si>
  <si>
    <t>IBC Airways</t>
  </si>
  <si>
    <t>II</t>
  </si>
  <si>
    <t>CSQ</t>
  </si>
  <si>
    <t>CHASQUI</t>
  </si>
  <si>
    <t>1991</t>
  </si>
  <si>
    <t>L-3 Flight International Aviation</t>
  </si>
  <si>
    <t>RTD</t>
  </si>
  <si>
    <t>RIPTIDE</t>
  </si>
  <si>
    <t>Newport News</t>
  </si>
  <si>
    <t>Liberty Jet Management</t>
  </si>
  <si>
    <t>LRT</t>
  </si>
  <si>
    <t>LIBERTY JET</t>
  </si>
  <si>
    <t>NetJets</t>
  </si>
  <si>
    <t>1I</t>
  </si>
  <si>
    <t>EJA</t>
  </si>
  <si>
    <t>EXECJET</t>
  </si>
  <si>
    <t>Columbus</t>
  </si>
  <si>
    <t>1964</t>
  </si>
  <si>
    <t>Founded as Executive Jets Aviation.</t>
  </si>
  <si>
    <t>Omni Air International</t>
  </si>
  <si>
    <t>X9</t>
  </si>
  <si>
    <t>OAE</t>
  </si>
  <si>
    <t>OMNI-EXPRESS</t>
  </si>
  <si>
    <t>Tulsa</t>
  </si>
  <si>
    <t>Omni Air Transport</t>
  </si>
  <si>
    <t>DRL</t>
  </si>
  <si>
    <t>DRILLER</t>
  </si>
  <si>
    <t>Pacific Coast Jet</t>
  </si>
  <si>
    <t>PXT</t>
  </si>
  <si>
    <t>PACK COAST</t>
  </si>
  <si>
    <t>Pentastar Aviation</t>
  </si>
  <si>
    <t>DCX</t>
  </si>
  <si>
    <t>TANGO</t>
  </si>
  <si>
    <t>Waterford</t>
  </si>
  <si>
    <t>Founded as Chrysler Air Transportation.</t>
  </si>
  <si>
    <t>Phoenix Air</t>
  </si>
  <si>
    <t>PHA</t>
  </si>
  <si>
    <t>GRAY BIRD</t>
  </si>
  <si>
    <t>Cartersville</t>
  </si>
  <si>
    <t>PlaneSense</t>
  </si>
  <si>
    <t>CNS</t>
  </si>
  <si>
    <t>CHRONOS</t>
  </si>
  <si>
    <t>Portsmouth (NH)</t>
  </si>
  <si>
    <t>1992</t>
  </si>
  <si>
    <t>Presidential Airways</t>
  </si>
  <si>
    <t>PRD</t>
  </si>
  <si>
    <t>PRESIDENTIAL</t>
  </si>
  <si>
    <t>Melbourne/Orlando</t>
  </si>
  <si>
    <t>Sierra Pacific Airlines</t>
  </si>
  <si>
    <t>SI</t>
  </si>
  <si>
    <t>SPA</t>
  </si>
  <si>
    <t>SIERRA PACIFIC</t>
  </si>
  <si>
    <t>Tucson</t>
  </si>
  <si>
    <t>Commenced operations in 1971.</t>
  </si>
  <si>
    <t>Skymax</t>
  </si>
  <si>
    <t>SMX</t>
  </si>
  <si>
    <t>SKYMAX</t>
  </si>
  <si>
    <t>Commenced operations in 2013.</t>
  </si>
  <si>
    <t>Stampede Aviation</t>
  </si>
  <si>
    <t>Healy/Denali NP</t>
  </si>
  <si>
    <t>Superior Air Charter</t>
  </si>
  <si>
    <t>RSP</t>
  </si>
  <si>
    <t>REDSTRIPE</t>
  </si>
  <si>
    <t>Superior Aviation</t>
  </si>
  <si>
    <t>SO</t>
  </si>
  <si>
    <t>HKA</t>
  </si>
  <si>
    <t>SPEND AIR</t>
  </si>
  <si>
    <t>Lansing</t>
  </si>
  <si>
    <t>Talkeetna Air Taxi</t>
  </si>
  <si>
    <t>Talkeetna</t>
  </si>
  <si>
    <t>Founded as Talkeetna Flying Service.</t>
  </si>
  <si>
    <t>Tropic Ocean Airways</t>
  </si>
  <si>
    <t>World Atlantic Airlines</t>
  </si>
  <si>
    <t>K8</t>
  </si>
  <si>
    <t>WAL</t>
  </si>
  <si>
    <t>WORLD ATLANTIC</t>
  </si>
  <si>
    <t>Founded as Caribbean Sun Airlines and commenced operations in 2003.</t>
  </si>
  <si>
    <t>XOJET Aviation LLC</t>
  </si>
  <si>
    <t>XOJ</t>
  </si>
  <si>
    <t>XOJET</t>
  </si>
  <si>
    <t>Sacramento-McClellan</t>
  </si>
  <si>
    <t>21 Air</t>
  </si>
  <si>
    <t>2I</t>
  </si>
  <si>
    <t>CSB</t>
  </si>
  <si>
    <t>CARGO SOUTH</t>
  </si>
  <si>
    <t>Cargo</t>
  </si>
  <si>
    <t>ABX Air</t>
  </si>
  <si>
    <t>GB</t>
  </si>
  <si>
    <t>ABX</t>
  </si>
  <si>
    <t>ABEX</t>
  </si>
  <si>
    <t>Wilmington (OH)_x000D_
Cincinnati_x000D_
Miami</t>
  </si>
  <si>
    <t>Founded as Airborne Express. Operates some Amazon Air flights.</t>
  </si>
  <si>
    <t>Air Cargo Carriers</t>
  </si>
  <si>
    <t>2Q</t>
  </si>
  <si>
    <t>SNC</t>
  </si>
  <si>
    <t>NIGHT CARGO</t>
  </si>
  <si>
    <t>Milwaukee_x000D_
Cincinnati</t>
  </si>
  <si>
    <t>1986</t>
  </si>
  <si>
    <t>Commenced operations in 1980.</t>
  </si>
  <si>
    <t>AirNet Express</t>
  </si>
  <si>
    <t>USC</t>
  </si>
  <si>
    <t>STAR CHECK</t>
  </si>
  <si>
    <t>Columbus-Rickenbacker</t>
  </si>
  <si>
    <t>1974</t>
  </si>
  <si>
    <t>Founded as Financial Air Express.</t>
  </si>
  <si>
    <t>Air Transport International</t>
  </si>
  <si>
    <t>8C</t>
  </si>
  <si>
    <t>ATN</t>
  </si>
  <si>
    <t>AIR TRANSPORT</t>
  </si>
  <si>
    <t>Wilmington (OH)_x000D_
Cincinnati</t>
  </si>
  <si>
    <t>Founded as US Airways and commenced operations in 1980. Operates some Amazon Air flights.</t>
  </si>
  <si>
    <t>Alaska Central Express</t>
  </si>
  <si>
    <t>KO</t>
  </si>
  <si>
    <t>AER</t>
  </si>
  <si>
    <t>ACE AIR</t>
  </si>
  <si>
    <t>Anchorage</t>
  </si>
  <si>
    <t>1996</t>
  </si>
  <si>
    <t>Aloha Air Cargo</t>
  </si>
  <si>
    <t>KH</t>
  </si>
  <si>
    <t>AAH</t>
  </si>
  <si>
    <t>ALOHA</t>
  </si>
  <si>
    <t>Honolulu</t>
  </si>
  <si>
    <t>Founded as Trans-Pacific Airlines and separated from now-defunct Aloha Airlines in 2008.</t>
  </si>
  <si>
    <t>Alpine Air Express</t>
  </si>
  <si>
    <t>5A</t>
  </si>
  <si>
    <t>AIP</t>
  </si>
  <si>
    <t>ALPINE AIR</t>
  </si>
  <si>
    <t>Provo_x000D_
Billings_x000D_
Sioux Falls</t>
  </si>
  <si>
    <t>Amazon Air</t>
  </si>
  <si>
    <t>AFW</t>
  </si>
  <si>
    <t>KAFW</t>
  </si>
  <si>
    <t>AMAZON AIR</t>
  </si>
  <si>
    <t>Fort Worth/Alliance_x000D_
Cincinnati_x000D_
Leipzig/Halle_x000D_
San Bernardino_x000D_
Ontario_x000D_
Wilmington</t>
  </si>
  <si>
    <t>Formerly Amazon Prime Air</t>
  </si>
  <si>
    <t>Ameriflight</t>
  </si>
  <si>
    <t>A8</t>
  </si>
  <si>
    <t>AMF</t>
  </si>
  <si>
    <t>AMFLIGHT</t>
  </si>
  <si>
    <t>Dallas/Fort Worth</t>
  </si>
  <si>
    <t>1968</t>
  </si>
  <si>
    <t>Founded as California Air Charter.</t>
  </si>
  <si>
    <t>Amerijet International</t>
  </si>
  <si>
    <t>M6</t>
  </si>
  <si>
    <t>AJT</t>
  </si>
  <si>
    <t>AMERIJET</t>
  </si>
  <si>
    <t>Miami_x000D_
Port of Spain</t>
  </si>
  <si>
    <t>Ameristar Jet Charter</t>
  </si>
  <si>
    <t>7Z</t>
  </si>
  <si>
    <t>AJI</t>
  </si>
  <si>
    <t>AMERISTAR</t>
  </si>
  <si>
    <t>Dallas-Addison_x000D_
El Paso_x000D_
Willow Run</t>
  </si>
  <si>
    <t>Asia Pacific Airlines</t>
  </si>
  <si>
    <t>P9</t>
  </si>
  <si>
    <t>MGE</t>
  </si>
  <si>
    <t>MAGELLAN</t>
  </si>
  <si>
    <t>Guam_x000D_
Honolulu</t>
  </si>
  <si>
    <t>Atlas Air</t>
  </si>
  <si>
    <t>5Y</t>
  </si>
  <si>
    <t>GTI</t>
  </si>
  <si>
    <t>GIANT</t>
  </si>
  <si>
    <t>New York-JFK_x000D_
Anchorage_x000D_
Cincinnati_x000D_
Houston_x000D_
Huntsville_x000D_
Los Angeles_x000D_
Miami</t>
  </si>
  <si>
    <t>Commenced operations in 1993. Operates some Amazon Air flights.</t>
  </si>
  <si>
    <t>Bemidji Airlines</t>
  </si>
  <si>
    <t>CH</t>
  </si>
  <si>
    <t>BMJ</t>
  </si>
  <si>
    <t>BEMIDJI</t>
  </si>
  <si>
    <t>Bemidji_x000D_
Minneapolis/St. Paul</t>
  </si>
  <si>
    <t>Commenced operations in 1947.</t>
  </si>
  <si>
    <t>Castle Aviation</t>
  </si>
  <si>
    <t>CSJ</t>
  </si>
  <si>
    <t>CASTLE</t>
  </si>
  <si>
    <t>Akron/Canton</t>
  </si>
  <si>
    <t>Corporate Air</t>
  </si>
  <si>
    <t>CPT</t>
  </si>
  <si>
    <t>AIRSPUR</t>
  </si>
  <si>
    <t>Billings</t>
  </si>
  <si>
    <t>CSA Air</t>
  </si>
  <si>
    <t>IRO</t>
  </si>
  <si>
    <t>IRON AIR</t>
  </si>
  <si>
    <t>Iron Mountain</t>
  </si>
  <si>
    <t>Empire Airlines</t>
  </si>
  <si>
    <t>EM</t>
  </si>
  <si>
    <t>CFS</t>
  </si>
  <si>
    <t>EMPIRE</t>
  </si>
  <si>
    <t>Coeur d' Alene_x000D_
Spokane</t>
  </si>
  <si>
    <t>Everts Air Cargo</t>
  </si>
  <si>
    <t>1995</t>
  </si>
  <si>
    <t>FedEx Express</t>
  </si>
  <si>
    <t>FX</t>
  </si>
  <si>
    <t>FDX</t>
  </si>
  <si>
    <t>FEDEX</t>
  </si>
  <si>
    <t>Memphis_x000D_
Anchorage_x000D_
Cologne/Bonn_x000D_
Dubai_x000D_
Fort Worth_x000D_
Greensboro_x000D_
Guangzhou_x000D_
Indianapolis_x000D_
Miami_x000D_
Milan-Malpensa_x000D_
Newark_x000D_
Oakland_x000D_
Osaka-Kansai_x000D_
Paris-Charles de Gaulle_x000D_
Seoul-Incheon_x000D_
Toronto-Pearson</t>
  </si>
  <si>
    <t>Founded as Federal Express and commenced operations in 1973.</t>
  </si>
  <si>
    <t>Freight Runners Express</t>
  </si>
  <si>
    <t>FRG</t>
  </si>
  <si>
    <t>FREIGHT RUNNERS</t>
  </si>
  <si>
    <t>Milwaukee</t>
  </si>
  <si>
    <t>IFL Group</t>
  </si>
  <si>
    <t>IF</t>
  </si>
  <si>
    <t>IFL</t>
  </si>
  <si>
    <t>EIFFEL</t>
  </si>
  <si>
    <t>Waterford_x000D_
Miami</t>
  </si>
  <si>
    <t>Founded as Air Contract Cargo.</t>
  </si>
  <si>
    <t>Kalitta Air</t>
  </si>
  <si>
    <t>K4</t>
  </si>
  <si>
    <t>CKS</t>
  </si>
  <si>
    <t>CONNIE</t>
  </si>
  <si>
    <t>Ypsilanti_x000D_
Anchorage_x000D_
Bahrain_x000D_
Cincinnati_x000D_
Hong Kong_x000D_
New York-JFK</t>
  </si>
  <si>
    <t>Founded as American International Airways.</t>
  </si>
  <si>
    <t>Kalitta Charters</t>
  </si>
  <si>
    <t>CB</t>
  </si>
  <si>
    <t>KFS</t>
  </si>
  <si>
    <t>KALITTA</t>
  </si>
  <si>
    <t>Ypsilanti</t>
  </si>
  <si>
    <t>Lynden Air Cargo</t>
  </si>
  <si>
    <t>L2</t>
  </si>
  <si>
    <t>LYC</t>
  </si>
  <si>
    <t>LYNDEN</t>
  </si>
  <si>
    <t>Martinaire</t>
  </si>
  <si>
    <t>MRA</t>
  </si>
  <si>
    <t>MARTEX</t>
  </si>
  <si>
    <t>Addison</t>
  </si>
  <si>
    <t>Merlin Airways</t>
  </si>
  <si>
    <t>MEI</t>
  </si>
  <si>
    <t>AVALON</t>
  </si>
  <si>
    <t>Billings_x000D_
Miami_x000D_
San Juan</t>
  </si>
  <si>
    <t>Mountain Air Cargo</t>
  </si>
  <si>
    <t>C2</t>
  </si>
  <si>
    <t>MTN</t>
  </si>
  <si>
    <t>MOUNTAIN</t>
  </si>
  <si>
    <t>Kinston</t>
  </si>
  <si>
    <t>National Airlines</t>
  </si>
  <si>
    <t>N8</t>
  </si>
  <si>
    <t>NCR</t>
  </si>
  <si>
    <t>NATIONAL CARGO</t>
  </si>
  <si>
    <t>Orlando/Sanford</t>
  </si>
  <si>
    <t>Commenced operations in 1986.</t>
  </si>
  <si>
    <t>Northern Air Cargo</t>
  </si>
  <si>
    <t>NC</t>
  </si>
  <si>
    <t>NAC</t>
  </si>
  <si>
    <t>YUKON</t>
  </si>
  <si>
    <t>Anchorage_x000D_
Miami</t>
  </si>
  <si>
    <t>1956</t>
  </si>
  <si>
    <t>Polar Air Cargo</t>
  </si>
  <si>
    <t>PO</t>
  </si>
  <si>
    <t>PAC</t>
  </si>
  <si>
    <t>POLAR</t>
  </si>
  <si>
    <t>Anchorage_x000D_
Cincinnati_x000D_
Hong Kong_x000D_
Honolulu_x000D_
Los Angeles_x000D_
Leipzig/Halle_x000D_
Seoul-Incheon_x000D_
Shanghai-Pudong_x000D_
Sharjah_x000D_
Sydney</t>
  </si>
  <si>
    <t>Royal Air Freight</t>
  </si>
  <si>
    <t>RAX</t>
  </si>
  <si>
    <t>AIR ROYAL</t>
  </si>
  <si>
    <t>Ryan Air Services</t>
  </si>
  <si>
    <t>7S</t>
  </si>
  <si>
    <t>RYA</t>
  </si>
  <si>
    <t>RYAN AIR</t>
  </si>
  <si>
    <t>Anchorage_x000D_
Aniak_x000D_
Bethel_x000D_
Emmonak_x000D_
Kotzebue_x000D_
Nome_x000D_
St. Mary's_x000D_
Unalakleet</t>
  </si>
  <si>
    <t>1953</t>
  </si>
  <si>
    <t>Founded as Unalakleet Air Taxi.</t>
  </si>
  <si>
    <t>Sky Lease Cargo</t>
  </si>
  <si>
    <t>GG</t>
  </si>
  <si>
    <t>KYE</t>
  </si>
  <si>
    <t>SKY CUBE</t>
  </si>
  <si>
    <t>1969</t>
  </si>
  <si>
    <t>Founded as Wrangler Aviation and commenced operations in 1973.</t>
  </si>
  <si>
    <t>Skyway Enterprises</t>
  </si>
  <si>
    <t>KI</t>
  </si>
  <si>
    <t>SKZ</t>
  </si>
  <si>
    <t>SKYWAY-INC</t>
  </si>
  <si>
    <t>Commenced operations in 1983.</t>
  </si>
  <si>
    <t>Strat Air</t>
  </si>
  <si>
    <t>Trans Executive Airlines</t>
  </si>
  <si>
    <t>MUI</t>
  </si>
  <si>
    <t>RHOADES EXPRESS</t>
  </si>
  <si>
    <t>UPS Airlines</t>
  </si>
  <si>
    <t>5X</t>
  </si>
  <si>
    <t>UPS</t>
  </si>
  <si>
    <t>Louisville_x000D_
Chicago/Rockford_x000D_
Cologne/Bonn_x000D_
Columbia (SC)_x000D_
Dallas/Fort Worth_x000D_
Hamilton_x000D_
Hong Kong_x000D_
Kuala Lumpur_x000D_
Miami_x000D_
Ontario_x000D_
Philadelphia_x000D_
Shanghai-Pudong_x000D_
Shenzhen</t>
  </si>
  <si>
    <t>USA Jet Airlines</t>
  </si>
  <si>
    <t>UJ</t>
  </si>
  <si>
    <t>JUS</t>
  </si>
  <si>
    <t>JET USA</t>
  </si>
  <si>
    <t>Ypsilanti_x000D_
Laredo</t>
  </si>
  <si>
    <t>West Air</t>
  </si>
  <si>
    <t>PCM</t>
  </si>
  <si>
    <t>PAC VALLEY</t>
  </si>
  <si>
    <t>Las Vegas_x000D_
Oakland_x000D_
Ontario_x000D_
Sacramento_x000D_
San Diego</t>
  </si>
  <si>
    <t>Western Global Airlines</t>
  </si>
  <si>
    <t>KD</t>
  </si>
  <si>
    <t>WGN</t>
  </si>
  <si>
    <t>WESTERN GLOBAL</t>
  </si>
  <si>
    <t>Miami Liege, Belgium;_x000D_
Anchorage_x000D_
Fort Myers, FL</t>
  </si>
  <si>
    <t>Wiggins Airways</t>
  </si>
  <si>
    <t>WG</t>
  </si>
  <si>
    <t>WIG</t>
  </si>
  <si>
    <t>WIGGINS AIRWAYS</t>
  </si>
  <si>
    <t>Manchester</t>
  </si>
  <si>
    <t>N101DQ (2020 AIRBUS A321-211)</t>
  </si>
  <si>
    <t>N102DA (1982 BOEING 767-232)</t>
  </si>
  <si>
    <t>N102DN (2020 AIRBUS A321-211)</t>
  </si>
  <si>
    <t>N103DU (C SERIES AIRCRAFT LTD PTNRSP BD-500-1A10)</t>
  </si>
  <si>
    <t>N104DU (C SERIES AIRCRAFT LTD PTNRSP BD-500-1A10)</t>
  </si>
  <si>
    <t>N108DN (AIRBUS A321-211)</t>
  </si>
  <si>
    <t>N109DN (AIRBUS A321-211)</t>
  </si>
  <si>
    <t>N110DX (2021 AIRBUS A321-211)</t>
  </si>
  <si>
    <t>N111DC (2021 AIRBUS A321-211)</t>
  </si>
  <si>
    <t>N112DN (AIRBUS SAS A321-211)</t>
  </si>
  <si>
    <t>N113DX (AIRBUS A321-211)</t>
  </si>
  <si>
    <t>N114DN (2021 AIRBUS A321-211)</t>
  </si>
  <si>
    <t>N115DN (2021 AIRBUS A321-211)</t>
  </si>
  <si>
    <t>N116DN (2021 AIRBUS SAS A321-211)</t>
  </si>
  <si>
    <t>N116DU (2019 AIRBUS CANADA LTD PTNRSP BD-500-1A10)</t>
  </si>
  <si>
    <t>N117DX (2021 AIRBUS A321-211)</t>
  </si>
  <si>
    <t>N118DY (2021 AIRBUS A321-211)</t>
  </si>
  <si>
    <t>N119DN (2021 AIRBUS A321-211)</t>
  </si>
  <si>
    <t>N1200K (1998 BOEING 767-332)</t>
  </si>
  <si>
    <t>N1201P (1998 BOEING 767-332)</t>
  </si>
  <si>
    <t>N120DN (2021 AIRBUS A321-211)</t>
  </si>
  <si>
    <t>N121DZ (2021 AIRBUS A321-211)</t>
  </si>
  <si>
    <t>N122DN (2021 AIRBUS A321-211)</t>
  </si>
  <si>
    <t>N123DW (2021 AIRBUS A321-211)</t>
  </si>
  <si>
    <t>N124DX (2021 AIRBUS A321-211)</t>
  </si>
  <si>
    <t>N125DN (2021 AIRBUS A321-211)</t>
  </si>
  <si>
    <t>N126DN (2021 AIRBUS A321-211)</t>
  </si>
  <si>
    <t>N127DN (2021 AIRBUS A321-211)</t>
  </si>
  <si>
    <t>N128DN (2021 AIRBUS A321-211)</t>
  </si>
  <si>
    <t>N129DN (2021 AIRBUS A321-211)</t>
  </si>
  <si>
    <t>N129DU (AIRBUS CANADA LTD PTNRSP BD-500-1A10)</t>
  </si>
  <si>
    <t>N130DU (2020 AIRBUS CANADA LTD PTNRSP BD-500-1A10)</t>
  </si>
  <si>
    <t>N131DU (2020 AIRBUS CANADA LTD PTNRSP BD-500-1A10)</t>
  </si>
  <si>
    <t>N131EV (2009 BOMBARDIER INC CL-600-2D24)</t>
  </si>
  <si>
    <t>N132DU (2020 AIRBUS CANADA LTD PTNRSP BD-500-1A10)</t>
  </si>
  <si>
    <t>N132EV (2009 BOMBARDIER INC CL-600-2D24)</t>
  </si>
  <si>
    <t>N133DU (2020 AIRBUS CANADA LTD PTNRSP BD-500-1A10)</t>
  </si>
  <si>
    <t>N133EV (2009 BOMBARDIER INC CL-600-2D24)</t>
  </si>
  <si>
    <t>N134DU (2020 AIRBUS CANADA LTD PTNRSP BD-500-1A10)</t>
  </si>
  <si>
    <t>N134EV (2009 BOMBARDIER INC CL-600-2D24)</t>
  </si>
  <si>
    <t>N135DQ (2020 AIRBUS CANADA LTD PTNRSP BD-500-1A10)</t>
  </si>
  <si>
    <t>N135EV (2009 BOMBARDIER INC CL-600-2D24)</t>
  </si>
  <si>
    <t>N136DQ (2020 AIRBUS CANADA LTD PTNRSP BD-500-1A10)</t>
  </si>
  <si>
    <t>N136EV (2009 BOMBARDIER INC CL-600-2D24)</t>
  </si>
  <si>
    <t>N137DU (2020 AIRBUS CANADA LTD PTNRSP BD-500-1A10)</t>
  </si>
  <si>
    <t>N137EV (2009 BOMBARDIER INC CL-600-2D24)</t>
  </si>
  <si>
    <t>N138DU (2020 AIRBUS CANADA LTD PTNRSP BD-500-1A10)</t>
  </si>
  <si>
    <t>N138EV (2009 BOMBARDIER INC CL-600-2D24)</t>
  </si>
  <si>
    <t>N139DU (AIRBUS CANADA LTD PTNRSP BD-500-1A10)</t>
  </si>
  <si>
    <t>N140DU (AIRBUS CANADA LTD PTNRSP BD-500-1A10)</t>
  </si>
  <si>
    <t>N141DU (AIRBUS CANADA LTD PTNRSP BD-500-1A10)</t>
  </si>
  <si>
    <t>N142DU (2022 AIRBUS CANADA LTD PTNRSP BD-500-1A10)</t>
  </si>
  <si>
    <t>N143DU (2022 AIRBUS CANADA LTD PTNRSP BD-500-1A10)</t>
  </si>
  <si>
    <t>N144DU (2022 AIRBUS CANADA LTD PTNRSP BD-500-1A10)</t>
  </si>
  <si>
    <t>N145DQ (2022 AIRBUS CANADA LTD PTNRSP BD-500-1A10)</t>
  </si>
  <si>
    <t>N146PQ (2007 BOMBARDIER INC CL-600-2D24)</t>
  </si>
  <si>
    <t>N147PQ (2007 BOMBARDIER INC CL-600-2D24)</t>
  </si>
  <si>
    <t>N153PQ (2007 BOMBARDIER INC CL-600-2D24)</t>
  </si>
  <si>
    <t>N1602 (1999 BOEING 767-332)</t>
  </si>
  <si>
    <t>N1603 (1999 BOEING 767-332)</t>
  </si>
  <si>
    <t>N1604R (1999 BOEING 767-332)</t>
  </si>
  <si>
    <t>N1605 (1999 BOEING 767-332)</t>
  </si>
  <si>
    <t>N16065 (1999 BOEING 767-332)</t>
  </si>
  <si>
    <t>N161PQ (2008 BOMBARDIER INC CL-600-2D24)</t>
  </si>
  <si>
    <t>N162PQ (2008 BOMBARDIER INC CL-600-2D24)</t>
  </si>
  <si>
    <t>N166PQ (2008 BOMBARDIER INC CL-600-2D24)</t>
  </si>
  <si>
    <t>N169DZ (1998 BOEING 767-332)</t>
  </si>
  <si>
    <t>N170PQ (2008 BOMBARDIER INC CL-600-2D24)</t>
  </si>
  <si>
    <t>N171DN (1990 BOEING 767-332)</t>
  </si>
  <si>
    <t>N171DZ (1998 BOEING 767-332)</t>
  </si>
  <si>
    <t>N172DN (1990 BOEING 767-332)</t>
  </si>
  <si>
    <t>N172DZ (1998 BOEING 767-332)</t>
  </si>
  <si>
    <t>N173DZ (1998 BOEING 767-332)</t>
  </si>
  <si>
    <t>N174DN (1990 BOEING 767-332)</t>
  </si>
  <si>
    <t>N174DZ (1998 BOEING 767-332)</t>
  </si>
  <si>
    <t>N175DN (1990 BOEING 767-332)</t>
  </si>
  <si>
    <t>N175DZ (1999 BOEING 767-332)</t>
  </si>
  <si>
    <t>N176DN (1990 BOEING 767-332)</t>
  </si>
  <si>
    <t>N176DZ (1999 BOEING 767-332)</t>
  </si>
  <si>
    <t>N176PQ (2008 BOMBARDIER INC CL-600-2D24)</t>
  </si>
  <si>
    <t>N177DN (1991 BOEING 767-332)</t>
  </si>
  <si>
    <t>N177DZ (1999 BOEING 767-332)</t>
  </si>
  <si>
    <t>N178DN (1991 BOEING 767-332)</t>
  </si>
  <si>
    <t>N178DZ (2000 BOEING 767-332)</t>
  </si>
  <si>
    <t>N179DN (1991 BOEING 767-332)</t>
  </si>
  <si>
    <t>N180DN (1992 BOEING 767-332)</t>
  </si>
  <si>
    <t>N181DN (1992 BOEING 767-332)</t>
  </si>
  <si>
    <t>N181GJ (2008 BOMBARDIER INC CL-600-2D24)</t>
  </si>
  <si>
    <t>N181PQ (2008 BOMBARDIER INC CL-600-2D24)</t>
  </si>
  <si>
    <t>N182DN (1992 BOEING 767-332)</t>
  </si>
  <si>
    <t>N182GJ (2008 BOMBARDIER INC CL-600-2D24)</t>
  </si>
  <si>
    <t>N183DN (1993 BOEING 767-332)</t>
  </si>
  <si>
    <t>N183GJ (2008 BOMBARDIER INC CL-600-2D24)</t>
  </si>
  <si>
    <t>N184DN (1993 BOEING 767-332)</t>
  </si>
  <si>
    <t>N184GJ (2008 BOMBARDIER INC CL-600-2D24)</t>
  </si>
  <si>
    <t>N185DN (1995 BOEING 767-332)</t>
  </si>
  <si>
    <t>N185GJ (2008 BOMBARDIER INC CL-600-2D24)</t>
  </si>
  <si>
    <t>N186DN (1995 BOEING 767-332)</t>
  </si>
  <si>
    <t>N186GJ (2008 BOMBARDIER INC CL-600-2D24)</t>
  </si>
  <si>
    <t>N186PQ (2008 BOMBARDIER INC CL-600-2D24)</t>
  </si>
  <si>
    <t>N187DN (1996 BOEING 767-332)</t>
  </si>
  <si>
    <t>N187GJ (2008 BOMBARDIER INC CL-600-2D24)</t>
  </si>
  <si>
    <t>N187PQ (2008 BOMBARDIER INC CL-600-2D24)</t>
  </si>
  <si>
    <t>N188DN (1996 BOEING 767-332)</t>
  </si>
  <si>
    <t>N189DN (1997 BOEING 767-332)</t>
  </si>
  <si>
    <t>N190DN (1997 BOEING 767-332)</t>
  </si>
  <si>
    <t>N191DN (1997 BOEING 767-332)</t>
  </si>
  <si>
    <t>N192DN (1997 BOEING 767-332)</t>
  </si>
  <si>
    <t>N193DN (1997 BOEING 767-332)</t>
  </si>
  <si>
    <t>N194DN (1997 BOEING 767-332)</t>
  </si>
  <si>
    <t>N195DN (1997 BOEING 767-332)</t>
  </si>
  <si>
    <t>N195PQ (2008 BOMBARDIER INC CL-600-2D24)</t>
  </si>
  <si>
    <t>N196DN (1997 BOEING 767-332)</t>
  </si>
  <si>
    <t>N197DN (1997 BOEING 767-332)</t>
  </si>
  <si>
    <t>N197PQ (2008 BOMBARDIER INC CL-600-2D24)</t>
  </si>
  <si>
    <t>N198DN (1998 BOEING 767-332)</t>
  </si>
  <si>
    <t>N199DN (1998 BOEING 767-332)</t>
  </si>
  <si>
    <t>N200PQ (2008 BOMBARDIER INC CL-600-2D24)</t>
  </si>
  <si>
    <t>N217JQ (2007 EMBRAER-EMPRESA BRASILEIRA DE ERJ 170-200 LR)</t>
  </si>
  <si>
    <t>N218JQ (2007 EMBRAER-EMPRESA BRASILEIRA DE ERJ 170-200 LR)</t>
  </si>
  <si>
    <t>N219YX (2007 EMBRAER-EMPRESA BRASILEIRA DE ERJ 170-200 LR)</t>
  </si>
  <si>
    <t>N220JQ (2007 EMBRAER ERJ 170-200 LR)</t>
  </si>
  <si>
    <t>N221JQ (2007 EMBRAER ERJ 170-200 LR)</t>
  </si>
  <si>
    <t>N222JQ (2007 EMBRAER-EMPRESA BRASILEIRA DE ERJ 170-200 LR)</t>
  </si>
  <si>
    <t>N223JQ (2008 EMBRAER-EMPRESA BRASILEIRA DE ERJ 170-200 LR)</t>
  </si>
  <si>
    <t>N224JQ (2008 EMBRAER-EMPRESA BRASILEIRA DE ERJ 170-200 LR)</t>
  </si>
  <si>
    <t>N225JQ (2008 EMBRAER ERJ 170-200 LR)</t>
  </si>
  <si>
    <t>N226JQ (2008 EMBRAER ERJ 170-200 LR)</t>
  </si>
  <si>
    <t>N227JQ (2008 EMBRAER ERJ 170-200 LR)</t>
  </si>
  <si>
    <t>N228JQ (2008 EMBRAER ERJ 170-200 LR)</t>
  </si>
  <si>
    <t>N228PQ (2009 BOMBARDIER INC CL-600-2D24)</t>
  </si>
  <si>
    <t>N229JQ (2008 EMBRAER-EMPRESA BRASILEIRA DE ERJ 170-200 LR)</t>
  </si>
  <si>
    <t>N230JQ (2008 EMBRAER-EMPRESA BRASILEIRA DE ERJ 170-200 LR)</t>
  </si>
  <si>
    <t>N231JQ (2008 EMBRAER-EMPRESA BRASILEIRA DE ERJ 170-200 LR)</t>
  </si>
  <si>
    <t>N232JQ (2008 EMBRAER-EMPRESA BRASILEIRA DE ERJ 170-200 LR)</t>
  </si>
  <si>
    <t>N232PQ (2009 BOMBARDIER INC CL-600-2D24)</t>
  </si>
  <si>
    <t>N233JQ (2008 EMBRAER-EMPRESA BRASILEIRA DE ERJ 170-200 LR)</t>
  </si>
  <si>
    <t>N234JQ (2008 EMBRAER-EMPRESA BRASILEIRA DE ERJ 170-200 LR)</t>
  </si>
  <si>
    <t>N235JQ (2008 EMBRAER ERJ 170-200 LR)</t>
  </si>
  <si>
    <t>N236JQ (2008 EMBRAER-EMPRESA BRASILEIRA DE ERJ 170-200 LR)</t>
  </si>
  <si>
    <t>N237JQ (2008 EMBRAER-EMPRESA BRASILEIRA DE ERJ 170-200 LR)</t>
  </si>
  <si>
    <t>N238JQ (2008 EMBRAER-EMPRESA BRASILEIRA DE ERJ 170-200 LR)</t>
  </si>
  <si>
    <t>N239JQ (2008 EMBRAER-EMPRESA BRASILEIRA DE ERJ 170-200 LR)</t>
  </si>
  <si>
    <t>N240JQ (2008 EMBRAER-EMPRESA BRASILEIRA DE ERJ 170-200 LR)</t>
  </si>
  <si>
    <t>N241JQ (2008 EMBRAER-EMPRESA BRASILEIRA DE ERJ 170-200 LR)</t>
  </si>
  <si>
    <t>N242JQ (2008 EMBRAER-EMPRESA BRASILEIRA DE ERJ 170-200 LR)</t>
  </si>
  <si>
    <t>N243JQ (2008 EMBRAER-EMPRESA BRASILEIRA DE ERJ 170-200 LR)</t>
  </si>
  <si>
    <t>N244JQ (2008 EMBRAER-EMPRESA BRASILEIRA DE ERJ 170-200 LR)</t>
  </si>
  <si>
    <t>N245JQ (2008 EMBRAER-EMPRESA BRASILEIRA DE ERJ 170-200 LR)</t>
  </si>
  <si>
    <t>N246JQ (2008 EMBRAER-EMPRESA BRASILEIRA DE ERJ 170-200 LR)</t>
  </si>
  <si>
    <t>N272PQ (2013 BOMBARDIER INC CL-600-2D24)</t>
  </si>
  <si>
    <t>N279PQ (2013 BOMBARDIER INC CL-600-2D24)</t>
  </si>
  <si>
    <t>N28341 (1940 DOUGLAS DC3-G202A)</t>
  </si>
  <si>
    <t>N292PQ (2013 BOMBARDIER INC CL-600-2D24)</t>
  </si>
  <si>
    <t>N293PQ (2013 BOMBARDIER INC CL-600-2D24)</t>
  </si>
  <si>
    <t>N294PQ (2013 BOMBARDIER INC CL-600-2D24)</t>
  </si>
  <si>
    <t>N295PQ (2013 BOMBARDIER INC CL-600-2D24)</t>
  </si>
  <si>
    <t>N296PQ (2013 BOMBARDIER INC CL-600-2D24)</t>
  </si>
  <si>
    <t>N297PQ (2013 BOMBARDIER INC CL-600-2D24)</t>
  </si>
  <si>
    <t>N298PQ (2013 BOMBARDIER INC CL-600-2D24)</t>
  </si>
  <si>
    <t>N299PQ (2013 BOMBARDIER INC CL-600-2D24)</t>
  </si>
  <si>
    <t>N300PQ (2013 BOMBARDIER INC CL-600-2D24)</t>
  </si>
  <si>
    <t>N301DU (2021 AIRBUS CANADA LP BD-500-1A11)</t>
  </si>
  <si>
    <t>N301DV (2016 AIRBUS SAS A321-213)</t>
  </si>
  <si>
    <t>N301NB (1999 AIRBUS INDUSTRIE A319-114)</t>
  </si>
  <si>
    <t>N301PQ (2013 BOMBARDIER INC CL-600-2D24)</t>
  </si>
  <si>
    <t>N302DN (2016 AIRBUS SAS A321-213)</t>
  </si>
  <si>
    <t>N302DU (AIRBUS CANADA LP BD-500-1A11)</t>
  </si>
  <si>
    <t>N302NB (1999 AIRBUS INDUSTRIE A319-114)</t>
  </si>
  <si>
    <t>N303DN (2016 AIRBUS SAS A321-213)</t>
  </si>
  <si>
    <t>N303DU (2020 AIRBUS CANADA LP BD-500-1A11)</t>
  </si>
  <si>
    <t>N303PQ (2014 BOMBARDIER INC CL-600-2D24)</t>
  </si>
  <si>
    <t>N304DN (2016 AIRBUS SAS A321-213)</t>
  </si>
  <si>
    <t>N304DU (2020 AIRBUS CANADA LP BD-500-1A11)</t>
  </si>
  <si>
    <t>N304PQ (2014 BOMBARDIER INC CL-600-2D24)</t>
  </si>
  <si>
    <t>N305AW (2006 BOMBARDIER INC CL-600-2D24)</t>
  </si>
  <si>
    <t>N305DN (2016 AIRBUS SAS A321-213)</t>
  </si>
  <si>
    <t>N305DU (2020 AIRBUS CANADA LP BD-500-1A11)</t>
  </si>
  <si>
    <t>N305PQ (2014 BOMBARDIER INC CL-600-2D24)</t>
  </si>
  <si>
    <t>N306DN (2016 AIRBUS A321-211)</t>
  </si>
  <si>
    <t>N306DU (2020 AIRBUS CANADA LP BD-500-1A11)</t>
  </si>
  <si>
    <t>N306PQ (2014 BOMBARDIER INC CL-600-2D24)</t>
  </si>
  <si>
    <t>N307DU (AIRBUS CANADA LP BD-500-1A11)</t>
  </si>
  <si>
    <t>N307DX (2016 AIRBUS SAS A321-213)</t>
  </si>
  <si>
    <t>N307PQ (2014 BOMBARDIER INC CL-600-2D24)</t>
  </si>
  <si>
    <t>N308DU (2021 AIRBUS CANADA LP BD-500-1A11)</t>
  </si>
  <si>
    <t>N308PQ (2014 BOMBARDIER INC CL-600-2D24)</t>
  </si>
  <si>
    <t>N309DE (2009 BOEING 737-732)</t>
  </si>
  <si>
    <t>N309DU (2021 AIRBUS CANADA LP BD-500-1A11)</t>
  </si>
  <si>
    <t>N309PQ (2014 BOMBARDIER INC CL-600-2D24)</t>
  </si>
  <si>
    <t>N309US (1990 AIRBUS INDUSTRIE A320-211)</t>
  </si>
  <si>
    <t>N310DE (2009 BOEING 737-732)</t>
  </si>
  <si>
    <t>N310DU (2021 AIRBUS CANADA LP BD-500-1A11)</t>
  </si>
  <si>
    <t>N310PQ (2014 BOMBARDIER INC CL-600-2D24)</t>
  </si>
  <si>
    <t>N311DU (2022 AIRBUS CANADA LP BD-500-1A11)</t>
  </si>
  <si>
    <t>N311PQ (2014 BOMBARDIER INC CL-600-2D24)</t>
  </si>
  <si>
    <t>N312DU (2022 AIRBUS CANADA LP BD-500-1A11)</t>
  </si>
  <si>
    <t>N312US (1990 AIRBUS INDUSTRIE A320-211)</t>
  </si>
  <si>
    <t>N313DU (2022 AIRBUS CANADA LP BD-500-1A11)</t>
  </si>
  <si>
    <t>N313PQ (2014 BOMBARDIER INC CL-600-2D24)</t>
  </si>
  <si>
    <t>N314NB (2000 AIRBUS INDUSTRIE A319-114)</t>
  </si>
  <si>
    <t>N314PQ (2014 BOMBARDIER INC CL-600-2D24)</t>
  </si>
  <si>
    <t>N315DU (2022 AIRBUS CANADA LP BD-500-1A11)</t>
  </si>
  <si>
    <t>N315NB (2000 AIRBUS INDUSTRIE A319-114)</t>
  </si>
  <si>
    <t>N315PQ (2014 BOMBARDIER INC CL-600-2D24)</t>
  </si>
  <si>
    <t>N316NB (2000 AIRBUS INDUSTRIE A319-114)</t>
  </si>
  <si>
    <t>N316PQ (2014 BOMBARDIER INC CL-600-2D24)</t>
  </si>
  <si>
    <t>N317CA (2002 BOMBARDIER INC CL-600-2C10)</t>
  </si>
  <si>
    <t>N317NB (2000 AIRBUS INDUSTRIE A319-114)</t>
  </si>
  <si>
    <t>N317US (1991 AIRBUS INDUSTRIE A320-211)</t>
  </si>
  <si>
    <t>N318DX (2017 AIRBUS A321-211)</t>
  </si>
  <si>
    <t>N318NB (2000 AIRBUS INDUSTRIE A319-114)</t>
  </si>
  <si>
    <t>N319DN (2017 AIRBUS A321-211)</t>
  </si>
  <si>
    <t>N319NB (2000 AIRBUS INDUSTRIE A319-114)</t>
  </si>
  <si>
    <t>N319PQ (2014 BOMBARDIER INC CL-600-2D24)</t>
  </si>
  <si>
    <t>N319US (1991 AIRBUS INDUSTRIE A320-211)</t>
  </si>
  <si>
    <t>N320NB (2000 AIRBUS INDUSTRIE A319-114)</t>
  </si>
  <si>
    <t>N320PQ (2014 BOMBARDIER INC CL-600-2D24)</t>
  </si>
  <si>
    <t>N320US (1991 AIRBUS INDUSTRIE A320-211)</t>
  </si>
  <si>
    <t>N321NB (2001 AIRBUS INDUSTRIE A319-114)</t>
  </si>
  <si>
    <t>N321US (1991 AIRBUS INDUSTRIE A320-211)</t>
  </si>
  <si>
    <t>N322NB (2001 AIRBUS INDUSTRIE A319-114)</t>
  </si>
  <si>
    <t>N322US (1991 AIRBUS INDUSTRIE A320-211)</t>
  </si>
  <si>
    <t>N323NB (2001 AIRBUS INDUSTRIE A319-114)</t>
  </si>
  <si>
    <t>N323US (1991 AIRBUS INDUSTRIE A320-211)</t>
  </si>
  <si>
    <t>N324NB (2001 AIRBUS INDUSTRIE A319-114)</t>
  </si>
  <si>
    <t>N324PQ (2014 BOMBARDIER INC CL-600-2D24)</t>
  </si>
  <si>
    <t>N324US (1991 AIRBUS INDUSTRIE A320-211)</t>
  </si>
  <si>
    <t>N325NB (2001 AIRBUS INDUSTRIE A319-114)</t>
  </si>
  <si>
    <t>N325PQ (2014 BOMBARDIER INC CL-600-2D24)</t>
  </si>
  <si>
    <t>N325US (1991 AIRBUS INDUSTRIE A320-211)</t>
  </si>
  <si>
    <t>N326NB (2001 AIRBUS INDUSTRIE A319-114)</t>
  </si>
  <si>
    <t>N326PQ (2014 BOMBARDIER INC CL-600-2D24)</t>
  </si>
  <si>
    <t>N326US (1991 AIRBUS INDUSTRIE A320-211)</t>
  </si>
  <si>
    <t>N327NB (2001 AIRBUS INDUSTRIE A319-114)</t>
  </si>
  <si>
    <t>N327NW (1992 AIRBUS INDUSTRIE A320-211)</t>
  </si>
  <si>
    <t>N328NB (2001 AIRBUS INDUSTRIE A319-114)</t>
  </si>
  <si>
    <t>N328NW (1992 AIRBUS INDUSTRIE A320-211)</t>
  </si>
  <si>
    <t>N329NB (2001 AIRBUS INDUSTRIE A319-114)</t>
  </si>
  <si>
    <t>N329NW (1992 AIRBUS INDUSTRIE A320-211)</t>
  </si>
  <si>
    <t>N330NB (2001 AIRBUS INDUSTRIE A319-114)</t>
  </si>
  <si>
    <t>N330NW (1992 AIRBUS INDUSTRIE A320-211)</t>
  </si>
  <si>
    <t>N330PQ (2014 BOMBARDIER INC CL-600-2D24)</t>
  </si>
  <si>
    <t>N331CA (2002 BOMBARDIER INC CL-600-2C10)</t>
  </si>
  <si>
    <t>N331NB (AIRBUS INDUSTRIE A319-114)</t>
  </si>
  <si>
    <t>N331NW (1992 AIRBUS INDUSTRIE A320-211)</t>
  </si>
  <si>
    <t>N332NB (2001 AIRBUS INDUSTRIE A319-114)</t>
  </si>
  <si>
    <t>N332NW (1992 AIRBUS INDUSTRIE A320-211)</t>
  </si>
  <si>
    <t>N333NB (2001 AIRBUS INDUSTRIE A319-114)</t>
  </si>
  <si>
    <t>N333NW (1992 AIRBUS INDUSTRIE A320-211)</t>
  </si>
  <si>
    <t>N334NB (2002 AIRBUS INDUSTRIE A319-114)</t>
  </si>
  <si>
    <t>N334NW (1992 AIRBUS INDUSTRIE A320-212)</t>
  </si>
  <si>
    <t>N335NB (2002 AIRBUS INDUSTRIE A319-114)</t>
  </si>
  <si>
    <t>N335NW (1992 AIRBUS INDUSTRIE A320-212)</t>
  </si>
  <si>
    <t>N335PQ (2014 BOMBARDIER INC CL-600-2D24)</t>
  </si>
  <si>
    <t>N336NB (2002 AIRBUS INDUSTRIE A319-114)</t>
  </si>
  <si>
    <t>N336NW (1992 AIRBUS INDUSTRIE A320-212)</t>
  </si>
  <si>
    <t>N336PQ (2014 BOMBARDIER INC CL-600-2D24)</t>
  </si>
  <si>
    <t>N337NB (2002 AIRBUS INDUSTRIE A319-114)</t>
  </si>
  <si>
    <t>N337NW (1992 AIRBUS INDUSTRIE A320-212)</t>
  </si>
  <si>
    <t>N338NB (2002 AIRBUS A319-114)</t>
  </si>
  <si>
    <t>N338NW (1992 AIRBUS INDUSTRIE A320-212)</t>
  </si>
  <si>
    <t>N339NB (2002 AIRBUS A319-114)</t>
  </si>
  <si>
    <t>N339NW (1992 AIRBUS INDUSTRIE A320-212)</t>
  </si>
  <si>
    <t>N340CA (2002 BOMBARDIER INC CL-600-2C10)</t>
  </si>
  <si>
    <t>N340NB (2002 AIRBUS A319-114)</t>
  </si>
  <si>
    <t>N340NW (1992 AIRBUS INDUSTRIE A320-212)</t>
  </si>
  <si>
    <t>N341NB (2002 AIRBUS A319-114)</t>
  </si>
  <si>
    <t>N341NW (1992 AIRBUS INDUSTRIE A320-212)</t>
  </si>
  <si>
    <t>N342NB (2002 AIRBUS A319-114)</t>
  </si>
  <si>
    <t>N342NW (1992 AIRBUS INDUSTRIE A320-212)</t>
  </si>
  <si>
    <t>N343NB (2002 AIRBUS A319-114)</t>
  </si>
  <si>
    <t>N343NW (1992 AIRBUS INDUSTRIE A320-212)</t>
  </si>
  <si>
    <t>N344NB (2002 AIRBUS A319-114)</t>
  </si>
  <si>
    <t>N344NW (1992 AIRBUS INDUSTRIE A320-212)</t>
  </si>
  <si>
    <t>N345NB (AIRBUS A319-114)</t>
  </si>
  <si>
    <t>N345NW (1993 AIRBUS INDUSTRIE A320-212)</t>
  </si>
  <si>
    <t>N346NB (2002 AIRBUS A319-114)</t>
  </si>
  <si>
    <t>N347NB (2002 AIRBUS A319-114)</t>
  </si>
  <si>
    <t>N347NW (1993 AIRBUS INDUSTRIE A320-212)</t>
  </si>
  <si>
    <t>N348NB (2002 AIRBUS A319-114)</t>
  </si>
  <si>
    <t>N348NW (1993 AIRBUS INDUSTRIE A320-212)</t>
  </si>
  <si>
    <t>N349NB (2002 AIRBUS A319-114)</t>
  </si>
  <si>
    <t>N349NW (1993 AIRBUS INDUSTRIE A320-212)</t>
  </si>
  <si>
    <t>N350NA (1993 AIRBUS INDUSTRIE A320-212)</t>
  </si>
  <si>
    <t>N351NB (2002 AIRBUS A319-114)</t>
  </si>
  <si>
    <t>N351NW (1997 AIRBUS INDUSTRIE A320-212)</t>
  </si>
  <si>
    <t>N352NB (2002 AIRBUS A319-114)</t>
  </si>
  <si>
    <t>N352NW (1998 AIRBUS INDUSTRIE A320-212)</t>
  </si>
  <si>
    <t>N353DN (2018 AIRBUS A321-211)</t>
  </si>
  <si>
    <t>N353NB (2002 AIRBUS A319-114)</t>
  </si>
  <si>
    <t>N353NW (1998 AIRBUS INDUSTRIE A320-212)</t>
  </si>
  <si>
    <t>N354CA (2002 BOMBARDIER INC CL-600-2C10)</t>
  </si>
  <si>
    <t>N354DN (2018 AIRBUS A321-211)</t>
  </si>
  <si>
    <t>N354NB (2002 AIRBUS A319-114)</t>
  </si>
  <si>
    <t>N354NW (1998 AIRBUS INDUSTRIE A320-212)</t>
  </si>
  <si>
    <t>N355CA (2002 BOMBARDIER INC CL-600-2C10)</t>
  </si>
  <si>
    <t>N355DN (2018 AIRBUS A321-211)</t>
  </si>
  <si>
    <t>N355NB (2002 AIRBUS A319-114)</t>
  </si>
  <si>
    <t>N355NW (1998 AIRBUS INDUSTRIE A320-212)</t>
  </si>
  <si>
    <t>N356DN (2018 AIRBUS A321-211)</t>
  </si>
  <si>
    <t>N356NW (1998 AIRBUS INDUSTRIE A320-212)</t>
  </si>
  <si>
    <t>N357DN (2018 AIRBUS A321-211)</t>
  </si>
  <si>
    <t>N357NB (2002 AIRBUS A319-114)</t>
  </si>
  <si>
    <t>N357NW (1998 AIRBUS INDUSTRIE A320-212)</t>
  </si>
  <si>
    <t>N358DN (2018 AIRBUS A321-211)</t>
  </si>
  <si>
    <t>N358NB (2003 AIRBUS A319-114)</t>
  </si>
  <si>
    <t>N358NW (1998 AIRBUS INDUSTRIE A320-212)</t>
  </si>
  <si>
    <t>N359NB (2003 AIRBUS A319-114)</t>
  </si>
  <si>
    <t>N359NW (1998 AIRBUS INDUSTRIE A320-212)</t>
  </si>
  <si>
    <t>N360DN (2018 AIRBUS SAS A321-213)</t>
  </si>
  <si>
    <t>N360NB (2003 AIRBUS A319-114)</t>
  </si>
  <si>
    <t>N360NW (1998 AIRBUS INDUSTRIE A320-212)</t>
  </si>
  <si>
    <t>N361DN (2018 AIRBUS SAS A321-213)</t>
  </si>
  <si>
    <t>N361NB (2003 AIRBUS A319-114)</t>
  </si>
  <si>
    <t>N361NW (1998 AIRBUS INDUSTRIE A320-212)</t>
  </si>
  <si>
    <t>N362DN (2018 AIRBUS SAS A321-213)</t>
  </si>
  <si>
    <t>N362NB (2003 AIRBUS A319-114)</t>
  </si>
  <si>
    <t>N362NW (1998 AIRBUS INDUSTRIE A320-212)</t>
  </si>
  <si>
    <t>N363DN (2018 AIRBUS SAS A321-213)</t>
  </si>
  <si>
    <t>N363NB (2003 AIRBUS A319-114)</t>
  </si>
  <si>
    <t>N363NW (1998 AIRBUS INDUSTRIE A320-212)</t>
  </si>
  <si>
    <t>N364DX (2018 AIRBUS SAS A321-213)</t>
  </si>
  <si>
    <t>N364NB (2003 AIRBUS A319-114)</t>
  </si>
  <si>
    <t>N364NW (1999 AIRBUS INDUSTRIE A320-212)</t>
  </si>
  <si>
    <t>N365DN (2018 AIRBUS A321-211)</t>
  </si>
  <si>
    <t>N365NB (2003 AIRBUS A319-114)</t>
  </si>
  <si>
    <t>N365NW (1999 AIRBUS INDUSTRIE A320-212)</t>
  </si>
  <si>
    <t>N366DX (2019 AIRBUS A321-211)</t>
  </si>
  <si>
    <t>N366NB (2003 AIRBUS A319-114)</t>
  </si>
  <si>
    <t>N366NW (1999 AIRBUS INDUSTRIE A320-212)</t>
  </si>
  <si>
    <t>N367CA (2002 BOMBARDIER INC CL-600-2C10)</t>
  </si>
  <si>
    <t>N367DN (2019 AIRBUS A321-211)</t>
  </si>
  <si>
    <t>N367NW (1999 AIRBUS INDUSTRIE A320-212)</t>
  </si>
  <si>
    <t>N368CA (2003 BOMBARDIER INC CL-600-2C10)</t>
  </si>
  <si>
    <t>N368DN (2019 AIRBUS A321-211)</t>
  </si>
  <si>
    <t>N368NB (2003 AIRBUS A319-114)</t>
  </si>
  <si>
    <t>N368NW (1999 AIRBUS INDUSTRIE A320-212)</t>
  </si>
  <si>
    <t>N369DN (2019 AIRBUS A321-211)</t>
  </si>
  <si>
    <t>N369NB (2003 AIRBUS A319-114)</t>
  </si>
  <si>
    <t>N369NW (1999 AIRBUS INDUSTRIE A320-212)</t>
  </si>
  <si>
    <t>N370DN (2019 AIRBUS A321-211)</t>
  </si>
  <si>
    <t>N370NB (2003 AIRBUS A319-114)</t>
  </si>
  <si>
    <t>N370NW (1999 AIRBUS INDUSTRIE A320-212)</t>
  </si>
  <si>
    <t>N371CA (2003 BOMBARDIER INC CL-600-2C10)</t>
  </si>
  <si>
    <t>N371DA (1998 BOEING 737-832)</t>
  </si>
  <si>
    <t>N371DN (2019 AIRBUS A321-211)</t>
  </si>
  <si>
    <t>N371NB (2003 AIRBUS A319-114)</t>
  </si>
  <si>
    <t>N371NW (2001 AIRBUS INDUSTRIE A320-212)</t>
  </si>
  <si>
    <t>N372DA (1998 BOEING 737-832)</t>
  </si>
  <si>
    <t>N372NW (2001 AIRBUS INDUSTRIE A320-212)</t>
  </si>
  <si>
    <t>N3730B (2000 BOEING 737-832)</t>
  </si>
  <si>
    <t>N3731T (2000 BOEING 737-832)</t>
  </si>
  <si>
    <t>N3732J (2000 BOEING 737-832)</t>
  </si>
  <si>
    <t>N3733Z (2000 BOEING 737-832)</t>
  </si>
  <si>
    <t>N3734B (2000 BOEING 737-832)</t>
  </si>
  <si>
    <t>N3735D (2000 BOEING 737-832)</t>
  </si>
  <si>
    <t>N3736C (2000 BOEING 737-832)</t>
  </si>
  <si>
    <t>N3737C (2000 BOEING 737-832)</t>
  </si>
  <si>
    <t>N3738B (2000 BOEING 737-832)</t>
  </si>
  <si>
    <t>N3739P (2000 BOEING 737-832)</t>
  </si>
  <si>
    <t>N373DA (1998 BOEING 737-832)</t>
  </si>
  <si>
    <t>N373NW (2001 AIRBUS INDUSTRIE A320-212)</t>
  </si>
  <si>
    <t>N3740C (2000 BOEING 737-832)</t>
  </si>
  <si>
    <t>N3741S (2001 BOEING 737-832)</t>
  </si>
  <si>
    <t>N3742C (2001 BOEING 737-832)</t>
  </si>
  <si>
    <t>N3743H (2001 BOEING 737-832)</t>
  </si>
  <si>
    <t>N3744F (2001 BOEING 737-832)</t>
  </si>
  <si>
    <t>N3745B (2001 BOEING 737-832)</t>
  </si>
  <si>
    <t>N3746H (2001 BOEING 737-832)</t>
  </si>
  <si>
    <t>N3747D (2001 BOEING 737-832)</t>
  </si>
  <si>
    <t>N3748Y (2001 BOEING 737-832)</t>
  </si>
  <si>
    <t>N3749D (2001 BOEING 737-832)</t>
  </si>
  <si>
    <t>N374DA (1998 BOEING 737-832)</t>
  </si>
  <si>
    <t>N374NW (2001 AIRBUS INDUSTRIE A320-212)</t>
  </si>
  <si>
    <t>N3750D (2001 BOEING 737-832)</t>
  </si>
  <si>
    <t>N3751B (2001 BOEING 737-832)</t>
  </si>
  <si>
    <t>N3752 (2001 BOEING 737-832)</t>
  </si>
  <si>
    <t>N3753 (2001 BOEING 737-832)</t>
  </si>
  <si>
    <t>N3754A (2001 BOEING 737-832)</t>
  </si>
  <si>
    <t>N3755D (2001 BOEING 737-832)</t>
  </si>
  <si>
    <t>N3756 (2001 BOEING 737-832)</t>
  </si>
  <si>
    <t>N3757D (2001 BOEING 737-832)</t>
  </si>
  <si>
    <t>N3758Y (2001 BOEING 737-832)</t>
  </si>
  <si>
    <t>N3759 (2001 BOEING 737-832)</t>
  </si>
  <si>
    <t>N375DA (1998 BOEING 737-832)</t>
  </si>
  <si>
    <t>N375DN (2019 AIRBUS A321-211)</t>
  </si>
  <si>
    <t>N375NC (2002 AIRBUS A320-212)</t>
  </si>
  <si>
    <t>N3760C (2001 BOEING 737-832)</t>
  </si>
  <si>
    <t>N3761R (2001 BOEING 737-832)</t>
  </si>
  <si>
    <t>N3762Y (2001 BOEING 737-832)</t>
  </si>
  <si>
    <t>N3763D (2001 BOEING 737-832)</t>
  </si>
  <si>
    <t>N3764D (2001 BOEING 737-832)</t>
  </si>
  <si>
    <t>N3765 (2001 BOEING 737-832)</t>
  </si>
  <si>
    <t>N3766 (2001 BOEING 737-832)</t>
  </si>
  <si>
    <t>N3767 (2001 BOEING 737-832)</t>
  </si>
  <si>
    <t>N3768 (2002 BOEING 737-832)</t>
  </si>
  <si>
    <t>N3769L (2002 BOEING 737-832)</t>
  </si>
  <si>
    <t>N376CA (2003 BOMBARDIER INC CL-600-2C10)</t>
  </si>
  <si>
    <t>N376DA (1999 BOEING 737-832)</t>
  </si>
  <si>
    <t>N376DN (2019 AIRBUS A321-211)</t>
  </si>
  <si>
    <t>N376NW (2002 AIRBUS A320-212)</t>
  </si>
  <si>
    <t>N37700 (2002 BOEING 737-832)</t>
  </si>
  <si>
    <t>N3771K (2002 BOEING 737-832)</t>
  </si>
  <si>
    <t>N3772H (2010 BOEING 737-832)</t>
  </si>
  <si>
    <t>N3773D (2010 BOEING 737-832)</t>
  </si>
  <si>
    <t>N377DA (1999 BOEING 737-832)</t>
  </si>
  <si>
    <t>N377DN (2019 AIRBUS A321-211)</t>
  </si>
  <si>
    <t>N377NW (2003 AIRBUS A320-211)</t>
  </si>
  <si>
    <t>N378DA (1999 BOEING 737-832)</t>
  </si>
  <si>
    <t>N378NW (2003 AIRBUS A320-211)</t>
  </si>
  <si>
    <t>N379CA (2003 BOMBARDIER INC CL-600-2C10)</t>
  </si>
  <si>
    <t>N379DA (1999 BOEING 737-832)</t>
  </si>
  <si>
    <t>N380DA (1999 BOEING 737-832)</t>
  </si>
  <si>
    <t>N381DN (1999 BOEING 737-832)</t>
  </si>
  <si>
    <t>N382DA (1999 BOEING 737-832)</t>
  </si>
  <si>
    <t>N382DN (2019 AIRBUS A321-211)</t>
  </si>
  <si>
    <t>N383DN (1999 BOEING 737-832)</t>
  </si>
  <si>
    <t>N383DZ (2019 AIRBUS A321-211)</t>
  </si>
  <si>
    <t>N384DA (1999 BOEING 737-832)</t>
  </si>
  <si>
    <t>N384DN (2019 AIRBUS A321-211)</t>
  </si>
  <si>
    <t>N385DN (1999 BOEING 737-832)</t>
  </si>
  <si>
    <t>N385DZ (2019 AIRBUS A321-211)</t>
  </si>
  <si>
    <t>N386DA (1999 BOEING 737-832)</t>
  </si>
  <si>
    <t>N387DA (2000 BOEING 737-832)</t>
  </si>
  <si>
    <t>N387DN (2019 AIRBUS A321-211)</t>
  </si>
  <si>
    <t>N388DA (2000 BOEING 737-832)</t>
  </si>
  <si>
    <t>N389DA (2000 BOEING 737-832)</t>
  </si>
  <si>
    <t>N390CA (2003 BOMBARDIER INC CL-600-2C10)</t>
  </si>
  <si>
    <t>N390DA (2000 BOEING 737-832)</t>
  </si>
  <si>
    <t>N390DN (2019 AIRBUS A321-211)</t>
  </si>
  <si>
    <t>N391CA (2003 BOMBARDIER INC CL-600-2C10)</t>
  </si>
  <si>
    <t>N391DA (2000 BOEING 737-832)</t>
  </si>
  <si>
    <t>N392DA (2000 BOEING 737-832)</t>
  </si>
  <si>
    <t>N392DN (2019 AIRBUS A321-211)</t>
  </si>
  <si>
    <t>N393DA (2000 BOEING 737-832)</t>
  </si>
  <si>
    <t>N393DN (2019 AIRBUS SAS A321-211)</t>
  </si>
  <si>
    <t>N394DA (2000 BOEING 737-832)</t>
  </si>
  <si>
    <t>N394DL (1995 BOEING 767-324)</t>
  </si>
  <si>
    <t>N394DX (2019 AIRBUS A321-211)</t>
  </si>
  <si>
    <t>N395DN (2000 BOEING 737-832)</t>
  </si>
  <si>
    <t>N395DZ (2019 AIRBUS SAS A321-211)</t>
  </si>
  <si>
    <t>N396DA (2000 BOEING 737-832)</t>
  </si>
  <si>
    <t>N396DN (2019 AIRBUS A321-211)</t>
  </si>
  <si>
    <t>N397DA (2000 BOEING 737-832)</t>
  </si>
  <si>
    <t>N397DN (2019 AIRBUS A321-211)</t>
  </si>
  <si>
    <t>N398CA (2003 BOMBARDIER INC CL-600-2C10)</t>
  </si>
  <si>
    <t>N398DA (2000 BOEING 737-832)</t>
  </si>
  <si>
    <t>N399DA (2000 BOEING 737-832)</t>
  </si>
  <si>
    <t>N401DZ (2019 AIRBUS A330-941)</t>
  </si>
  <si>
    <t>N403DX (2019 AIRBUS A330-941)</t>
  </si>
  <si>
    <t>N404DX (2019 AIRBUS A330-941)</t>
  </si>
  <si>
    <t>N412DX (2022 AIRBUS A330-941)</t>
  </si>
  <si>
    <t>N413DX (AIRBUS SAS A330-941)</t>
  </si>
  <si>
    <t>N414DZ (AIRBUS SAS A330-941)</t>
  </si>
  <si>
    <t>N415DX (AIRBUS SAS A330-941)</t>
  </si>
  <si>
    <t>N416DX (2022 AIRBUS A330-941)</t>
  </si>
  <si>
    <t>N417DX (2022 AIRBUS A330-941)</t>
  </si>
  <si>
    <t>N418DX (2022 AIRBUS A330-941)</t>
  </si>
  <si>
    <t>N419DX (AIRBUS SAS A330-941)</t>
  </si>
  <si>
    <t>N420DX (AIRBUS SAS A330-941)</t>
  </si>
  <si>
    <t>N455CA (2002 BOMBARDIER INC CL-600-2B19)</t>
  </si>
  <si>
    <t>N485PX (2020 BOMBARDIER INC CL-600-2D24)</t>
  </si>
  <si>
    <t>N490PX (2020 BOMBARDIER INC CL-600-2D24)</t>
  </si>
  <si>
    <t>N491PX (2020 BOMBARDIER INC CL-600-2D24)</t>
  </si>
  <si>
    <t>N501DA (AIRBUS A321-271NX)</t>
  </si>
  <si>
    <t>N501DN (2017 AIRBUS SAS A350-941)</t>
  </si>
  <si>
    <t>N502DN (2017 AIRBUS SAS A350-941)</t>
  </si>
  <si>
    <t>N502DX (AIRBUS A321-271NX)</t>
  </si>
  <si>
    <t>N503DN (2017 AIRBUS A350-941)</t>
  </si>
  <si>
    <t>N503DZ (AIRBUS A321-271NX)</t>
  </si>
  <si>
    <t>N504DN (2017 AIRBUS A350-941)</t>
  </si>
  <si>
    <t>N504DZ (AIRBUS A321-271NX)</t>
  </si>
  <si>
    <t>N505DN (2017 AIRBUS A350-941)</t>
  </si>
  <si>
    <t>N505DZ (AIRBUS A321-271NX)</t>
  </si>
  <si>
    <t>N506DA (AIRBUS A321-271NX)</t>
  </si>
  <si>
    <t>N506DN (2017 AIRBUS A350-941)</t>
  </si>
  <si>
    <t>N507DN (2018 AIRBUS A350-941)</t>
  </si>
  <si>
    <t>N507DZ (AIRBUS A321-271NX)</t>
  </si>
  <si>
    <t>N508DA (AIRBUS A321-271NX)</t>
  </si>
  <si>
    <t>N508DN (2018 AIRBUS A350-941)</t>
  </si>
  <si>
    <t>N509DN (2018 AIRBUS A350-941)</t>
  </si>
  <si>
    <t>N509DT (AIRBUS A321-271NX)</t>
  </si>
  <si>
    <t>N510DE (2022 AIRBUS A321-271NX)</t>
  </si>
  <si>
    <t>N510DN (2018 AIRBUS A350-941)</t>
  </si>
  <si>
    <t>N511DE (AIRBUS A321-271NX)</t>
  </si>
  <si>
    <t>N511DN (2018 AIRBUS A350-941)</t>
  </si>
  <si>
    <t>N512DE (AIRBUS A321-271NX)</t>
  </si>
  <si>
    <t>N512DN (2019 AIRBUS A350-941)</t>
  </si>
  <si>
    <t>N513DA (AIRBUS A321-271NX)</t>
  </si>
  <si>
    <t>N513DZ (2019 AIRBUS A350-941)</t>
  </si>
  <si>
    <t>N514DE (2022 AIRBUS A321-271NX)</t>
  </si>
  <si>
    <t>N515DE (AIRBUS A321-271NX)</t>
  </si>
  <si>
    <t>N516DA (AIRBUS A321-271NX)</t>
  </si>
  <si>
    <t>N516DN (2022 AIRBUS SAS A350-941)</t>
  </si>
  <si>
    <t>N517DN (AIRBUS A321-271NX)</t>
  </si>
  <si>
    <t>N517DZ (2022 AIRBUS SAS A350-941)</t>
  </si>
  <si>
    <t>N518DQ (AIRBUS A321-271NX)</t>
  </si>
  <si>
    <t>N518DZ (AIRBUS SAS A350-941)</t>
  </si>
  <si>
    <t>N519DN (2022 AIRBUS SAS A350-941)</t>
  </si>
  <si>
    <t>N521DT (2022 AIRBUS A321-271NX)</t>
  </si>
  <si>
    <t>N522DA (2022 AIRBUS A321-271NX)</t>
  </si>
  <si>
    <t>N526DE (2022 AIRBUS A321-271NX)</t>
  </si>
  <si>
    <t>N530DE (AIRBUS A321-271NX)</t>
  </si>
  <si>
    <t>N535US (1995 BOEING 757-251)</t>
  </si>
  <si>
    <t>N536US (1995 BOEING 757-251)</t>
  </si>
  <si>
    <t>N537US (1996 BOEING 757-251)</t>
  </si>
  <si>
    <t>N538CA (2008 BOMBARDIER INC CL-600-2D24)</t>
  </si>
  <si>
    <t>N538US (1996 BOEING 757-251)</t>
  </si>
  <si>
    <t>N539US (1996 BOEING 757-251)</t>
  </si>
  <si>
    <t>N540US (1996 BOEING 757-251)</t>
  </si>
  <si>
    <t>N541US (1996 BOEING 757-251)</t>
  </si>
  <si>
    <t>N542US (1996 BOEING 757-251)</t>
  </si>
  <si>
    <t>N543US (1996 BOEING 757-251)</t>
  </si>
  <si>
    <t>N544US (1996 BOEING 757-251)</t>
  </si>
  <si>
    <t>N545US (1996 BOEING 757-251)</t>
  </si>
  <si>
    <t>N546US (1996 BOEING 757-251)</t>
  </si>
  <si>
    <t>N547US (1996 BOEING 757-251)</t>
  </si>
  <si>
    <t>N548CA (2008 BOMBARDIER INC CL-600-2D24)</t>
  </si>
  <si>
    <t>N548US (1996 BOEING 757-251)</t>
  </si>
  <si>
    <t>N549CA (2008 BOMBARDIER INC CL-600-2D24)</t>
  </si>
  <si>
    <t>N549US (1996 BOEING 757-251)</t>
  </si>
  <si>
    <t>N550NW (2001 BOEING 757-251)</t>
  </si>
  <si>
    <t>N551NW (2001 BOEING 757-251)</t>
  </si>
  <si>
    <t>N552NW (2001 BOEING 757-251)</t>
  </si>
  <si>
    <t>N553NW (2001 BOEING 757-251)</t>
  </si>
  <si>
    <t>N554CA (2008 BOMBARDIER INC CL-600-2D24)</t>
  </si>
  <si>
    <t>N554NW (2001 BOEING 757-251)</t>
  </si>
  <si>
    <t>N555NW (2002 BOEING 757-251)</t>
  </si>
  <si>
    <t>N556NW (2002 BOEING 757-251)</t>
  </si>
  <si>
    <t>N557NW (2002 BOEING 757-251)</t>
  </si>
  <si>
    <t>N581NW (2002 BOEING 757-351)</t>
  </si>
  <si>
    <t>N582CA (2008 BOMBARDIER INC CL-600-2D24)</t>
  </si>
  <si>
    <t>N582NW (2002 BOEING 757-351)</t>
  </si>
  <si>
    <t>N583NW (2002 BOEING 757-351)</t>
  </si>
  <si>
    <t>N584NW (2002 BOEING 757-351)</t>
  </si>
  <si>
    <t>N585NW (2002 BOEING 757-351)</t>
  </si>
  <si>
    <t>N586NW (2002 BOEING 757-351)</t>
  </si>
  <si>
    <t>N587NW (2002 BOEING 757-351)</t>
  </si>
  <si>
    <t>N588NW (2003 BOEING 757-351)</t>
  </si>
  <si>
    <t>N589NW (2003 BOEING 757-351)</t>
  </si>
  <si>
    <t>N590NW (2003 BOEING 757-351)</t>
  </si>
  <si>
    <t>N591NW (2003 BOEING 757-351)</t>
  </si>
  <si>
    <t>N592NW (2003 BOEING 757-351)</t>
  </si>
  <si>
    <t>N593NW (2003 BOEING 757-351)</t>
  </si>
  <si>
    <t>N594NW (2003 BOEING 757-351)</t>
  </si>
  <si>
    <t>N595NW (2003 BOEING 757-351)</t>
  </si>
  <si>
    <t>N596NW (2003 BOEING 757-351)</t>
  </si>
  <si>
    <t>N600LR (2007 BOMBARDIER INC CL-600-2D24)</t>
  </si>
  <si>
    <t>N601LR (2007 BOMBARDIER INC CL-600-2D24)</t>
  </si>
  <si>
    <t>N601XJ (2005 BOMBARDIER INC CL-600-2B19)</t>
  </si>
  <si>
    <t>N602LR (2008 BOMBARDIER INC CL-600-2D24)</t>
  </si>
  <si>
    <t>N602XJ (2005 BOMBARDIER INC CL-600-2B19)</t>
  </si>
  <si>
    <t>N603CZ (2007 EMBRAER-EMPRESA BRASILEIRA DE ERJ 170-200 LR)</t>
  </si>
  <si>
    <t>N604CZ (2007 EMBRAER-EMPRESA BRASILEIRA DE ERJ 170-200 LR)</t>
  </si>
  <si>
    <t>N604LR (2007 BOMBARDIER INC CL-600-2D24)</t>
  </si>
  <si>
    <t>N605LR (2008 BOMBARDIER INC CL-600-2D24)</t>
  </si>
  <si>
    <t>N606LR (2008 BOMBARDIER INC CL-600-2D24)</t>
  </si>
  <si>
    <t>N607CZ (2007 EMBRAER-EMPRESA BRASILEIRA DE ERJ 170-200 LR)</t>
  </si>
  <si>
    <t>N607LR (2008 BOMBARDIER INC CL-600-2D24)</t>
  </si>
  <si>
    <t>N608DA (1985 BOEING 757-232)</t>
  </si>
  <si>
    <t>N610CZ (2007 EMBRAER-EMPRESA BRASILEIRA DE ERJ 170-200 LR)</t>
  </si>
  <si>
    <t>N613CZ (2008 EMBRAER-EMPRESA BRASILEIRA DE ERJ 170-200 LR)</t>
  </si>
  <si>
    <t>N614CZ (2008 EMBRAER-EMPRESA BRASILEIRA DE ERJ 170-200 LR)</t>
  </si>
  <si>
    <t>N624AG (1993 BOEING 757-2Q8)</t>
  </si>
  <si>
    <t>N625CA (2003 BOMBARDIER INC CL-600-2C10)</t>
  </si>
  <si>
    <t>N641CA (2003 BOMBARDIER INC CL-600-2C10)</t>
  </si>
  <si>
    <t>N655CA (BOMBARDIER INC CL-600-2C10)</t>
  </si>
  <si>
    <t>N658DL (1990 BOEING 757-232)</t>
  </si>
  <si>
    <t>N659BR (2001 BOMBARDIER INC CL-600-2B19)</t>
  </si>
  <si>
    <t>N659CA (2004 BOMBARDIER INC CL-600-2C10)</t>
  </si>
  <si>
    <t>N659DL (1990 BOEING 757-232)</t>
  </si>
  <si>
    <t>N660DL (1990 BOEING 757-232)</t>
  </si>
  <si>
    <t>N661US (1989 BOEING 747-451)</t>
  </si>
  <si>
    <t>N665DN (1991 BOEING 757-232)</t>
  </si>
  <si>
    <t>N667DN (1991 BOEING 757-232)</t>
  </si>
  <si>
    <t>N668CA (2004 BOMBARDIER INC CL-600-2C10)</t>
  </si>
  <si>
    <t>N668DN (1991 BOEING 757-232)</t>
  </si>
  <si>
    <t>N669CA (2004 BOMBARDIER INC CL-600-2C10)</t>
  </si>
  <si>
    <t>N669DN (1991 BOEING 757-232)</t>
  </si>
  <si>
    <t>N6700 (1999 BOEING 757-232)</t>
  </si>
  <si>
    <t>N6701 (1999 BOEING 757-232)</t>
  </si>
  <si>
    <t>N6702 (1999 BOEING 757-232)</t>
  </si>
  <si>
    <t>N6703D (2000 BOEING 757-232)</t>
  </si>
  <si>
    <t>N6704Z (2000 BOEING 757-232)</t>
  </si>
  <si>
    <t>N6705Y (2000 BOEING 757-232)</t>
  </si>
  <si>
    <t>N6706Q (2000 BOEING 757-232)</t>
  </si>
  <si>
    <t>N6707A (2000 BOEING 757-232)</t>
  </si>
  <si>
    <t>N6708D (2000 BOEING 757-232)</t>
  </si>
  <si>
    <t>N6709 (2000 BOEING 757-232)</t>
  </si>
  <si>
    <t>N670DN (1992 BOEING 757-232)</t>
  </si>
  <si>
    <t>N6710E (2000 BOEING 757-232)</t>
  </si>
  <si>
    <t>N6711M (2000 BOEING 757-232)</t>
  </si>
  <si>
    <t>N6712B (2000 BOEING 757-232)</t>
  </si>
  <si>
    <t>N6713Y (2000 BOEING 757-232)</t>
  </si>
  <si>
    <t>N6714Q (2000 BOEING 757-232)</t>
  </si>
  <si>
    <t>N6715C (2001 BOEING 757-232)</t>
  </si>
  <si>
    <t>N6716C (2001 BOEING 757-232)</t>
  </si>
  <si>
    <t>N67171 (2001 BOEING 757-232)</t>
  </si>
  <si>
    <t>N671DN (1992 BOEING 757-232)</t>
  </si>
  <si>
    <t>N672DL (1992 BOEING 757-232)</t>
  </si>
  <si>
    <t>N673DL (1992 BOEING 757-232)</t>
  </si>
  <si>
    <t>N674DL (1992 BOEING 757-232)</t>
  </si>
  <si>
    <t>N675BR (2002 BOMBARDIER INC CL-600-2B19)</t>
  </si>
  <si>
    <t>N675DL (1992 BOEING 757-232)</t>
  </si>
  <si>
    <t>N675NW (2002 BOEING 747-451)</t>
  </si>
  <si>
    <t>N676CA (2007 BOMBARDIER INC CL-600-2D24)</t>
  </si>
  <si>
    <t>N676DL (1992 BOEING 757-232)</t>
  </si>
  <si>
    <t>N678CA (2007 BOMBARDIER INC CL-600-2D24)</t>
  </si>
  <si>
    <t>N678DL (1992 BOEING 757-232)</t>
  </si>
  <si>
    <t>N679CA (2007 BOMBARDIER INC CL-600-2D24)</t>
  </si>
  <si>
    <t>N679DA (1992 BOEING 757-232)</t>
  </si>
  <si>
    <t>N680DA (1992 BOEING 757-232)</t>
  </si>
  <si>
    <t>N681DA (1993 BOEING 757-232)</t>
  </si>
  <si>
    <t>N682DA (1993 BOEING 757-232)</t>
  </si>
  <si>
    <t>N683DA (1993 BOEING 757-232)</t>
  </si>
  <si>
    <t>N684DA (1993 BOEING 757-232)</t>
  </si>
  <si>
    <t>N685BR (2002 BOMBARDIER INC CL-600-2B19)</t>
  </si>
  <si>
    <t>N685DA (1995 BOEING 757-232)</t>
  </si>
  <si>
    <t>N686BR (2003 BOMBARDIER INC CL-600-2B19)</t>
  </si>
  <si>
    <t>N686DA (1995 BOEING 757-232)</t>
  </si>
  <si>
    <t>N687DL (1998 BOEING 757-232)</t>
  </si>
  <si>
    <t>N688DL (1998 BOEING 757-232)</t>
  </si>
  <si>
    <t>N689CA (2007 BOMBARDIER INC CL-600-2D24)</t>
  </si>
  <si>
    <t>N689DL (1998 BOEING 757-232)</t>
  </si>
  <si>
    <t>N690CA (BOMBARDIER INC CL-600-2C10)</t>
  </si>
  <si>
    <t>N690DL (1998 BOEING 757-232)</t>
  </si>
  <si>
    <t>N691CA (2007 BOMBARDIER INC CL-600-2D24)</t>
  </si>
  <si>
    <t>N692CA (2006 BOMBARDIER INC CL-600-2D24)</t>
  </si>
  <si>
    <t>N692DL (1998 BOEING 757-232)</t>
  </si>
  <si>
    <t>N693CA (2006 BOMBARDIER INC CL-600-2D24)</t>
  </si>
  <si>
    <t>N693DL (1998 BOEING 757-232)</t>
  </si>
  <si>
    <t>N694DL (1998 BOEING 757-232)</t>
  </si>
  <si>
    <t>N695CA (2006 BOMBARDIER INC CL-600-2D24)</t>
  </si>
  <si>
    <t>N695DL (1998 BOEING 757-232)</t>
  </si>
  <si>
    <t>N696DL (1999 BOEING 757-232)</t>
  </si>
  <si>
    <t>N697DL (1999 BOEING 757-232)</t>
  </si>
  <si>
    <t>N698DL (1999 BOEING 757-232)</t>
  </si>
  <si>
    <t>N699DL (1999 BOEING 757-232)</t>
  </si>
  <si>
    <t>N703TW (1996 BOEING 757-2Q8)</t>
  </si>
  <si>
    <t>N704X (1997 BOEING 757-2Q8)</t>
  </si>
  <si>
    <t>N705TW (1997 BOEING 757-231)</t>
  </si>
  <si>
    <t>N706TW (1997 BOEING 757-2Q8)</t>
  </si>
  <si>
    <t>N707TW (1997 BOEING 757-2Q8)</t>
  </si>
  <si>
    <t>N709TW (1997 BOEING 757-2Q8)</t>
  </si>
  <si>
    <t>N710TW (1997 BOEING 757-2Q8)</t>
  </si>
  <si>
    <t>N711ZX (1997 BOEING 757-231)</t>
  </si>
  <si>
    <t>N712TW (1997 BOEING 757-2Q8)</t>
  </si>
  <si>
    <t>N713TW (1997 BOEING 757-2Q8)</t>
  </si>
  <si>
    <t>N717TW (1999 BOEING 757-231)</t>
  </si>
  <si>
    <t>N718TW (1999 BOEING 757-231)</t>
  </si>
  <si>
    <t>N721TW (1999 BOEING 757-231)</t>
  </si>
  <si>
    <t>N722TW (1999 BOEING 757-231)</t>
  </si>
  <si>
    <t>N723TW (2000 BOEING 757-231)</t>
  </si>
  <si>
    <t>N727TW (1999 BOEING 757-231)</t>
  </si>
  <si>
    <t>N800AY (2004 BOMBARDIER INC CL-600-2B19)</t>
  </si>
  <si>
    <t>N801AY (2004 BOMBARDIER INC CL-600-2B19)</t>
  </si>
  <si>
    <t>N801DZ (2013 BOEING 737-932ER)</t>
  </si>
  <si>
    <t>N801NW (2003 AIRBUS A330-323)</t>
  </si>
  <si>
    <t>N802DN (2013 BOEING 737-932ER)</t>
  </si>
  <si>
    <t>N802NW (2003 AIRBUS A330-323)</t>
  </si>
  <si>
    <t>N803DN (2013 BOEING 737-932ER)</t>
  </si>
  <si>
    <t>N803NW (2003 AIRBUS A330-323)</t>
  </si>
  <si>
    <t>N804DN (2013 BOEING 737-932ER)</t>
  </si>
  <si>
    <t>N804NW (2003 AIRBUS A330-323)</t>
  </si>
  <si>
    <t>N805AY (2005 BOMBARDIER INC CL-600-2B19)</t>
  </si>
  <si>
    <t>N805DN (2013 BOEING 737-932ER)</t>
  </si>
  <si>
    <t>N805NW (2003 AIRBUS A330-323)</t>
  </si>
  <si>
    <t>N806DN (2013 BOEING 737-932ER)</t>
  </si>
  <si>
    <t>N806NW (2004 AIRBUS A330-323)</t>
  </si>
  <si>
    <t>N807DN (2013 BOEING 737-932ER)</t>
  </si>
  <si>
    <t>N807NW (2004 AIRBUS A330-323)</t>
  </si>
  <si>
    <t>N808DN (2013 BOEING 737-932ER)</t>
  </si>
  <si>
    <t>N808NW (2004 AIRBUS A330-323)</t>
  </si>
  <si>
    <t>N809DN (2013 BOEING 737-932ER)</t>
  </si>
  <si>
    <t>N809NW (2005 AIRBUS A330-323)</t>
  </si>
  <si>
    <t>N810DN (2013 BOEING 737-932ER)</t>
  </si>
  <si>
    <t>N810NW (2005 AIRBUS A330-323)</t>
  </si>
  <si>
    <t>N811DZ (2013 BOEING 737-932ER)</t>
  </si>
  <si>
    <t>N811NW (2005 AIRBUS A330-323)</t>
  </si>
  <si>
    <t>N812DN (2013 BOEING 737-932ER)</t>
  </si>
  <si>
    <t>N812NW (2006 AIRBUS A330-323)</t>
  </si>
  <si>
    <t>N813DN (2014 BOEING 737-932ER)</t>
  </si>
  <si>
    <t>N813NW (AIRBUS A330-323)</t>
  </si>
  <si>
    <t>N814DN (2014 BOEING 737-932ER)</t>
  </si>
  <si>
    <t>N814NW (2006 AIRBUS A330-323)</t>
  </si>
  <si>
    <t>N815DN (2014 BOEING 737-932ER)</t>
  </si>
  <si>
    <t>N815NW (2007 AIRBUS A330-323)</t>
  </si>
  <si>
    <t>N816NW (2007 AIRBUS A330-323)</t>
  </si>
  <si>
    <t>N817NW (2007 AIRBUS A330-323)</t>
  </si>
  <si>
    <t>N818NW (2007 AIRBUS A330-323)</t>
  </si>
  <si>
    <t>N819DX (2004 BOEING 757-26D)</t>
  </si>
  <si>
    <t>N819NW (2007 AIRBUS A330-323)</t>
  </si>
  <si>
    <t>N820DX (2004 BOEING 757-26D)</t>
  </si>
  <si>
    <t>N820NW (2007 AIRBUS A330-323)</t>
  </si>
  <si>
    <t>N821DX (2004 BOEING 757-26D)</t>
  </si>
  <si>
    <t>N821NW (2007 AIRBUS A330-323)</t>
  </si>
  <si>
    <t>N822DX (2005 BOEING 757-26D)</t>
  </si>
  <si>
    <t>N822NW (2015 AIRBUS A330-302)</t>
  </si>
  <si>
    <t>N823DX (2005 BOEING 757-26D)</t>
  </si>
  <si>
    <t>N823NW (2015 AIRBUS A330-302)</t>
  </si>
  <si>
    <t>N824NW (2015 AIRBUS A330-302)</t>
  </si>
  <si>
    <t>N825MH (2000 BOEING 767-432ER)</t>
  </si>
  <si>
    <t>N825NW (2015 AIRBUS A330-302)</t>
  </si>
  <si>
    <t>N826DN (2014 BOEING 737-932ER)</t>
  </si>
  <si>
    <t>N826MH (2000 BOEING 767-432ER)</t>
  </si>
  <si>
    <t>N826NW (2016 AIRBUS A330-302)</t>
  </si>
  <si>
    <t>N827DN (2014 BOEING 737-932ER)</t>
  </si>
  <si>
    <t>N827MH (2001 BOEING 767-432ER)</t>
  </si>
  <si>
    <t>N828DN (2014 BOEING 737-932ER)</t>
  </si>
  <si>
    <t>N828MH (2000 BOEING 767-432ER)</t>
  </si>
  <si>
    <t>N829DN (2014 BOEING 737-932ER)</t>
  </si>
  <si>
    <t>N829MH (2000 BOEING 767-432ER)</t>
  </si>
  <si>
    <t>N830DN (2014 BOEING 737-932ER)</t>
  </si>
  <si>
    <t>N830MH (2000 BOEING 767-432ER)</t>
  </si>
  <si>
    <t>N830NW (2017 AIRBUS A330-302)</t>
  </si>
  <si>
    <t>N831DN (2014 BOEING 737-932ER)</t>
  </si>
  <si>
    <t>N831MH (2000 BOEING 767-432ER)</t>
  </si>
  <si>
    <t>N831NW (2017 AIRBUS A330-302)</t>
  </si>
  <si>
    <t>N832DN (2015 BOEING 737-932ER)</t>
  </si>
  <si>
    <t>N832MH (2000 BOEING 767-432ER)</t>
  </si>
  <si>
    <t>N833AY (2005 BOMBARDIER INC CL-600-2B19)</t>
  </si>
  <si>
    <t>N833DN (2015 BOEING 737-932ER)</t>
  </si>
  <si>
    <t>N833MH (2000 BOEING 767-432ER)</t>
  </si>
  <si>
    <t>N834AY (2005 BOMBARDIER INC CL-600-2B19)</t>
  </si>
  <si>
    <t>N834DN (2015 BOEING 737-932ER)</t>
  </si>
  <si>
    <t>N834MH (2000 BOEING 767-432ER)</t>
  </si>
  <si>
    <t>N835AY (2005 BOMBARDIER INC CL-600-2B19)</t>
  </si>
  <si>
    <t>N835DN (2015 BOEING 737-932ER)</t>
  </si>
  <si>
    <t>N835MH (2000 BOEING 767-432ER)</t>
  </si>
  <si>
    <t>N836AY (2005 BOMBARDIER INC CL-600-2B19)</t>
  </si>
  <si>
    <t>N836DN (2015 BOEING 737-932ER)</t>
  </si>
  <si>
    <t>N836MH (2000 BOEING 767-432ER)</t>
  </si>
  <si>
    <t>N837DN (2015 BOEING 737-932ER)</t>
  </si>
  <si>
    <t>N837MH (2000 BOEING 767-432ER)</t>
  </si>
  <si>
    <t>N838DN (2015 BOEING 737-932ER)</t>
  </si>
  <si>
    <t>N838MH (2001 BOEING 767-432ER)</t>
  </si>
  <si>
    <t>N8390A (2000 BOMBARDIER INC CL-600-2B19)</t>
  </si>
  <si>
    <t>N839DN (2015 BOEING 737-932ER)</t>
  </si>
  <si>
    <t>N839MH (2001 BOEING 767-432ER)</t>
  </si>
  <si>
    <t>N8409N (2000 BOMBARDIER INC CL-600-2B19)</t>
  </si>
  <si>
    <t>N840AY (2005 BOMBARDIER INC CL-600-2B19)</t>
  </si>
  <si>
    <t>N840DN (2015 BOEING 737-932ER)</t>
  </si>
  <si>
    <t>N840MH (2001 BOEING 767-432ER)</t>
  </si>
  <si>
    <t>N840SK (2021 BOMBARDIER INC CL-600-2D24)</t>
  </si>
  <si>
    <t>N8416B (2000 BOMBARDIER INC CL-600-2B19)</t>
  </si>
  <si>
    <t>N841DN (2015 BOEING 737-932ER)</t>
  </si>
  <si>
    <t>N841MH (2001 BOEING 767-432ER)</t>
  </si>
  <si>
    <t>N842MH (2001 BOEING 767-432ER)</t>
  </si>
  <si>
    <t>N8432A (2000 BOMBARDIER INC CL-600-2B19)</t>
  </si>
  <si>
    <t>N843MH (2002 BOEING 767-432ER)</t>
  </si>
  <si>
    <t>N8444F (2000 BOMBARDIER INC CL-600-2B19)</t>
  </si>
  <si>
    <t>N844MH (2002 BOEING 767-432ER)</t>
  </si>
  <si>
    <t>N8458A (2000 BOMBARDIER INC CL-600-2B19)</t>
  </si>
  <si>
    <t>N845MH (2002 BOEING 767-432ER)</t>
  </si>
  <si>
    <t>N8492C (2001 BOMBARDIER INC CL-600-2B19)</t>
  </si>
  <si>
    <t>N8495B (2001 BOMBARDIER INC CL-600-2B19)</t>
  </si>
  <si>
    <t>N8501F (2001 BOMBARDIER INC CL-600-2B19)</t>
  </si>
  <si>
    <t>N8505Q (2001 BOMBARDIER INC CL-600-2B19)</t>
  </si>
  <si>
    <t>N8506C (2001 BOMBARDIER INC CL-600-2B19)</t>
  </si>
  <si>
    <t>N8515F (2001 BOMBARDIER INC CL-600-2B19)</t>
  </si>
  <si>
    <t>N8516C (2001 BOMBARDIER INC CL-600-2B19)</t>
  </si>
  <si>
    <t>N851DN (2016 BOEING 737-932ER)</t>
  </si>
  <si>
    <t>N851NW (2004 AIRBUS INDUSTRIE A330-223)</t>
  </si>
  <si>
    <t>N8525B (2001 BOMBARDIER INC CL-600-2B19)</t>
  </si>
  <si>
    <t>N852DN (2016 BOEING 737-932ER)</t>
  </si>
  <si>
    <t>N852NW (2004 AIRBUS A330-223)</t>
  </si>
  <si>
    <t>N8532G (2001 BOMBARDIER INC CL-600-2B19)</t>
  </si>
  <si>
    <t>N8533D (2001 BOMBARDIER INC CL-600-2B19)</t>
  </si>
  <si>
    <t>N853DN (2016 BOEING 737-932ER)</t>
  </si>
  <si>
    <t>N853NW (2004 AIRBUS A330-223)</t>
  </si>
  <si>
    <t>N8541D (2001 BOMBARDIER INC CL-600-2B19)</t>
  </si>
  <si>
    <t>N8543F (2001 BOMBARDIER INC CL-600-2B19)</t>
  </si>
  <si>
    <t>N854DN (2016 BOEING 737-932ER)</t>
  </si>
  <si>
    <t>N854NW (2004 AIRBUS A330-223)</t>
  </si>
  <si>
    <t>N8554A (2001 BOMBARDIER INC CL-600-2B19)</t>
  </si>
  <si>
    <t>N855DN (2016 BOEING 737-932ER)</t>
  </si>
  <si>
    <t>N855NW (2004 AIRBUS A330-223)</t>
  </si>
  <si>
    <t>N8560F (2001 BOMBARDIER INC CL-600-2B19)</t>
  </si>
  <si>
    <t>N856DN (2016 BOEING 737-932ER)</t>
  </si>
  <si>
    <t>N856NW (2004 AIRBUS A330-223)</t>
  </si>
  <si>
    <t>N8577D (2001 BOMBARDIER INC CL-600-2B19)</t>
  </si>
  <si>
    <t>N857DZ (2016 BOEING 737-932ER)</t>
  </si>
  <si>
    <t>N857NW (2004 AIRBUS A330-223)</t>
  </si>
  <si>
    <t>N8580A (2001 BOMBARDIER INC CL-600-2B19)</t>
  </si>
  <si>
    <t>N8587E (2001 BOMBARDIER INC CL-600-2B19)</t>
  </si>
  <si>
    <t>N8588D (2001 BOMBARDIER INC CL-600-2B19)</t>
  </si>
  <si>
    <t>N858NW (2006 AIRBUS A330-223)</t>
  </si>
  <si>
    <t>N8598B (2001 BOMBARDIER INC CL-600-2B19)</t>
  </si>
  <si>
    <t>N859NW (2006 AIRBUS A330-223)</t>
  </si>
  <si>
    <t>N8604C (2002 BOMBARDIER INC CL-600-2B19)</t>
  </si>
  <si>
    <t>N860NW (2006 AIRBUS A330-223)</t>
  </si>
  <si>
    <t>N8611A (2002 BOMBARDIER INC CL-600-2B19)</t>
  </si>
  <si>
    <t>N861NW (2006 AIRBUS A330-223)</t>
  </si>
  <si>
    <t>N8623A (2002 BOMBARDIER INC CL-600-2B19)</t>
  </si>
  <si>
    <t>N8631E (2002 BOMBARDIER INC CL-600-2B19)</t>
  </si>
  <si>
    <t>N8646A (2002 BOMBARDIER INC CL-600-2B19)</t>
  </si>
  <si>
    <t>N8659B (2002 BOMBARDIER INC CL-600-2B19)</t>
  </si>
  <si>
    <t>N8665A (2002 BOMBARDIER INC CL-600-2B19)</t>
  </si>
  <si>
    <t>N8672A (2002 BOMBARDIER INC CL-600-2B19)</t>
  </si>
  <si>
    <t>N8673D (2002 BOMBARDIER INC CL-600-2B19)</t>
  </si>
  <si>
    <t>N8674A (2002 BOMBARDIER INC CL-600-2B19)</t>
  </si>
  <si>
    <t>N8683B (2002 BOMBARDIER INC CL-600-2B19)</t>
  </si>
  <si>
    <t>N8688C (2002 BOMBARDIER INC CL-600-2B19)</t>
  </si>
  <si>
    <t>N8694A (2002 BOMBARDIER INC CL-600-2B19)</t>
  </si>
  <si>
    <t>N8696C (2002 BOMBARDIER INC CL-600-2B19)</t>
  </si>
  <si>
    <t>N8698A (2002 BOMBARDIER INC CL-600-2B19)</t>
  </si>
  <si>
    <t>N8709A (2002 BOMBARDIER INC CL-600-2B19)</t>
  </si>
  <si>
    <t>N870DN (2017 BOEING 737-900ER)</t>
  </si>
  <si>
    <t>N8710A (2002 BOMBARDIER INC CL-600-2B19)</t>
  </si>
  <si>
    <t>N8718E (2002 BOMBARDIER INC CL-600-2B19)</t>
  </si>
  <si>
    <t>N8721B (2002 BOMBARDIER INC CL-600-2B19)</t>
  </si>
  <si>
    <t>N8733G (2002 BOMBARDIER INC CL-600-2B19)</t>
  </si>
  <si>
    <t>N8736A (2003 BOMBARDIER INC CL-600-2B19)</t>
  </si>
  <si>
    <t>N8745B (2003 BOMBARDIER INC CL-600-2B19)</t>
  </si>
  <si>
    <t>N8747B (2003 BOMBARDIER INC CL-600-2B19)</t>
  </si>
  <si>
    <t>N874DN (2017 BOEING 737-900ER)</t>
  </si>
  <si>
    <t>N8751D (2003 BOMBARDIER INC CL-600-2B19)</t>
  </si>
  <si>
    <t>N8758D (2003 BOMBARDIER INC CL-600-2B19)</t>
  </si>
  <si>
    <t>N875DN (2017 BOEING 737-900ER)</t>
  </si>
  <si>
    <t>N875RW (2007 EMBRAER ERJ 170-100 LR)</t>
  </si>
  <si>
    <t>N876DN (BOEING 737-900ER)</t>
  </si>
  <si>
    <t>N8771A (2003 BOMBARDIER INC CL-600-2B19)</t>
  </si>
  <si>
    <t>N8775A (2003 BOMBARDIER INC CL-600-2B19)</t>
  </si>
  <si>
    <t>N877DN (2017 BOEING 737-900ER)</t>
  </si>
  <si>
    <t>N8783E (2003 BOMBARDIER INC CL-600-2B19)</t>
  </si>
  <si>
    <t>N878DN (2017 BOEING 737-900ER)</t>
  </si>
  <si>
    <t>N878RW (2007 EMBRAER ERJ 170-100 LR)</t>
  </si>
  <si>
    <t>N8790A (2003 BOMBARDIER INC CL-600-2B19)</t>
  </si>
  <si>
    <t>N8794B (2003 BOMBARDIER INC CL-600-2B19)</t>
  </si>
  <si>
    <t>N8797A (2003 BOMBARDIER INC CL-600-2B19)</t>
  </si>
  <si>
    <t>N879DN (2017 BOEING 737-900ER)</t>
  </si>
  <si>
    <t>N879RW (2008 EMBRAER ERJ 170-100 LR)</t>
  </si>
  <si>
    <t>N8800G (2003 BOMBARDIER INC CL-600-2B19)</t>
  </si>
  <si>
    <t>N8808H (2003 BOMBARDIER INC CL-600-2B19)</t>
  </si>
  <si>
    <t>N880DN (2017 BOEING 737-900ER)</t>
  </si>
  <si>
    <t>N880RW (EMBRAER ERJ 170-100 LR)</t>
  </si>
  <si>
    <t>N881DN (2017 BOEING 737-900ER)</t>
  </si>
  <si>
    <t>N8828D (2003 BOMBARDIER INC CL-600-2B19)</t>
  </si>
  <si>
    <t>N882RW (2008 EMBRAER ERJ 170-100 LR)</t>
  </si>
  <si>
    <t>N8836A (2003 BOMBARDIER INC CL-600-2B19)</t>
  </si>
  <si>
    <t>N8837B (2003 BOMBARDIER INC CL-600-2B19)</t>
  </si>
  <si>
    <t>N8839E (2003 BOMBARDIER INC CL-600-2B19)</t>
  </si>
  <si>
    <t>N8847A (2003 BOMBARDIER INC CL-600-2B19)</t>
  </si>
  <si>
    <t>N8855A (2003 BOMBARDIER INC CL-600-2B19)</t>
  </si>
  <si>
    <t>N8869B (2003 BOMBARDIER INC CL-600-2B19)</t>
  </si>
  <si>
    <t>N8877A (2003 BOMBARDIER INC CL-600-2B19)</t>
  </si>
  <si>
    <t>N8878 (1931 CURTISS WRIGHT TRAVEL AIR 6-B)</t>
  </si>
  <si>
    <t>N8883E (2003 BOMBARDIER INC CL-600-2B19)</t>
  </si>
  <si>
    <t>N8884E (2003 BOMBARDIER INC CL-600-2B19)</t>
  </si>
  <si>
    <t>N8886A (2003 BOMBARDIER INC CL-600-2B19)</t>
  </si>
  <si>
    <t>N8888D (2003 BOMBARDIER INC CL-600-2B19)</t>
  </si>
  <si>
    <t>N888DU (2017 BOEING 737-900ER)</t>
  </si>
  <si>
    <t>N8891A (2004 BOMBARDIER INC CL-600-2B19)</t>
  </si>
  <si>
    <t>N8894A (BOMBARDIER INC CL-600-2B19)</t>
  </si>
  <si>
    <t>N8896A (2004 BOMBARDIER INC CL-600-2B19)</t>
  </si>
  <si>
    <t>N889DN (2017 BOEING 737-900ER)</t>
  </si>
  <si>
    <t>N8905F (2004 BOMBARDIER INC CL-600-2B19)</t>
  </si>
  <si>
    <t>N8907A (2004 BOMBARDIER INC CL-600-2B19)</t>
  </si>
  <si>
    <t>N8908D (2004 BOMBARDIER INC CL-600-2B19)</t>
  </si>
  <si>
    <t>N890DN (2018 BOEING 737-900ER)</t>
  </si>
  <si>
    <t>N8913A (2004 BOMBARDIER INC CL-600-2B19)</t>
  </si>
  <si>
    <t>N8914A (2004 BOMBARDIER INC CL-600-2B19)</t>
  </si>
  <si>
    <t>N8918B (2004 BOMBARDIER INC CL-600-2B19)</t>
  </si>
  <si>
    <t>N891DN (2018 BOEING 737-900ER)</t>
  </si>
  <si>
    <t>N8923A (2004 BOMBARDIER INC CL-600-2B19)</t>
  </si>
  <si>
    <t>N8924B (2004 BOMBARDIER INC CL-600-2B19)</t>
  </si>
  <si>
    <t>N8928A (2004 BOMBARDIER INC CL-600-2B19)</t>
  </si>
  <si>
    <t>N892DN (2018 BOEING 737-900ER)</t>
  </si>
  <si>
    <t>N8930E (2004 BOMBARDIER INC CL-600-2B19)</t>
  </si>
  <si>
    <t>N8932C (2004 BOMBARDIER INC CL-600-2B19)</t>
  </si>
  <si>
    <t>N8933B (2004 BOMBARDIER INC CL-600-2B19)</t>
  </si>
  <si>
    <t>N8936A (2004 BOMBARDIER INC CL-600-2B19)</t>
  </si>
  <si>
    <t>N8938A (2004 BOMBARDIER INC CL-600-2B19)</t>
  </si>
  <si>
    <t>N893DN (2018 BOEING 737-900ER)</t>
  </si>
  <si>
    <t>N8942A (2004 BOMBARDIER INC CL-600-2B19)</t>
  </si>
  <si>
    <t>N8946A (2004 BOMBARDIER INC CL-600-2B19)</t>
  </si>
  <si>
    <t>N894DN (2018 BOEING 737-900ER)</t>
  </si>
  <si>
    <t>N895DN (2018 BOEING 737-900ER)</t>
  </si>
  <si>
    <t>N8965E (2004 BOMBARDIER INC CL-600-2B19)</t>
  </si>
  <si>
    <t>N8968E (2004 BOMBARDIER INC CL-600-2B19)</t>
  </si>
  <si>
    <t>N8969A (2004 BOMBARDIER INC CL-600-2B19)</t>
  </si>
  <si>
    <t>N896DN (2018 BOEING 737-900ER)</t>
  </si>
  <si>
    <t>N8970D (2004 BOMBARDIER INC CL-600-2B19)</t>
  </si>
  <si>
    <t>N8972E (2004 BOMBARDIER INC CL-600-2B19)</t>
  </si>
  <si>
    <t>N8974C (2004 BOMBARDIER INC CL-600-2B19)</t>
  </si>
  <si>
    <t>N8976E (2004 BOMBARDIER INC CL-600-2B19)</t>
  </si>
  <si>
    <t>N8977A (2004 BOMBARDIER INC CL-600-2B19)</t>
  </si>
  <si>
    <t>N897DN (2018 BOEING 737-900ER)</t>
  </si>
  <si>
    <t>N8980A (2004 BOMBARDIER INC CL-600-2B19)</t>
  </si>
  <si>
    <t>N8986B (2004 BOMBARDIER INC CL-600-2B19)</t>
  </si>
  <si>
    <t>N898DN (2018 BOEING 737-900ER)</t>
  </si>
  <si>
    <t>N899DN (2018 BOEING 737-900ER)</t>
  </si>
  <si>
    <t>N900DE (1992 MCDONNELL DOUGLAS CORPORATION MD-88)</t>
  </si>
  <si>
    <t>N900DU (2018 BOEING 737-900ER)</t>
  </si>
  <si>
    <t>N900PC (1997 BOEING 757-26D)</t>
  </si>
  <si>
    <t>N901XJ (2007 BOMBARDIER INC CL-600-2D24)</t>
  </si>
  <si>
    <t>N902XJ (2007 BOMBARDIER INC CL-600-2D24)</t>
  </si>
  <si>
    <t>N903DN (2018 BOEING 737-900ER)</t>
  </si>
  <si>
    <t>N903XJ (2007 BOMBARDIER INC CL-600-2D24)</t>
  </si>
  <si>
    <t>N904DN (2018 BOEING 737-900ER)</t>
  </si>
  <si>
    <t>N904XJ (2007 BOMBARDIER INC CL-600-2D24)</t>
  </si>
  <si>
    <t>N905DN (2018 BOEING 737-900ER)</t>
  </si>
  <si>
    <t>N905EA (2006 BOMBARDIER INC CL-600-2D24)</t>
  </si>
  <si>
    <t>N905XJ (2007 BOMBARDIER INC CL-600-2D24)</t>
  </si>
  <si>
    <t>N906DN (2018 BOEING 737-900ER)</t>
  </si>
  <si>
    <t>N906XJ (2007 BOMBARDIER INC CL-600-2D24)</t>
  </si>
  <si>
    <t>N907DN (2018 BOEING 737-900ER)</t>
  </si>
  <si>
    <t>N907XJ (2007 BOMBARDIER INC CL-600-2D24)</t>
  </si>
  <si>
    <t>N908DN (BOEING 737-900ER)</t>
  </si>
  <si>
    <t>N908XJ (2007 BOMBARDIER INC CL-600-2D24)</t>
  </si>
  <si>
    <t>N909DN (2018 BOEING 737-900ER)</t>
  </si>
  <si>
    <t>N909XJ (2007 BOMBARDIER INC CL-600-2D24)</t>
  </si>
  <si>
    <t>N910DN (1995 MCDONNELL DOUGLAS MD-90-30)</t>
  </si>
  <si>
    <t>N910DU (2018 BOEING 737-900ER)</t>
  </si>
  <si>
    <t>N910XJ (2007 BOMBARDIER INC CL-600-2D24)</t>
  </si>
  <si>
    <t>N911DL (1987 MCDONNELL DOUGLAS AIRCRAFT CO MD-88)</t>
  </si>
  <si>
    <t>N911DQ (2018 BOEING 737-900ER)</t>
  </si>
  <si>
    <t>N912DU (2018 BOEING 737-900ER)</t>
  </si>
  <si>
    <t>N912XJ (2007 BOMBARDIER INC CL-600-2D24)</t>
  </si>
  <si>
    <t>N913DU (2018 BOEING 737-900ER)</t>
  </si>
  <si>
    <t>N913XJ (2007 BOMBARDIER INC CL-600-2D24)</t>
  </si>
  <si>
    <t>N914DU (2019 BOEING 737-900ER)</t>
  </si>
  <si>
    <t>N914XJ (2007 BOMBARDIER INC CL-600-2D24)</t>
  </si>
  <si>
    <t>N915DU (2019 BOEING 737-900ER)</t>
  </si>
  <si>
    <t>N915XJ (2007 BOMBARDIER INC CL-600-2D24)</t>
  </si>
  <si>
    <t>N916DE (1993 MCDONNELL DOUGLAS AIRCRAFT CO MD-88)</t>
  </si>
  <si>
    <t>N916DU (2019 BOEING 737-900ER)</t>
  </si>
  <si>
    <t>N916XJ (2008 BOMBARDIER INC CL-600-2D24)</t>
  </si>
  <si>
    <t>N917DU (2019 BOEING 737-900ER)</t>
  </si>
  <si>
    <t>N917XJ (2007 BOMBARDIER INC CL-600-2D24)</t>
  </si>
  <si>
    <t>N918DU (2019 BOEING 737-900ER)</t>
  </si>
  <si>
    <t>N918XJ (2007 BOMBARDIER INC CL-600-2D24)</t>
  </si>
  <si>
    <t>N919DU (2019 BOEING 737-900ER)</t>
  </si>
  <si>
    <t>N919XJ (2008 BOMBARDIER INC CL-600-2D24)</t>
  </si>
  <si>
    <t>N920XJ (2008 BOMBARDIER INC CL-600-2D24)</t>
  </si>
  <si>
    <t>N921XJ (2008 BOMBARDIER INC CL-600-2D24)</t>
  </si>
  <si>
    <t>N922XJ (2008 BOMBARDIER INC CL-600-2D24)</t>
  </si>
  <si>
    <t>N923DZ (2019 BOEING 737-900ER)</t>
  </si>
  <si>
    <t>N923XJ (2008 BOMBARDIER INC CL-600-2D24)</t>
  </si>
  <si>
    <t>N924EV (2003 BOMBARDIER INC CL-600-2B19)</t>
  </si>
  <si>
    <t>N924XJ (2008 BOMBARDIER INC CL-600-2D24)</t>
  </si>
  <si>
    <t>N925XJ (2008 BOMBARDIER INC CL-600-2D24)</t>
  </si>
  <si>
    <t>N926XJ (2008 BOMBARDIER INC CL-600-2D24)</t>
  </si>
  <si>
    <t>N927EV (2003 BOMBARDIER INC CL-600-2B19)</t>
  </si>
  <si>
    <t>N927XJ (2008 BOMBARDIER INC CL-600-2D24)</t>
  </si>
  <si>
    <t>N928XJ (2008 BOMBARDIER INC CL-600-2D24)</t>
  </si>
  <si>
    <t>N929DN (1996 MCDONNELL DOUGLAS MD-90-30)</t>
  </si>
  <si>
    <t>N929XJ (2008 BOMBARDIER INC CL-600-2D24)</t>
  </si>
  <si>
    <t>N930DN (1996 MCDONNELL DOUGLAS MD-90-30)</t>
  </si>
  <si>
    <t>N930XJ (2008 BOMBARDIER INC CL-600-2D24)</t>
  </si>
  <si>
    <t>N931DM (BOEING 737-9GPER)</t>
  </si>
  <si>
    <t>N931XJ (2008 BOMBARDIER INC CL-600-2D24)</t>
  </si>
  <si>
    <t>N932XJ (2008 BOMBARDIER INC CL-600-2D24)</t>
  </si>
  <si>
    <t>N933DJ (BOEING 737-9GPER)</t>
  </si>
  <si>
    <t>N933DZ (BOEING 737-9GPER)</t>
  </si>
  <si>
    <t>N933XJ (2008 BOMBARDIER INC CL-600-2D24)</t>
  </si>
  <si>
    <t>N934DB (BOEING 737-9GPER)</t>
  </si>
  <si>
    <t>N934DZ (BOEING 737-9GPER)</t>
  </si>
  <si>
    <t>N934XJ (2008 BOMBARDIER INC CL-600-2D24)</t>
  </si>
  <si>
    <t>N935DH (BOEING 737-9GPER)</t>
  </si>
  <si>
    <t>N935DZ (2012 BOEING 737-9GPER)</t>
  </si>
  <si>
    <t>N935XJ (2008 BOMBARDIER INC CL-600-2D24)</t>
  </si>
  <si>
    <t>N936DU (BOEING 737-9GPER)</t>
  </si>
  <si>
    <t>N936XJ (2008 BOMBARDIER INC CL-600-2D24)</t>
  </si>
  <si>
    <t>N937DM (BOEING 737-9GPER)</t>
  </si>
  <si>
    <t>N937XJ (2008 BOMBARDIER INC CL-600-2D24)</t>
  </si>
  <si>
    <t>N938DB (BOEING 737-9GPER)</t>
  </si>
  <si>
    <t>N939DG (BOEING 737-9GPER)</t>
  </si>
  <si>
    <t>N940AT (1999 BOEING 717-200)</t>
  </si>
  <si>
    <t>N940DJ (BOEING 737-9GPER)</t>
  </si>
  <si>
    <t>N941DZ (BOEING 737-9GPER)</t>
  </si>
  <si>
    <t>N942AT (1999 BOEING 717-200)</t>
  </si>
  <si>
    <t>N942DC (BOEING 737-9GPER)</t>
  </si>
  <si>
    <t>N943AT (1999 BOEING 717-200)</t>
  </si>
  <si>
    <t>N944AT (1999 BOEING 717-200)</t>
  </si>
  <si>
    <t>N944DR (BOEING 737-9GPER)</t>
  </si>
  <si>
    <t>N945AT (1999 BOEING 717-200)</t>
  </si>
  <si>
    <t>N945DU (BOEING 737-9GPER)</t>
  </si>
  <si>
    <t>N945DZ (BOEING 737-9GPER)</t>
  </si>
  <si>
    <t>N946AT (1999 BOEING 717-200)</t>
  </si>
  <si>
    <t>N946DC (BOEING 737-9GPER)</t>
  </si>
  <si>
    <t>N947AT (1999 BOEING 717-200)</t>
  </si>
  <si>
    <t>N948AT (1999 BOEING 717-200)</t>
  </si>
  <si>
    <t>N948DZ (BOEING 737-9GPER)</t>
  </si>
  <si>
    <t>N949AT (1999 BOEING 717-200)</t>
  </si>
  <si>
    <t>N949DZ (BOEING 737-9GPER)</t>
  </si>
  <si>
    <t>N94PQ (2006 BOMBARDIER INC CL-600-2D24)</t>
  </si>
  <si>
    <t>N950AT (2000 BOEING 717-200)</t>
  </si>
  <si>
    <t>N950DA (BOEING 737-9GPER)</t>
  </si>
  <si>
    <t>N950DZ (BOEING 737-9GPER)</t>
  </si>
  <si>
    <t>N951DX (BOEING 737-9GPER)</t>
  </si>
  <si>
    <t>N953DZ (BOEING 737-9GPER)</t>
  </si>
  <si>
    <t>N954DJ (BOEING 737-9GPER)</t>
  </si>
  <si>
    <t>N954DZ (BOEING 737-9GPER)</t>
  </si>
  <si>
    <t>N955DE (BOEING 737-9GPER)</t>
  </si>
  <si>
    <t>N956DZ (BOEING 737-9GPER)</t>
  </si>
  <si>
    <t>N957DR (BOEING 737-9GPER)</t>
  </si>
  <si>
    <t>N958DZ (BOEING 737-9GPER)</t>
  </si>
  <si>
    <t>N959DZ (BOEING 737-9GPER)</t>
  </si>
  <si>
    <t>N961DZ (2014 BOEING 737-9GPER)</t>
  </si>
  <si>
    <t>N962DL (1990 MCDONNELL DOUGLAS AIRCRAFT CO MD-88)</t>
  </si>
  <si>
    <t>N963DN (1999 BOEING MD-90-30)</t>
  </si>
  <si>
    <t>N964DL (1990 MCDONNELL DOUGLAS AIRCRAFT CO MD-88)</t>
  </si>
  <si>
    <t>N965DL (1990 MCDONNELL DOUGLAS AIRCRAFT CO MD-88)</t>
  </si>
  <si>
    <t>N973DL (1991 MCDONNELL DOUGLAS AIRCRAFT CO MD-88)</t>
  </si>
  <si>
    <t>N979EV (2003 BOMBARDIER INC CL-600-2B19)</t>
  </si>
  <si>
    <t>N980EV (2003 BOMBARDIER INC CL-600-2B19)</t>
  </si>
  <si>
    <t>N981EV (2003 BOMBARDIER INC CL-600-2B19)</t>
  </si>
  <si>
    <t>N987DL (1991 MCDONNELL DOUGLAS AIRCRAFT CO MD-88)</t>
  </si>
  <si>
    <t>N987DN (2000 BOEING 717-200)</t>
  </si>
  <si>
    <t>N988DN (2001 BOEING 717-200)</t>
  </si>
  <si>
    <t>N989DN (2001 BOEING 717-200)</t>
  </si>
  <si>
    <t>N994DL (1991 MCDONNELL DOUGLAS CORPORATION MD-88)</t>
  </si>
  <si>
    <t>N997DL (1992 MCDONNELL DOUGLAS AIRCRAFT CO MD-88)</t>
  </si>
  <si>
    <t>N101DQ</t>
  </si>
  <si>
    <t>Tail Number</t>
  </si>
  <si>
    <t>C SERIES AIRCRAFT LTD PT</t>
  </si>
  <si>
    <t>2007 EMBRAER-EMPRESA BRASILEIRA DE ERJ 170-200 LR</t>
  </si>
  <si>
    <t>2008 EMBRAER-EMPRESA BRASILEIRA DE ERJ 170-200 LR</t>
  </si>
  <si>
    <t>2020 AIRBUS A321-211</t>
  </si>
  <si>
    <t>1982 BOEING 767-232</t>
  </si>
  <si>
    <t>C SERIES AIRCRAFT LTD PTNRSP BD-500-1A10</t>
  </si>
  <si>
    <t>AIRBUS A321-211</t>
  </si>
  <si>
    <t>2021 AIRBUS A321-211</t>
  </si>
  <si>
    <t>AIRBUS SAS A321-211</t>
  </si>
  <si>
    <t>2021 AIRBUS SAS A321-211</t>
  </si>
  <si>
    <t>2019 AIRBUS CANADA LTD PTNRSP BD-500-1A10</t>
  </si>
  <si>
    <t>1998 BOEING 767-332</t>
  </si>
  <si>
    <t>AIRBUS CANADA LTD PTNRSP BD-500-1A10</t>
  </si>
  <si>
    <t>2020 AIRBUS CANADA LTD PTNRSP BD-500-1A10</t>
  </si>
  <si>
    <t>2009 BOMBARDIER INC CL-600-2D24</t>
  </si>
  <si>
    <t>2022 AIRBUS CANADA LTD PTNRSP BD-500-1A10</t>
  </si>
  <si>
    <t>2007 BOMBARDIER INC CL-600-2D24</t>
  </si>
  <si>
    <t>1999 BOEING 767-332</t>
  </si>
  <si>
    <t>2008 BOMBARDIER INC CL-600-2D24</t>
  </si>
  <si>
    <t>1990 BOEING 767-332</t>
  </si>
  <si>
    <t>1991 BOEING 767-332</t>
  </si>
  <si>
    <t>2000 BOEING 767-332</t>
  </si>
  <si>
    <t>1992 BOEING 767-332</t>
  </si>
  <si>
    <t>1993 BOEING 767-332</t>
  </si>
  <si>
    <t>1995 BOEING 767-332</t>
  </si>
  <si>
    <t>1996 BOEING 767-332</t>
  </si>
  <si>
    <t>1997 BOEING 767-332</t>
  </si>
  <si>
    <t>2007 EMBRAER ERJ 170-200 LR</t>
  </si>
  <si>
    <t>2008 EMBRAER ERJ 170-200 LR</t>
  </si>
  <si>
    <t>2013 BOMBARDIER INC CL-600-2D24</t>
  </si>
  <si>
    <t>1940 DOUGLAS DC3-G202A</t>
  </si>
  <si>
    <t>2021 AIRBUS CANADA LP BD-500-1A11</t>
  </si>
  <si>
    <t>2016 AIRBUS SAS A321-213</t>
  </si>
  <si>
    <t>1999 AIRBUS INDUSTRIE A319-114</t>
  </si>
  <si>
    <t>AIRBUS CANADA LP BD-500-1A11</t>
  </si>
  <si>
    <t>2020 AIRBUS CANADA LP BD-500-1A11</t>
  </si>
  <si>
    <t>2014 BOMBARDIER INC CL-600-2D24</t>
  </si>
  <si>
    <t>2006 BOMBARDIER INC CL-600-2D24</t>
  </si>
  <si>
    <t>2016 AIRBUS A321-211</t>
  </si>
  <si>
    <t>2009 BOEING 737-732</t>
  </si>
  <si>
    <t>1990 AIRBUS INDUSTRIE A320-211</t>
  </si>
  <si>
    <t>2022 AIRBUS CANADA LP BD-500-1A11</t>
  </si>
  <si>
    <t>2000 AIRBUS INDUSTRIE A319-114</t>
  </si>
  <si>
    <t>2002 BOMBARDIER INC CL-600-2C10</t>
  </si>
  <si>
    <t>1991 AIRBUS INDUSTRIE A320-211</t>
  </si>
  <si>
    <t>2017 AIRBUS A321-211</t>
  </si>
  <si>
    <t>2001 AIRBUS INDUSTRIE A319-114</t>
  </si>
  <si>
    <t>1992 AIRBUS INDUSTRIE A320-211</t>
  </si>
  <si>
    <t>AIRBUS INDUSTRIE A319-114</t>
  </si>
  <si>
    <t>2002 AIRBUS INDUSTRIE A319-114</t>
  </si>
  <si>
    <t>1992 AIRBUS INDUSTRIE A320-212</t>
  </si>
  <si>
    <t>2002 AIRBUS A319-114</t>
  </si>
  <si>
    <t>AIRBUS A319-114</t>
  </si>
  <si>
    <t>1993 AIRBUS INDUSTRIE A320-212</t>
  </si>
  <si>
    <t>1997 AIRBUS INDUSTRIE A320-212</t>
  </si>
  <si>
    <t>1998 AIRBUS INDUSTRIE A320-212</t>
  </si>
  <si>
    <t>2018 AIRBUS A321-211</t>
  </si>
  <si>
    <t>2003 AIRBUS A319-114</t>
  </si>
  <si>
    <t>2018 AIRBUS SAS A321-213</t>
  </si>
  <si>
    <t>1999 AIRBUS INDUSTRIE A320-212</t>
  </si>
  <si>
    <t>2019 AIRBUS A321-211</t>
  </si>
  <si>
    <t>2003 BOMBARDIER INC CL-600-2C10</t>
  </si>
  <si>
    <t>1998 BOEING 737-832</t>
  </si>
  <si>
    <t>2001 AIRBUS INDUSTRIE A320-212</t>
  </si>
  <si>
    <t>2000 BOEING 737-832</t>
  </si>
  <si>
    <t>2001 BOEING 737-832</t>
  </si>
  <si>
    <t>2002 AIRBUS A320-212</t>
  </si>
  <si>
    <t>2002 BOEING 737-832</t>
  </si>
  <si>
    <t>1999 BOEING 737-832</t>
  </si>
  <si>
    <t>2010 BOEING 737-832</t>
  </si>
  <si>
    <t>2003 AIRBUS A320-211</t>
  </si>
  <si>
    <t>2019 AIRBUS SAS A321-211</t>
  </si>
  <si>
    <t>1995 BOEING 767-324</t>
  </si>
  <si>
    <t>2019 AIRBUS A330-941</t>
  </si>
  <si>
    <t>2022 AIRBUS A330-941</t>
  </si>
  <si>
    <t>AIRBUS SAS A330-941</t>
  </si>
  <si>
    <t>2002 BOMBARDIER INC CL-600-2B19</t>
  </si>
  <si>
    <t>2020 BOMBARDIER INC CL-600-2D24</t>
  </si>
  <si>
    <t>AIRBUS A321-271NX</t>
  </si>
  <si>
    <t>2017 AIRBUS SAS A350-941</t>
  </si>
  <si>
    <t>2017 AIRBUS A350-941</t>
  </si>
  <si>
    <t>2018 AIRBUS A350-941</t>
  </si>
  <si>
    <t>2022 AIRBUS A321-271NX</t>
  </si>
  <si>
    <t>2019 AIRBUS A350-941</t>
  </si>
  <si>
    <t>2022 AIRBUS SAS A350-941</t>
  </si>
  <si>
    <t>AIRBUS SAS A350-941</t>
  </si>
  <si>
    <t>1995 BOEING 757-251</t>
  </si>
  <si>
    <t>1996 BOEING 757-251</t>
  </si>
  <si>
    <t>2001 BOEING 757-251</t>
  </si>
  <si>
    <t>2002 BOEING 757-251</t>
  </si>
  <si>
    <t>2002 BOEING 757-351</t>
  </si>
  <si>
    <t>2003 BOEING 757-351</t>
  </si>
  <si>
    <t>2005 BOMBARDIER INC CL-600-2B19</t>
  </si>
  <si>
    <t>1985 BOEING 757-232</t>
  </si>
  <si>
    <t>1993 BOEING 757-2Q8</t>
  </si>
  <si>
    <t>BOMBARDIER INC CL-600-2C10</t>
  </si>
  <si>
    <t>1990 BOEING 757-232</t>
  </si>
  <si>
    <t>2001 BOMBARDIER INC CL-600-2B19</t>
  </si>
  <si>
    <t>2004 BOMBARDIER INC CL-600-2C10</t>
  </si>
  <si>
    <t>1989 BOEING 747-451</t>
  </si>
  <si>
    <t>1991 BOEING 757-232</t>
  </si>
  <si>
    <t>1999 BOEING 757-232</t>
  </si>
  <si>
    <t>2000 BOEING 757-232</t>
  </si>
  <si>
    <t>1992 BOEING 757-232</t>
  </si>
  <si>
    <t>2001 BOEING 757-232</t>
  </si>
  <si>
    <t>2002 BOEING 747-451</t>
  </si>
  <si>
    <t>1993 BOEING 757-232</t>
  </si>
  <si>
    <t>1995 BOEING 757-232</t>
  </si>
  <si>
    <t>2003 BOMBARDIER INC CL-600-2B19</t>
  </si>
  <si>
    <t>1998 BOEING 757-232</t>
  </si>
  <si>
    <t>1996 BOEING 757-2Q8</t>
  </si>
  <si>
    <t>1997 BOEING 757-2Q8</t>
  </si>
  <si>
    <t>1997 BOEING 757-231</t>
  </si>
  <si>
    <t>1999 BOEING 757-231</t>
  </si>
  <si>
    <t>2000 BOEING 757-231</t>
  </si>
  <si>
    <t>2004 BOMBARDIER INC CL-600-2B19</t>
  </si>
  <si>
    <t>2013 BOEING 737-932ER</t>
  </si>
  <si>
    <t>2003 AIRBUS A330-323</t>
  </si>
  <si>
    <t>2004 AIRBUS A330-323</t>
  </si>
  <si>
    <t>2005 AIRBUS A330-323</t>
  </si>
  <si>
    <t>2006 AIRBUS A330-323</t>
  </si>
  <si>
    <t>2014 BOEING 737-932ER</t>
  </si>
  <si>
    <t>AIRBUS A330-323</t>
  </si>
  <si>
    <t>2007 AIRBUS A330-323</t>
  </si>
  <si>
    <t>2004 BOEING 757-26D</t>
  </si>
  <si>
    <t>2005 BOEING 757-26D</t>
  </si>
  <si>
    <t>2015 AIRBUS A330-302</t>
  </si>
  <si>
    <t>2000 BOEING 767-432ER</t>
  </si>
  <si>
    <t>2016 AIRBUS A330-302</t>
  </si>
  <si>
    <t>2001 BOEING 767-432ER</t>
  </si>
  <si>
    <t>2017 AIRBUS A330-302</t>
  </si>
  <si>
    <t>2015 BOEING 737-932ER</t>
  </si>
  <si>
    <t>2000 BOMBARDIER INC CL-600-2B19</t>
  </si>
  <si>
    <t>2021 BOMBARDIER INC CL-600-2D24</t>
  </si>
  <si>
    <t>2002 BOEING 767-432ER</t>
  </si>
  <si>
    <t>2016 BOEING 737-932ER</t>
  </si>
  <si>
    <t>2004 AIRBUS INDUSTRIE A330-223</t>
  </si>
  <si>
    <t>2004 AIRBUS A330-223</t>
  </si>
  <si>
    <t>2006 AIRBUS A330-223</t>
  </si>
  <si>
    <t>2017 BOEING 737-900ER</t>
  </si>
  <si>
    <t>2007 EMBRAER ERJ 170-100 LR</t>
  </si>
  <si>
    <t>BOEING 737-900ER</t>
  </si>
  <si>
    <t>2008 EMBRAER ERJ 170-100 LR</t>
  </si>
  <si>
    <t>EMBRAER ERJ 170-100 LR</t>
  </si>
  <si>
    <t>1931 CURTISS WRIGHT TRAVEL AIR 6-B</t>
  </si>
  <si>
    <t>BOMBARDIER INC CL-600-2B19</t>
  </si>
  <si>
    <t>2018 BOEING 737-900ER</t>
  </si>
  <si>
    <t>1992 MCDONNELL DOUGLAS CORPORATION MD-88</t>
  </si>
  <si>
    <t>1997 BOEING 757-26D</t>
  </si>
  <si>
    <t>1995 MCDONNELL DOUGLAS MD-90-30</t>
  </si>
  <si>
    <t>1987 MCDONNELL DOUGLAS AIRCRAFT CO MD-88</t>
  </si>
  <si>
    <t>2019 BOEING 737-900ER</t>
  </si>
  <si>
    <t>1993 MCDONNELL DOUGLAS AIRCRAFT CO MD-88</t>
  </si>
  <si>
    <t>1996 MCDONNELL DOUGLAS MD-90-30</t>
  </si>
  <si>
    <t>BOEING 737-9GPER</t>
  </si>
  <si>
    <t>2012 BOEING 737-9GPER</t>
  </si>
  <si>
    <t>1999 BOEING 717-200</t>
  </si>
  <si>
    <t>2000 BOEING 717-200</t>
  </si>
  <si>
    <t>2014 BOEING 737-9GPER</t>
  </si>
  <si>
    <t>1990 MCDONNELL DOUGLAS AIRCRAFT CO MD-88</t>
  </si>
  <si>
    <t>1999 BOEING MD-90-30</t>
  </si>
  <si>
    <t>1991 MCDONNELL DOUGLAS AIRCRAFT CO MD-88</t>
  </si>
  <si>
    <t>2001 BOEING 717-200</t>
  </si>
  <si>
    <t>1991 MCDONNELL DOUGLAS CORPORATION MD-88</t>
  </si>
  <si>
    <t>1992 MCDONNELL DOUGLAS AIRCRAFT CO MD-88</t>
  </si>
  <si>
    <t>N997DL</t>
  </si>
  <si>
    <t>N994DL</t>
  </si>
  <si>
    <t>N989DN</t>
  </si>
  <si>
    <t>N988DN</t>
  </si>
  <si>
    <t>N987DN</t>
  </si>
  <si>
    <t>N987DL</t>
  </si>
  <si>
    <t>N981EV</t>
  </si>
  <si>
    <t>N980EV</t>
  </si>
  <si>
    <t>N979EV</t>
  </si>
  <si>
    <t>N973DL</t>
  </si>
  <si>
    <t>N965DL</t>
  </si>
  <si>
    <t>N964DL</t>
  </si>
  <si>
    <t>N963DN</t>
  </si>
  <si>
    <t>N962DL</t>
  </si>
  <si>
    <t>N961DZ</t>
  </si>
  <si>
    <t>N959DZ</t>
  </si>
  <si>
    <t>N958DZ</t>
  </si>
  <si>
    <t>N957DR</t>
  </si>
  <si>
    <t>N956DZ</t>
  </si>
  <si>
    <t>N955DE</t>
  </si>
  <si>
    <t>N954DZ</t>
  </si>
  <si>
    <t>N954DJ</t>
  </si>
  <si>
    <t>N953DZ</t>
  </si>
  <si>
    <t>N951DX</t>
  </si>
  <si>
    <t>N950DZ</t>
  </si>
  <si>
    <t>N950DA</t>
  </si>
  <si>
    <t>N950AT</t>
  </si>
  <si>
    <t>N94PQ </t>
  </si>
  <si>
    <t>N949DZ</t>
  </si>
  <si>
    <t>N949AT</t>
  </si>
  <si>
    <t>N948DZ</t>
  </si>
  <si>
    <t>N948AT</t>
  </si>
  <si>
    <t>N947AT</t>
  </si>
  <si>
    <t>N946DC</t>
  </si>
  <si>
    <t>N946AT</t>
  </si>
  <si>
    <t>N945DZ</t>
  </si>
  <si>
    <t>N945DU</t>
  </si>
  <si>
    <t>N945AT</t>
  </si>
  <si>
    <t>N944DR</t>
  </si>
  <si>
    <t>N944AT</t>
  </si>
  <si>
    <t>N943AT</t>
  </si>
  <si>
    <t>N942DC</t>
  </si>
  <si>
    <t>N942AT</t>
  </si>
  <si>
    <t>N941DZ</t>
  </si>
  <si>
    <t>N940DJ</t>
  </si>
  <si>
    <t>N940AT</t>
  </si>
  <si>
    <t>N939DG</t>
  </si>
  <si>
    <t>N938DB</t>
  </si>
  <si>
    <t>N937XJ</t>
  </si>
  <si>
    <t>N937DM</t>
  </si>
  <si>
    <t>N936XJ</t>
  </si>
  <si>
    <t>N936DU</t>
  </si>
  <si>
    <t>N935XJ</t>
  </si>
  <si>
    <t>N935DZ</t>
  </si>
  <si>
    <t>N935DH</t>
  </si>
  <si>
    <t>N934XJ</t>
  </si>
  <si>
    <t>N934DZ</t>
  </si>
  <si>
    <t>N934DB</t>
  </si>
  <si>
    <t>N933XJ</t>
  </si>
  <si>
    <t>N933DZ</t>
  </si>
  <si>
    <t>N933DJ</t>
  </si>
  <si>
    <t>N932XJ</t>
  </si>
  <si>
    <t>N931XJ</t>
  </si>
  <si>
    <t>N931DM</t>
  </si>
  <si>
    <t>N930XJ</t>
  </si>
  <si>
    <t>N930DN</t>
  </si>
  <si>
    <t>N929XJ</t>
  </si>
  <si>
    <t>N929DN</t>
  </si>
  <si>
    <t>N928XJ</t>
  </si>
  <si>
    <t>N927XJ</t>
  </si>
  <si>
    <t>N927EV</t>
  </si>
  <si>
    <t>N926XJ</t>
  </si>
  <si>
    <t>N925XJ</t>
  </si>
  <si>
    <t>N924XJ</t>
  </si>
  <si>
    <t>N924EV</t>
  </si>
  <si>
    <t>N923XJ</t>
  </si>
  <si>
    <t>N923DZ</t>
  </si>
  <si>
    <t>N922XJ</t>
  </si>
  <si>
    <t>N921XJ</t>
  </si>
  <si>
    <t>N920XJ</t>
  </si>
  <si>
    <t>N919XJ</t>
  </si>
  <si>
    <t>N919DU</t>
  </si>
  <si>
    <t>N918XJ</t>
  </si>
  <si>
    <t>N918DU</t>
  </si>
  <si>
    <t>N917XJ</t>
  </si>
  <si>
    <t>N917DU</t>
  </si>
  <si>
    <t>N916XJ</t>
  </si>
  <si>
    <t>N916DU</t>
  </si>
  <si>
    <t>N916DE</t>
  </si>
  <si>
    <t>N915XJ</t>
  </si>
  <si>
    <t>N915DU</t>
  </si>
  <si>
    <t>N914XJ</t>
  </si>
  <si>
    <t>N914DU</t>
  </si>
  <si>
    <t>N913XJ</t>
  </si>
  <si>
    <t>N913DU</t>
  </si>
  <si>
    <t>N912XJ</t>
  </si>
  <si>
    <t>N912DU</t>
  </si>
  <si>
    <t>N911DQ</t>
  </si>
  <si>
    <t>N911DL</t>
  </si>
  <si>
    <t>N910XJ</t>
  </si>
  <si>
    <t>N910DU</t>
  </si>
  <si>
    <t>N910DN</t>
  </si>
  <si>
    <t>N909XJ</t>
  </si>
  <si>
    <t>N909DN</t>
  </si>
  <si>
    <t>N908XJ</t>
  </si>
  <si>
    <t>N908DN</t>
  </si>
  <si>
    <t>N907XJ</t>
  </si>
  <si>
    <t>N907DN</t>
  </si>
  <si>
    <t>N906XJ</t>
  </si>
  <si>
    <t>N906DN</t>
  </si>
  <si>
    <t>N905XJ</t>
  </si>
  <si>
    <t>N905EA</t>
  </si>
  <si>
    <t>N905DN</t>
  </si>
  <si>
    <t>N904XJ</t>
  </si>
  <si>
    <t>N904DN</t>
  </si>
  <si>
    <t>N903XJ</t>
  </si>
  <si>
    <t>N903DN</t>
  </si>
  <si>
    <t>N902XJ</t>
  </si>
  <si>
    <t>N901XJ</t>
  </si>
  <si>
    <t>N900PC</t>
  </si>
  <si>
    <t>N900DU</t>
  </si>
  <si>
    <t>N900DE</t>
  </si>
  <si>
    <t>N899DN</t>
  </si>
  <si>
    <t>N898DN</t>
  </si>
  <si>
    <t>N8986B</t>
  </si>
  <si>
    <t>N8980A</t>
  </si>
  <si>
    <t>N897DN</t>
  </si>
  <si>
    <t>N8977A</t>
  </si>
  <si>
    <t>N8976E</t>
  </si>
  <si>
    <t>N8974C</t>
  </si>
  <si>
    <t>N8972E</t>
  </si>
  <si>
    <t>N8970D</t>
  </si>
  <si>
    <t>N896DN</t>
  </si>
  <si>
    <t>N8969A</t>
  </si>
  <si>
    <t>N8968E</t>
  </si>
  <si>
    <t>N8965E</t>
  </si>
  <si>
    <t>N895DN</t>
  </si>
  <si>
    <t>N894DN</t>
  </si>
  <si>
    <t>N8946A</t>
  </si>
  <si>
    <t>N8942A</t>
  </si>
  <si>
    <t>N893DN</t>
  </si>
  <si>
    <t>N8938A</t>
  </si>
  <si>
    <t>N8936A</t>
  </si>
  <si>
    <t>N8933B</t>
  </si>
  <si>
    <t>N8932C</t>
  </si>
  <si>
    <t>N8930E</t>
  </si>
  <si>
    <t>N892DN</t>
  </si>
  <si>
    <t>N8928A</t>
  </si>
  <si>
    <t>N8924B</t>
  </si>
  <si>
    <t>N8923A</t>
  </si>
  <si>
    <t>N891DN</t>
  </si>
  <si>
    <t>N8918B</t>
  </si>
  <si>
    <t>N8914A</t>
  </si>
  <si>
    <t>N8913A</t>
  </si>
  <si>
    <t>N890DN</t>
  </si>
  <si>
    <t>N8908D</t>
  </si>
  <si>
    <t>N8907A</t>
  </si>
  <si>
    <t>N8905F</t>
  </si>
  <si>
    <t>N889DN</t>
  </si>
  <si>
    <t>N8896A</t>
  </si>
  <si>
    <t>N8894A</t>
  </si>
  <si>
    <t>N8891A</t>
  </si>
  <si>
    <t>N888DU</t>
  </si>
  <si>
    <t>N8888D</t>
  </si>
  <si>
    <t>N8886A</t>
  </si>
  <si>
    <t>N8884E</t>
  </si>
  <si>
    <t>N8883E</t>
  </si>
  <si>
    <t>N8878 </t>
  </si>
  <si>
    <t>N8877A</t>
  </si>
  <si>
    <t>N8869B</t>
  </si>
  <si>
    <t>N8855A</t>
  </si>
  <si>
    <t>N8847A</t>
  </si>
  <si>
    <t>N8839E</t>
  </si>
  <si>
    <t>N8837B</t>
  </si>
  <si>
    <t>N8836A</t>
  </si>
  <si>
    <t>N882RW</t>
  </si>
  <si>
    <t>N8828D</t>
  </si>
  <si>
    <t>N881DN</t>
  </si>
  <si>
    <t>N880RW</t>
  </si>
  <si>
    <t>N880DN</t>
  </si>
  <si>
    <t>N8808H</t>
  </si>
  <si>
    <t>N8800G</t>
  </si>
  <si>
    <t>N879RW</t>
  </si>
  <si>
    <t>N879DN</t>
  </si>
  <si>
    <t>N8797A</t>
  </si>
  <si>
    <t>N8794B</t>
  </si>
  <si>
    <t>N8790A</t>
  </si>
  <si>
    <t>N878RW</t>
  </si>
  <si>
    <t>N878DN</t>
  </si>
  <si>
    <t>N8783E</t>
  </si>
  <si>
    <t>N877DN</t>
  </si>
  <si>
    <t>N8775A</t>
  </si>
  <si>
    <t>N8771A</t>
  </si>
  <si>
    <t>N876DN</t>
  </si>
  <si>
    <t>N875RW</t>
  </si>
  <si>
    <t>N875DN</t>
  </si>
  <si>
    <t>N8758D</t>
  </si>
  <si>
    <t>N8751D</t>
  </si>
  <si>
    <t>N874DN</t>
  </si>
  <si>
    <t>N8747B</t>
  </si>
  <si>
    <t>N8745B</t>
  </si>
  <si>
    <t>N8736A</t>
  </si>
  <si>
    <t>N8733G</t>
  </si>
  <si>
    <t>N8721B</t>
  </si>
  <si>
    <t>N8718E</t>
  </si>
  <si>
    <t>N8710A</t>
  </si>
  <si>
    <t>N870DN</t>
  </si>
  <si>
    <t>N8709A</t>
  </si>
  <si>
    <t>N8698A</t>
  </si>
  <si>
    <t>N8696C</t>
  </si>
  <si>
    <t>N8694A</t>
  </si>
  <si>
    <t>N8688C</t>
  </si>
  <si>
    <t>N8683B</t>
  </si>
  <si>
    <t>N8674A</t>
  </si>
  <si>
    <t>N8673D</t>
  </si>
  <si>
    <t>N8672A</t>
  </si>
  <si>
    <t>N8665A</t>
  </si>
  <si>
    <t>N8659B</t>
  </si>
  <si>
    <t>N8646A</t>
  </si>
  <si>
    <t>N8631E</t>
  </si>
  <si>
    <t>N8623A</t>
  </si>
  <si>
    <t>N861NW</t>
  </si>
  <si>
    <t>N8611A</t>
  </si>
  <si>
    <t>N860NW</t>
  </si>
  <si>
    <t>N8604C</t>
  </si>
  <si>
    <t>N859NW</t>
  </si>
  <si>
    <t>N8598B</t>
  </si>
  <si>
    <t>N858NW</t>
  </si>
  <si>
    <t>N8588D</t>
  </si>
  <si>
    <t>N8587E</t>
  </si>
  <si>
    <t>N8580A</t>
  </si>
  <si>
    <t>N857NW</t>
  </si>
  <si>
    <t>N857DZ</t>
  </si>
  <si>
    <t>N8577D</t>
  </si>
  <si>
    <t>N856NW</t>
  </si>
  <si>
    <t>N856DN</t>
  </si>
  <si>
    <t>N8560F</t>
  </si>
  <si>
    <t>N855NW</t>
  </si>
  <si>
    <t>N855DN</t>
  </si>
  <si>
    <t>N8554A</t>
  </si>
  <si>
    <t>N854NW</t>
  </si>
  <si>
    <t>N854DN</t>
  </si>
  <si>
    <t>N8543F</t>
  </si>
  <si>
    <t>N8541D</t>
  </si>
  <si>
    <t>N853NW</t>
  </si>
  <si>
    <t>N853DN</t>
  </si>
  <si>
    <t>N8533D</t>
  </si>
  <si>
    <t>N8532G</t>
  </si>
  <si>
    <t>N852NW</t>
  </si>
  <si>
    <t>N852DN</t>
  </si>
  <si>
    <t>N8525B</t>
  </si>
  <si>
    <t>N851NW</t>
  </si>
  <si>
    <t>N851DN</t>
  </si>
  <si>
    <t>N8516C</t>
  </si>
  <si>
    <t>N8515F</t>
  </si>
  <si>
    <t>N8506C</t>
  </si>
  <si>
    <t>N8505Q</t>
  </si>
  <si>
    <t>N8501F</t>
  </si>
  <si>
    <t>N8495B</t>
  </si>
  <si>
    <t>N8492C</t>
  </si>
  <si>
    <t>N845MH</t>
  </si>
  <si>
    <t>N8458A</t>
  </si>
  <si>
    <t>N844MH</t>
  </si>
  <si>
    <t>N8444F</t>
  </si>
  <si>
    <t>N843MH</t>
  </si>
  <si>
    <t>N8432A</t>
  </si>
  <si>
    <t>N842MH</t>
  </si>
  <si>
    <t>N841MH</t>
  </si>
  <si>
    <t>N841DN</t>
  </si>
  <si>
    <t>N8416B</t>
  </si>
  <si>
    <t>N840SK</t>
  </si>
  <si>
    <t>N840MH</t>
  </si>
  <si>
    <t>N840DN</t>
  </si>
  <si>
    <t>N840AY</t>
  </si>
  <si>
    <t>N8409N</t>
  </si>
  <si>
    <t>N839MH</t>
  </si>
  <si>
    <t>N839DN</t>
  </si>
  <si>
    <t>N8390A</t>
  </si>
  <si>
    <t>N838MH</t>
  </si>
  <si>
    <t>N838DN</t>
  </si>
  <si>
    <t>N837MH</t>
  </si>
  <si>
    <t>N837DN</t>
  </si>
  <si>
    <t>N836MH</t>
  </si>
  <si>
    <t>N836DN</t>
  </si>
  <si>
    <t>N836AY</t>
  </si>
  <si>
    <t>N835MH</t>
  </si>
  <si>
    <t>N835DN</t>
  </si>
  <si>
    <t>N835AY</t>
  </si>
  <si>
    <t>N834MH</t>
  </si>
  <si>
    <t>N834DN</t>
  </si>
  <si>
    <t>N834AY</t>
  </si>
  <si>
    <t>N833MH</t>
  </si>
  <si>
    <t>N833DN</t>
  </si>
  <si>
    <t>N833AY</t>
  </si>
  <si>
    <t>N832MH</t>
  </si>
  <si>
    <t>N832DN</t>
  </si>
  <si>
    <t>N831NW</t>
  </si>
  <si>
    <t>N831MH</t>
  </si>
  <si>
    <t>N831DN</t>
  </si>
  <si>
    <t>N830NW</t>
  </si>
  <si>
    <t>N830MH</t>
  </si>
  <si>
    <t>N830DN</t>
  </si>
  <si>
    <t>N829MH</t>
  </si>
  <si>
    <t>N829DN</t>
  </si>
  <si>
    <t>N828MH</t>
  </si>
  <si>
    <t>N828DN</t>
  </si>
  <si>
    <t>N827MH</t>
  </si>
  <si>
    <t>N827DN</t>
  </si>
  <si>
    <t>N826NW</t>
  </si>
  <si>
    <t>N826MH</t>
  </si>
  <si>
    <t>N826DN</t>
  </si>
  <si>
    <t>N825NW</t>
  </si>
  <si>
    <t>N825MH</t>
  </si>
  <si>
    <t>N824NW</t>
  </si>
  <si>
    <t>N823NW</t>
  </si>
  <si>
    <t>N823DX</t>
  </si>
  <si>
    <t>N822NW</t>
  </si>
  <si>
    <t>N822DX</t>
  </si>
  <si>
    <t>N821NW</t>
  </si>
  <si>
    <t>N821DX</t>
  </si>
  <si>
    <t>N820NW</t>
  </si>
  <si>
    <t>N820DX</t>
  </si>
  <si>
    <t>N819NW</t>
  </si>
  <si>
    <t>N819DX</t>
  </si>
  <si>
    <t>N818NW</t>
  </si>
  <si>
    <t>N817NW</t>
  </si>
  <si>
    <t>N816NW</t>
  </si>
  <si>
    <t>N815NW</t>
  </si>
  <si>
    <t>N815DN</t>
  </si>
  <si>
    <t>N814NW</t>
  </si>
  <si>
    <t>N814DN</t>
  </si>
  <si>
    <t>N813NW</t>
  </si>
  <si>
    <t>N813DN</t>
  </si>
  <si>
    <t>N812NW</t>
  </si>
  <si>
    <t>N812DN</t>
  </si>
  <si>
    <t>N811NW</t>
  </si>
  <si>
    <t>N811DZ</t>
  </si>
  <si>
    <t>N810NW</t>
  </si>
  <si>
    <t>N810DN</t>
  </si>
  <si>
    <t>N809NW</t>
  </si>
  <si>
    <t>N809DN</t>
  </si>
  <si>
    <t>N808NW</t>
  </si>
  <si>
    <t>N808DN</t>
  </si>
  <si>
    <t>N807NW</t>
  </si>
  <si>
    <t>N807DN</t>
  </si>
  <si>
    <t>N806NW</t>
  </si>
  <si>
    <t>N806DN</t>
  </si>
  <si>
    <t>N805NW</t>
  </si>
  <si>
    <t>N805DN</t>
  </si>
  <si>
    <t>N805AY</t>
  </si>
  <si>
    <t>N804NW</t>
  </si>
  <si>
    <t>N804DN</t>
  </si>
  <si>
    <t>N803NW</t>
  </si>
  <si>
    <t>N803DN</t>
  </si>
  <si>
    <t>N802NW</t>
  </si>
  <si>
    <t>N802DN</t>
  </si>
  <si>
    <t>N801NW</t>
  </si>
  <si>
    <t>N801DZ</t>
  </si>
  <si>
    <t>N801AY</t>
  </si>
  <si>
    <t>N800AY</t>
  </si>
  <si>
    <t>N727TW</t>
  </si>
  <si>
    <t>N723TW</t>
  </si>
  <si>
    <t>N722TW</t>
  </si>
  <si>
    <t>N721TW</t>
  </si>
  <si>
    <t>N718TW</t>
  </si>
  <si>
    <t>N717TW</t>
  </si>
  <si>
    <t>N713TW</t>
  </si>
  <si>
    <t>N712TW</t>
  </si>
  <si>
    <t>N711ZX</t>
  </si>
  <si>
    <t>N710TW</t>
  </si>
  <si>
    <t>N709TW</t>
  </si>
  <si>
    <t>N707TW</t>
  </si>
  <si>
    <t>N706TW</t>
  </si>
  <si>
    <t>N705TW</t>
  </si>
  <si>
    <t>N704X </t>
  </si>
  <si>
    <t>N703TW</t>
  </si>
  <si>
    <t>N699DL</t>
  </si>
  <si>
    <t>N698DL</t>
  </si>
  <si>
    <t>N697DL</t>
  </si>
  <si>
    <t>N696DL</t>
  </si>
  <si>
    <t>N695DL</t>
  </si>
  <si>
    <t>N695CA</t>
  </si>
  <si>
    <t>N694DL</t>
  </si>
  <si>
    <t>N693DL</t>
  </si>
  <si>
    <t>N693CA</t>
  </si>
  <si>
    <t>N692DL</t>
  </si>
  <si>
    <t>N692CA</t>
  </si>
  <si>
    <t>N691CA</t>
  </si>
  <si>
    <t>N690DL</t>
  </si>
  <si>
    <t>N690CA</t>
  </si>
  <si>
    <t>N689DL</t>
  </si>
  <si>
    <t>N689CA</t>
  </si>
  <si>
    <t>N688DL</t>
  </si>
  <si>
    <t>N687DL</t>
  </si>
  <si>
    <t>N686DA</t>
  </si>
  <si>
    <t>N686BR</t>
  </si>
  <si>
    <t>N685DA</t>
  </si>
  <si>
    <t>N685BR</t>
  </si>
  <si>
    <t>N684DA</t>
  </si>
  <si>
    <t>N683DA</t>
  </si>
  <si>
    <t>N682DA</t>
  </si>
  <si>
    <t>N681DA</t>
  </si>
  <si>
    <t>N680DA</t>
  </si>
  <si>
    <t>N679DA</t>
  </si>
  <si>
    <t>N679CA</t>
  </si>
  <si>
    <t>N678DL</t>
  </si>
  <si>
    <t>N678CA</t>
  </si>
  <si>
    <t>N676DL</t>
  </si>
  <si>
    <t>N676CA</t>
  </si>
  <si>
    <t>N675NW</t>
  </si>
  <si>
    <t>N675DL</t>
  </si>
  <si>
    <t>N675BR</t>
  </si>
  <si>
    <t>N674DL</t>
  </si>
  <si>
    <t>N673DL</t>
  </si>
  <si>
    <t>N672DL</t>
  </si>
  <si>
    <t>N671DN</t>
  </si>
  <si>
    <t>N67171</t>
  </si>
  <si>
    <t>N6716C</t>
  </si>
  <si>
    <t>N6715C</t>
  </si>
  <si>
    <t>N6714Q</t>
  </si>
  <si>
    <t>N6713Y</t>
  </si>
  <si>
    <t>N6712B</t>
  </si>
  <si>
    <t>N6711M</t>
  </si>
  <si>
    <t>N6710E</t>
  </si>
  <si>
    <t>N670DN</t>
  </si>
  <si>
    <t>N6709 </t>
  </si>
  <si>
    <t>N6708D</t>
  </si>
  <si>
    <t>N6707A</t>
  </si>
  <si>
    <t>N6706Q</t>
  </si>
  <si>
    <t>N6705Y</t>
  </si>
  <si>
    <t>N6704Z</t>
  </si>
  <si>
    <t>N6703D</t>
  </si>
  <si>
    <t>N6702 </t>
  </si>
  <si>
    <t>N6701 </t>
  </si>
  <si>
    <t>N6700 </t>
  </si>
  <si>
    <t>N669DN</t>
  </si>
  <si>
    <t>N669CA</t>
  </si>
  <si>
    <t>N668DN</t>
  </si>
  <si>
    <t>N668CA</t>
  </si>
  <si>
    <t>N667DN</t>
  </si>
  <si>
    <t>N665DN</t>
  </si>
  <si>
    <t>N661US</t>
  </si>
  <si>
    <t>N660DL</t>
  </si>
  <si>
    <t>N659DL</t>
  </si>
  <si>
    <t>N659CA</t>
  </si>
  <si>
    <t>N659BR</t>
  </si>
  <si>
    <t>N658DL</t>
  </si>
  <si>
    <t>N655CA</t>
  </si>
  <si>
    <t>N641CA</t>
  </si>
  <si>
    <t>N625CA</t>
  </si>
  <si>
    <t>N624AG</t>
  </si>
  <si>
    <t>N614CZ</t>
  </si>
  <si>
    <t>N613CZ</t>
  </si>
  <si>
    <t>N610CZ</t>
  </si>
  <si>
    <t>N608DA</t>
  </si>
  <si>
    <t>N607LR</t>
  </si>
  <si>
    <t>N607CZ</t>
  </si>
  <si>
    <t>N606LR</t>
  </si>
  <si>
    <t>N605LR</t>
  </si>
  <si>
    <t>N604LR</t>
  </si>
  <si>
    <t>N604CZ</t>
  </si>
  <si>
    <t>N603CZ</t>
  </si>
  <si>
    <t>N602XJ</t>
  </si>
  <si>
    <t>N602LR</t>
  </si>
  <si>
    <t>N601XJ</t>
  </si>
  <si>
    <t>N601LR</t>
  </si>
  <si>
    <t>N600LR</t>
  </si>
  <si>
    <t>N596NW</t>
  </si>
  <si>
    <t>N595NW</t>
  </si>
  <si>
    <t>N594NW</t>
  </si>
  <si>
    <t>N593NW</t>
  </si>
  <si>
    <t>N592NW</t>
  </si>
  <si>
    <t>N591NW</t>
  </si>
  <si>
    <t>N590NW</t>
  </si>
  <si>
    <t>N589NW</t>
  </si>
  <si>
    <t>N588NW</t>
  </si>
  <si>
    <t>N587NW</t>
  </si>
  <si>
    <t>N586NW</t>
  </si>
  <si>
    <t>N585NW</t>
  </si>
  <si>
    <t>N584NW</t>
  </si>
  <si>
    <t>N583NW</t>
  </si>
  <si>
    <t>N582NW</t>
  </si>
  <si>
    <t>N582CA</t>
  </si>
  <si>
    <t>N581NW</t>
  </si>
  <si>
    <t>N557NW</t>
  </si>
  <si>
    <t>N556NW</t>
  </si>
  <si>
    <t>N555NW</t>
  </si>
  <si>
    <t>N554NW</t>
  </si>
  <si>
    <t>N554CA</t>
  </si>
  <si>
    <t>N553NW</t>
  </si>
  <si>
    <t>N552NW</t>
  </si>
  <si>
    <t>N551NW</t>
  </si>
  <si>
    <t>N550NW</t>
  </si>
  <si>
    <t>N549US</t>
  </si>
  <si>
    <t>N549CA</t>
  </si>
  <si>
    <t>N548US</t>
  </si>
  <si>
    <t>N548CA</t>
  </si>
  <si>
    <t>N547US</t>
  </si>
  <si>
    <t>N546US</t>
  </si>
  <si>
    <t>N545US</t>
  </si>
  <si>
    <t>N544US</t>
  </si>
  <si>
    <t>N543US</t>
  </si>
  <si>
    <t>N542US</t>
  </si>
  <si>
    <t>N541US</t>
  </si>
  <si>
    <t>N540US</t>
  </si>
  <si>
    <t>N539US</t>
  </si>
  <si>
    <t>N538US</t>
  </si>
  <si>
    <t>N538CA</t>
  </si>
  <si>
    <t>N537US</t>
  </si>
  <si>
    <t>N536US</t>
  </si>
  <si>
    <t>N535US</t>
  </si>
  <si>
    <t>N530DE</t>
  </si>
  <si>
    <t>N526DE</t>
  </si>
  <si>
    <t>N522DA</t>
  </si>
  <si>
    <t>N521DT</t>
  </si>
  <si>
    <t>N519DN</t>
  </si>
  <si>
    <t>N518DZ</t>
  </si>
  <si>
    <t>N518DQ</t>
  </si>
  <si>
    <t>N517DZ</t>
  </si>
  <si>
    <t>N517DN</t>
  </si>
  <si>
    <t>N516DN</t>
  </si>
  <si>
    <t>N516DA</t>
  </si>
  <si>
    <t>N515DE</t>
  </si>
  <si>
    <t>N514DE</t>
  </si>
  <si>
    <t>N513DZ</t>
  </si>
  <si>
    <t>N513DA</t>
  </si>
  <si>
    <t>N512DN</t>
  </si>
  <si>
    <t>N512DE</t>
  </si>
  <si>
    <t>N511DN</t>
  </si>
  <si>
    <t>N511DE</t>
  </si>
  <si>
    <t>N510DN</t>
  </si>
  <si>
    <t>N510DE</t>
  </si>
  <si>
    <t>N509DT</t>
  </si>
  <si>
    <t>N509DN</t>
  </si>
  <si>
    <t>N508DN</t>
  </si>
  <si>
    <t>N508DA</t>
  </si>
  <si>
    <t>N507DZ</t>
  </si>
  <si>
    <t>N507DN</t>
  </si>
  <si>
    <t>N506DN</t>
  </si>
  <si>
    <t>N506DA</t>
  </si>
  <si>
    <t>N505DZ</t>
  </si>
  <si>
    <t>N505DN</t>
  </si>
  <si>
    <t>N504DZ</t>
  </si>
  <si>
    <t>N504DN</t>
  </si>
  <si>
    <t>N503DZ</t>
  </si>
  <si>
    <t>N503DN</t>
  </si>
  <si>
    <t>N502DX</t>
  </si>
  <si>
    <t>N502DN</t>
  </si>
  <si>
    <t>N501DN</t>
  </si>
  <si>
    <t>N501DA</t>
  </si>
  <si>
    <t>N491PX</t>
  </si>
  <si>
    <t>N490PX</t>
  </si>
  <si>
    <t>N485PX</t>
  </si>
  <si>
    <t>N455CA</t>
  </si>
  <si>
    <t>N420DX</t>
  </si>
  <si>
    <t>N419DX</t>
  </si>
  <si>
    <t>N418DX</t>
  </si>
  <si>
    <t>N417DX</t>
  </si>
  <si>
    <t>N416DX</t>
  </si>
  <si>
    <t>N415DX</t>
  </si>
  <si>
    <t>N414DZ</t>
  </si>
  <si>
    <t>N413DX</t>
  </si>
  <si>
    <t>N412DX</t>
  </si>
  <si>
    <t>N404DX</t>
  </si>
  <si>
    <t>N403DX</t>
  </si>
  <si>
    <t>N401DZ</t>
  </si>
  <si>
    <t>N399DA</t>
  </si>
  <si>
    <t>N398DA</t>
  </si>
  <si>
    <t>N398CA</t>
  </si>
  <si>
    <t>N397DN</t>
  </si>
  <si>
    <t>N397DA</t>
  </si>
  <si>
    <t>N396DN</t>
  </si>
  <si>
    <t>N396DA</t>
  </si>
  <si>
    <t>N395DZ</t>
  </si>
  <si>
    <t>N395DN</t>
  </si>
  <si>
    <t>N394DX</t>
  </si>
  <si>
    <t>N394DL</t>
  </si>
  <si>
    <t>N394DA</t>
  </si>
  <si>
    <t>N393DN</t>
  </si>
  <si>
    <t>N393DA</t>
  </si>
  <si>
    <t>N392DN</t>
  </si>
  <si>
    <t>N392DA</t>
  </si>
  <si>
    <t>N391DA</t>
  </si>
  <si>
    <t>N391CA</t>
  </si>
  <si>
    <t>N390DN</t>
  </si>
  <si>
    <t>N390DA</t>
  </si>
  <si>
    <t>N390CA</t>
  </si>
  <si>
    <t>N389DA</t>
  </si>
  <si>
    <t>N388DA</t>
  </si>
  <si>
    <t>N387DN</t>
  </si>
  <si>
    <t>N387DA</t>
  </si>
  <si>
    <t>N386DA</t>
  </si>
  <si>
    <t>N385DZ</t>
  </si>
  <si>
    <t>N385DN</t>
  </si>
  <si>
    <t>N384DN</t>
  </si>
  <si>
    <t>N384DA</t>
  </si>
  <si>
    <t>N383DZ</t>
  </si>
  <si>
    <t>N383DN</t>
  </si>
  <si>
    <t>N382DN</t>
  </si>
  <si>
    <t>N382DA</t>
  </si>
  <si>
    <t>N381DN</t>
  </si>
  <si>
    <t>N380DA</t>
  </si>
  <si>
    <t>N379DA</t>
  </si>
  <si>
    <t>N379CA</t>
  </si>
  <si>
    <t>N378NW</t>
  </si>
  <si>
    <t>N378DA</t>
  </si>
  <si>
    <t>N377NW</t>
  </si>
  <si>
    <t>N377DN</t>
  </si>
  <si>
    <t>N377DA</t>
  </si>
  <si>
    <t>N3773D</t>
  </si>
  <si>
    <t>N3772H</t>
  </si>
  <si>
    <t>N3771K</t>
  </si>
  <si>
    <t>N37700</t>
  </si>
  <si>
    <t>N376NW</t>
  </si>
  <si>
    <t>N376DN</t>
  </si>
  <si>
    <t>N376DA</t>
  </si>
  <si>
    <t>N376CA</t>
  </si>
  <si>
    <t>N3769L</t>
  </si>
  <si>
    <t>N3768 </t>
  </si>
  <si>
    <t>N3767 </t>
  </si>
  <si>
    <t>N3766 </t>
  </si>
  <si>
    <t>N3765 </t>
  </si>
  <si>
    <t>N3764D</t>
  </si>
  <si>
    <t>N3763D</t>
  </si>
  <si>
    <t>N3762Y</t>
  </si>
  <si>
    <t>N3761R</t>
  </si>
  <si>
    <t>N3760C</t>
  </si>
  <si>
    <t>N375NC</t>
  </si>
  <si>
    <t>N375DN</t>
  </si>
  <si>
    <t>N375DA</t>
  </si>
  <si>
    <t>N3759 </t>
  </si>
  <si>
    <t>N3758Y</t>
  </si>
  <si>
    <t>N3757D</t>
  </si>
  <si>
    <t>N3756 </t>
  </si>
  <si>
    <t>N3755D</t>
  </si>
  <si>
    <t>N3754A</t>
  </si>
  <si>
    <t>N3753 </t>
  </si>
  <si>
    <t>N3752 </t>
  </si>
  <si>
    <t>N3751B</t>
  </si>
  <si>
    <t>N3750D</t>
  </si>
  <si>
    <t>N374NW</t>
  </si>
  <si>
    <t>N374DA</t>
  </si>
  <si>
    <t>N3749D</t>
  </si>
  <si>
    <t>N3748Y</t>
  </si>
  <si>
    <t>N3747D</t>
  </si>
  <si>
    <t>N3746H</t>
  </si>
  <si>
    <t>N3745B</t>
  </si>
  <si>
    <t>N3744F</t>
  </si>
  <si>
    <t>N3743H</t>
  </si>
  <si>
    <t>N3742C</t>
  </si>
  <si>
    <t>N3741S</t>
  </si>
  <si>
    <t>N3740C</t>
  </si>
  <si>
    <t>N373NW</t>
  </si>
  <si>
    <t>N373DA</t>
  </si>
  <si>
    <t>N3739P</t>
  </si>
  <si>
    <t>N3738B</t>
  </si>
  <si>
    <t>N3737C</t>
  </si>
  <si>
    <t>N3736C</t>
  </si>
  <si>
    <t>N3735D</t>
  </si>
  <si>
    <t>N3734B</t>
  </si>
  <si>
    <t>N3733Z</t>
  </si>
  <si>
    <t>N3732J</t>
  </si>
  <si>
    <t>N3731T</t>
  </si>
  <si>
    <t>N3730B</t>
  </si>
  <si>
    <t>N372NW</t>
  </si>
  <si>
    <t>N372DA</t>
  </si>
  <si>
    <t>N371NW</t>
  </si>
  <si>
    <t>N371NB</t>
  </si>
  <si>
    <t>N371DN</t>
  </si>
  <si>
    <t>N371DA</t>
  </si>
  <si>
    <t>N371CA</t>
  </si>
  <si>
    <t>N370NW</t>
  </si>
  <si>
    <t>N370NB</t>
  </si>
  <si>
    <t>N370DN</t>
  </si>
  <si>
    <t>N369NW</t>
  </si>
  <si>
    <t>N369NB</t>
  </si>
  <si>
    <t>N369DN</t>
  </si>
  <si>
    <t>N368NW</t>
  </si>
  <si>
    <t>N368NB</t>
  </si>
  <si>
    <t>N368DN</t>
  </si>
  <si>
    <t>N368CA</t>
  </si>
  <si>
    <t>N367NW</t>
  </si>
  <si>
    <t>N367DN</t>
  </si>
  <si>
    <t>N367CA</t>
  </si>
  <si>
    <t>N366NW</t>
  </si>
  <si>
    <t>N366NB</t>
  </si>
  <si>
    <t>N366DX</t>
  </si>
  <si>
    <t>N365NW</t>
  </si>
  <si>
    <t>N365NB</t>
  </si>
  <si>
    <t>N365DN</t>
  </si>
  <si>
    <t>N364NW</t>
  </si>
  <si>
    <t>N364NB</t>
  </si>
  <si>
    <t>N364DX</t>
  </si>
  <si>
    <t>N363NW</t>
  </si>
  <si>
    <t>N363NB</t>
  </si>
  <si>
    <t>N363DN</t>
  </si>
  <si>
    <t>N362NW</t>
  </si>
  <si>
    <t>N362NB</t>
  </si>
  <si>
    <t>N362DN</t>
  </si>
  <si>
    <t>N361NW</t>
  </si>
  <si>
    <t>N361NB</t>
  </si>
  <si>
    <t>N361DN</t>
  </si>
  <si>
    <t>N360NW</t>
  </si>
  <si>
    <t>N360NB</t>
  </si>
  <si>
    <t>N360DN</t>
  </si>
  <si>
    <t>N359NW</t>
  </si>
  <si>
    <t>N359NB</t>
  </si>
  <si>
    <t>N358NW</t>
  </si>
  <si>
    <t>N358NB</t>
  </si>
  <si>
    <t>N358DN</t>
  </si>
  <si>
    <t>N357NW</t>
  </si>
  <si>
    <t>N357NB</t>
  </si>
  <si>
    <t>N357DN</t>
  </si>
  <si>
    <t>N356NW</t>
  </si>
  <si>
    <t>N356DN</t>
  </si>
  <si>
    <t>N355NW</t>
  </si>
  <si>
    <t>N355NB</t>
  </si>
  <si>
    <t>N355DN</t>
  </si>
  <si>
    <t>N355CA</t>
  </si>
  <si>
    <t>N354NW</t>
  </si>
  <si>
    <t>N354NB</t>
  </si>
  <si>
    <t>N354DN</t>
  </si>
  <si>
    <t>N354CA</t>
  </si>
  <si>
    <t>N353NW</t>
  </si>
  <si>
    <t>N353NB</t>
  </si>
  <si>
    <t>N353DN</t>
  </si>
  <si>
    <t>N352NW</t>
  </si>
  <si>
    <t>N352NB</t>
  </si>
  <si>
    <t>N351NW</t>
  </si>
  <si>
    <t>N351NB</t>
  </si>
  <si>
    <t>N350NA</t>
  </si>
  <si>
    <t>N349NW</t>
  </si>
  <si>
    <t>N349NB</t>
  </si>
  <si>
    <t>N348NW</t>
  </si>
  <si>
    <t>N348NB</t>
  </si>
  <si>
    <t>N347NW</t>
  </si>
  <si>
    <t>N347NB</t>
  </si>
  <si>
    <t>N346NB</t>
  </si>
  <si>
    <t>N345NW</t>
  </si>
  <si>
    <t>N345NB</t>
  </si>
  <si>
    <t>N344NW</t>
  </si>
  <si>
    <t>N344NB</t>
  </si>
  <si>
    <t>N343NW</t>
  </si>
  <si>
    <t>N343NB</t>
  </si>
  <si>
    <t>N342NW</t>
  </si>
  <si>
    <t>N342NB</t>
  </si>
  <si>
    <t>N341NW</t>
  </si>
  <si>
    <t>N341NB</t>
  </si>
  <si>
    <t>N340NW</t>
  </si>
  <si>
    <t>N340NB</t>
  </si>
  <si>
    <t>N340CA</t>
  </si>
  <si>
    <t>N339NW</t>
  </si>
  <si>
    <t>N339NB</t>
  </si>
  <si>
    <t>N338NW</t>
  </si>
  <si>
    <t>N338NB</t>
  </si>
  <si>
    <t>N337NW</t>
  </si>
  <si>
    <t>N337NB</t>
  </si>
  <si>
    <t>N336PQ</t>
  </si>
  <si>
    <t>N336NW</t>
  </si>
  <si>
    <t>N336NB</t>
  </si>
  <si>
    <t>N335PQ</t>
  </si>
  <si>
    <t>N335NW</t>
  </si>
  <si>
    <t>N335NB</t>
  </si>
  <si>
    <t>N334NW</t>
  </si>
  <si>
    <t>N334NB</t>
  </si>
  <si>
    <t>N333NW</t>
  </si>
  <si>
    <t>N333NB</t>
  </si>
  <si>
    <t>N332NW</t>
  </si>
  <si>
    <t>N332NB</t>
  </si>
  <si>
    <t>N331NW</t>
  </si>
  <si>
    <t>N331NB</t>
  </si>
  <si>
    <t>N331CA</t>
  </si>
  <si>
    <t>N330PQ</t>
  </si>
  <si>
    <t>N330NW</t>
  </si>
  <si>
    <t>N330NB</t>
  </si>
  <si>
    <t>N329NW</t>
  </si>
  <si>
    <t>N329NB</t>
  </si>
  <si>
    <t>N328NW</t>
  </si>
  <si>
    <t>N328NB</t>
  </si>
  <si>
    <t>N327NW</t>
  </si>
  <si>
    <t>N327NB</t>
  </si>
  <si>
    <t>N326US</t>
  </si>
  <si>
    <t>N326PQ</t>
  </si>
  <si>
    <t>N326NB</t>
  </si>
  <si>
    <t>N325US</t>
  </si>
  <si>
    <t>N325PQ</t>
  </si>
  <si>
    <t>N325NB</t>
  </si>
  <si>
    <t>N324US</t>
  </si>
  <si>
    <t>N324PQ</t>
  </si>
  <si>
    <t>N324NB</t>
  </si>
  <si>
    <t>N323US</t>
  </si>
  <si>
    <t>N323NB</t>
  </si>
  <si>
    <t>N322US</t>
  </si>
  <si>
    <t>N322NB</t>
  </si>
  <si>
    <t>N321US</t>
  </si>
  <si>
    <t>N321NB</t>
  </si>
  <si>
    <t>N320US</t>
  </si>
  <si>
    <t>N320PQ</t>
  </si>
  <si>
    <t>N320NB</t>
  </si>
  <si>
    <t>N319US</t>
  </si>
  <si>
    <t>N319PQ</t>
  </si>
  <si>
    <t>N319NB</t>
  </si>
  <si>
    <t>N319DN</t>
  </si>
  <si>
    <t>N318NB</t>
  </si>
  <si>
    <t>N318DX</t>
  </si>
  <si>
    <t>N317US</t>
  </si>
  <si>
    <t>N317NB</t>
  </si>
  <si>
    <t>N317CA</t>
  </si>
  <si>
    <t>N316PQ</t>
  </si>
  <si>
    <t>N316NB</t>
  </si>
  <si>
    <t>N315PQ</t>
  </si>
  <si>
    <t>N315NB</t>
  </si>
  <si>
    <t>N315DU</t>
  </si>
  <si>
    <t>N314PQ</t>
  </si>
  <si>
    <t>N314NB</t>
  </si>
  <si>
    <t>N313PQ</t>
  </si>
  <si>
    <t>N313DU</t>
  </si>
  <si>
    <t>N312US</t>
  </si>
  <si>
    <t>N312DU</t>
  </si>
  <si>
    <t>N311PQ</t>
  </si>
  <si>
    <t>N311DU</t>
  </si>
  <si>
    <t>N310PQ</t>
  </si>
  <si>
    <t>N310DU</t>
  </si>
  <si>
    <t>N310DE</t>
  </si>
  <si>
    <t>N309US</t>
  </si>
  <si>
    <t>N309PQ</t>
  </si>
  <si>
    <t>N309DU</t>
  </si>
  <si>
    <t>N309DE</t>
  </si>
  <si>
    <t>N308PQ</t>
  </si>
  <si>
    <t>N308DU</t>
  </si>
  <si>
    <t>N307PQ</t>
  </si>
  <si>
    <t>N307DX</t>
  </si>
  <si>
    <t>N307DU</t>
  </si>
  <si>
    <t>N306PQ</t>
  </si>
  <si>
    <t>N306DU</t>
  </si>
  <si>
    <t>N306DN</t>
  </si>
  <si>
    <t>N305PQ</t>
  </si>
  <si>
    <t>N305DU</t>
  </si>
  <si>
    <t>N305DN</t>
  </si>
  <si>
    <t>N305AW</t>
  </si>
  <si>
    <t>N304PQ</t>
  </si>
  <si>
    <t>N304DU</t>
  </si>
  <si>
    <t>N304DN</t>
  </si>
  <si>
    <t>N303PQ</t>
  </si>
  <si>
    <t>N303DU</t>
  </si>
  <si>
    <t>N303DN</t>
  </si>
  <si>
    <t>N302NB</t>
  </si>
  <si>
    <t>N302DU</t>
  </si>
  <si>
    <t>N302DN</t>
  </si>
  <si>
    <t>N301PQ</t>
  </si>
  <si>
    <t>N301NB</t>
  </si>
  <si>
    <t>N301DV</t>
  </si>
  <si>
    <t>N301DU</t>
  </si>
  <si>
    <t>N300PQ</t>
  </si>
  <si>
    <t>N299PQ</t>
  </si>
  <si>
    <t>N298PQ</t>
  </si>
  <si>
    <t>N297PQ</t>
  </si>
  <si>
    <t>N296PQ</t>
  </si>
  <si>
    <t>N295PQ</t>
  </si>
  <si>
    <t>N294PQ</t>
  </si>
  <si>
    <t>N293PQ</t>
  </si>
  <si>
    <t>N292PQ</t>
  </si>
  <si>
    <t>N28341</t>
  </si>
  <si>
    <t>N279PQ</t>
  </si>
  <si>
    <t>N272PQ</t>
  </si>
  <si>
    <t>N246JQ</t>
  </si>
  <si>
    <t>N245JQ</t>
  </si>
  <si>
    <t>N244JQ</t>
  </si>
  <si>
    <t>N243JQ</t>
  </si>
  <si>
    <t>N242JQ</t>
  </si>
  <si>
    <t>N241JQ</t>
  </si>
  <si>
    <t>N240JQ</t>
  </si>
  <si>
    <t>N239JQ</t>
  </si>
  <si>
    <t>N238JQ</t>
  </si>
  <si>
    <t>N237JQ</t>
  </si>
  <si>
    <t>N236JQ</t>
  </si>
  <si>
    <t>N235JQ</t>
  </si>
  <si>
    <t>N234JQ</t>
  </si>
  <si>
    <t>N233JQ</t>
  </si>
  <si>
    <t>N232PQ</t>
  </si>
  <si>
    <t>N232JQ</t>
  </si>
  <si>
    <t>N231JQ</t>
  </si>
  <si>
    <t>N230JQ</t>
  </si>
  <si>
    <t>N229JQ</t>
  </si>
  <si>
    <t>N228PQ</t>
  </si>
  <si>
    <t>N228JQ</t>
  </si>
  <si>
    <t>N227JQ</t>
  </si>
  <si>
    <t>N226JQ</t>
  </si>
  <si>
    <t>N225JQ</t>
  </si>
  <si>
    <t>N224JQ</t>
  </si>
  <si>
    <t>N223JQ</t>
  </si>
  <si>
    <t>N222JQ</t>
  </si>
  <si>
    <t>N221JQ</t>
  </si>
  <si>
    <t>N220JQ</t>
  </si>
  <si>
    <t>N219YX</t>
  </si>
  <si>
    <t>N218JQ</t>
  </si>
  <si>
    <t>N217JQ</t>
  </si>
  <si>
    <t>N200PQ</t>
  </si>
  <si>
    <t>N199DN</t>
  </si>
  <si>
    <t>N198DN</t>
  </si>
  <si>
    <t>N197PQ</t>
  </si>
  <si>
    <t>N197DN</t>
  </si>
  <si>
    <t>N196DN</t>
  </si>
  <si>
    <t>N195PQ</t>
  </si>
  <si>
    <t>N195DN</t>
  </si>
  <si>
    <t>N194DN</t>
  </si>
  <si>
    <t>N193DN</t>
  </si>
  <si>
    <t>N192DN</t>
  </si>
  <si>
    <t>N191DN</t>
  </si>
  <si>
    <t>N190DN</t>
  </si>
  <si>
    <t>N189DN</t>
  </si>
  <si>
    <t>N188DN</t>
  </si>
  <si>
    <t>N187PQ</t>
  </si>
  <si>
    <t>N187GJ</t>
  </si>
  <si>
    <t>N187DN</t>
  </si>
  <si>
    <t>N186PQ</t>
  </si>
  <si>
    <t>N186GJ</t>
  </si>
  <si>
    <t>N186DN</t>
  </si>
  <si>
    <t>N185GJ</t>
  </si>
  <si>
    <t>N185DN</t>
  </si>
  <si>
    <t>N184GJ</t>
  </si>
  <si>
    <t>N184DN</t>
  </si>
  <si>
    <t>N183GJ</t>
  </si>
  <si>
    <t>N183DN</t>
  </si>
  <si>
    <t>N182GJ</t>
  </si>
  <si>
    <t>N182DN</t>
  </si>
  <si>
    <t>N181PQ</t>
  </si>
  <si>
    <t>N181GJ</t>
  </si>
  <si>
    <t>N181DN</t>
  </si>
  <si>
    <t>N180DN</t>
  </si>
  <si>
    <t>N179DN</t>
  </si>
  <si>
    <t>N178DZ</t>
  </si>
  <si>
    <t>N178DN</t>
  </si>
  <si>
    <t>N177DZ</t>
  </si>
  <si>
    <t>N177DN</t>
  </si>
  <si>
    <t>N176PQ</t>
  </si>
  <si>
    <t>N176DZ</t>
  </si>
  <si>
    <t>N176DN</t>
  </si>
  <si>
    <t>N175DZ</t>
  </si>
  <si>
    <t>N175DN</t>
  </si>
  <si>
    <t>N174DZ</t>
  </si>
  <si>
    <t>N174DN</t>
  </si>
  <si>
    <t>N173DZ</t>
  </si>
  <si>
    <t>N172DZ</t>
  </si>
  <si>
    <t>N172DN</t>
  </si>
  <si>
    <t>N171DZ</t>
  </si>
  <si>
    <t>N171DN</t>
  </si>
  <si>
    <t>N170PQ</t>
  </si>
  <si>
    <t>N169DZ</t>
  </si>
  <si>
    <t>N166PQ</t>
  </si>
  <si>
    <t>N162PQ</t>
  </si>
  <si>
    <t>N161PQ</t>
  </si>
  <si>
    <t>N16065</t>
  </si>
  <si>
    <t>N1605 </t>
  </si>
  <si>
    <t>N1604R</t>
  </si>
  <si>
    <t>N1603 </t>
  </si>
  <si>
    <t>N1602 </t>
  </si>
  <si>
    <t>N153PQ</t>
  </si>
  <si>
    <t>N147PQ</t>
  </si>
  <si>
    <t>N146PQ</t>
  </si>
  <si>
    <t>N145DQ</t>
  </si>
  <si>
    <t>N144DU</t>
  </si>
  <si>
    <t>N143DU</t>
  </si>
  <si>
    <t>N142DU</t>
  </si>
  <si>
    <t>N141DU</t>
  </si>
  <si>
    <t>N140DU</t>
  </si>
  <si>
    <t>N139DU</t>
  </si>
  <si>
    <t>N138EV</t>
  </si>
  <si>
    <t>N138DU</t>
  </si>
  <si>
    <t>N137EV</t>
  </si>
  <si>
    <t>N137DU</t>
  </si>
  <si>
    <t>N136EV</t>
  </si>
  <si>
    <t>N136DQ</t>
  </si>
  <si>
    <t>N135EV</t>
  </si>
  <si>
    <t>N135DQ</t>
  </si>
  <si>
    <t>N134EV</t>
  </si>
  <si>
    <t>N134DU</t>
  </si>
  <si>
    <t>N133EV</t>
  </si>
  <si>
    <t>N133DU</t>
  </si>
  <si>
    <t>N132EV</t>
  </si>
  <si>
    <t>N132DU</t>
  </si>
  <si>
    <t>N131EV</t>
  </si>
  <si>
    <t>N131DU</t>
  </si>
  <si>
    <t>N130DU</t>
  </si>
  <si>
    <t>N129DU</t>
  </si>
  <si>
    <t>N129DN</t>
  </si>
  <si>
    <t>N128DN</t>
  </si>
  <si>
    <t>N127DN</t>
  </si>
  <si>
    <t>N126DN</t>
  </si>
  <si>
    <t>N125DN</t>
  </si>
  <si>
    <t>N124DX</t>
  </si>
  <si>
    <t>N123DW</t>
  </si>
  <si>
    <t>N122DN</t>
  </si>
  <si>
    <t>N121DZ</t>
  </si>
  <si>
    <t>N120DN</t>
  </si>
  <si>
    <t>N1201P</t>
  </si>
  <si>
    <t>N1200K</t>
  </si>
  <si>
    <t>N119DN</t>
  </si>
  <si>
    <t>N118DY</t>
  </si>
  <si>
    <t>N117DX</t>
  </si>
  <si>
    <t>N116DU</t>
  </si>
  <si>
    <t>N116DN</t>
  </si>
  <si>
    <t>N115DN</t>
  </si>
  <si>
    <t>N114DN</t>
  </si>
  <si>
    <t>N113DX</t>
  </si>
  <si>
    <t>N112DN</t>
  </si>
  <si>
    <t>N111DC</t>
  </si>
  <si>
    <t>N110DX</t>
  </si>
  <si>
    <t>N109DN</t>
  </si>
  <si>
    <t>N108DN</t>
  </si>
  <si>
    <t>N104DU</t>
  </si>
  <si>
    <t>N103DU</t>
  </si>
  <si>
    <t>N102DN</t>
  </si>
  <si>
    <t>N102DA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</si>
</sst>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7804BB2-2530-421F-B769-4E2919EC0E6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Airline" tableColumnId="1"/>
      <queryTableField id="2" name="IATA" tableColumnId="2"/>
      <queryTableField id="3" name="ICAO" tableColumnId="3"/>
      <queryTableField id="4" name="Callsign" tableColumnId="4"/>
      <queryTableField id="5" name="Primary hubs,  Secondary hubs" tableColumnId="5"/>
      <queryTableField id="6" name="Founded" tableColumnId="6"/>
      <queryTableField id="7" name="Notes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97646-E5EF-4A72-A2A7-1A49C9D41BAF}" name="Table_Mainlines9" displayName="Table_Mainlines9" ref="A1:H133" tableType="queryTable" totalsRowShown="0">
  <autoFilter ref="A1:H133" xr:uid="{D9B97646-E5EF-4A72-A2A7-1A49C9D41BAF}"/>
  <tableColumns count="8">
    <tableColumn id="1" xr3:uid="{31F5F3F1-8103-4EF4-8F1A-0B84EEDB52DC}" uniqueName="1" name="Airline" queryTableFieldId="1" dataDxfId="7"/>
    <tableColumn id="2" xr3:uid="{857712B9-07F0-4CD8-812B-0E4BF344BA09}" uniqueName="2" name="IATA" queryTableFieldId="2" dataDxfId="6"/>
    <tableColumn id="3" xr3:uid="{A907F358-F855-49E1-9D76-B1AFC767B165}" uniqueName="3" name="ICAO" queryTableFieldId="3" dataDxfId="5"/>
    <tableColumn id="4" xr3:uid="{D30D94BA-A3EE-477B-B9B8-E969E4922175}" uniqueName="4" name="Callsign" queryTableFieldId="4" dataDxfId="4"/>
    <tableColumn id="5" xr3:uid="{3E5DD00E-8FB8-49F9-887C-9FEC528F28D4}" uniqueName="5" name="Primary hubs,  Secondary hubs" queryTableFieldId="5" dataDxfId="3"/>
    <tableColumn id="6" xr3:uid="{440545DA-7D1A-4C7E-B599-79D311903CF8}" uniqueName="6" name="Founded" queryTableFieldId="6" dataDxfId="2"/>
    <tableColumn id="7" xr3:uid="{42FD1738-E913-4ED0-BD01-A8B2059D4744}" uniqueName="7" name="Notes" queryTableFieldId="7" dataDxfId="1"/>
    <tableColumn id="8" xr3:uid="{F140DABE-3C8F-4FA0-8515-17FFECE5C569}" uniqueName="8" name="Airline Typ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BA5A-6F66-4417-95C9-E604A1924F3D}">
  <dimension ref="A1:H133"/>
  <sheetViews>
    <sheetView topLeftCell="A107" workbookViewId="0">
      <selection activeCell="A7" sqref="A7"/>
    </sheetView>
  </sheetViews>
  <sheetFormatPr defaultRowHeight="14.4" x14ac:dyDescent="0.3"/>
  <cols>
    <col min="5" max="5" width="255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15</v>
      </c>
    </row>
    <row r="4" spans="1:8" x14ac:dyDescent="0.3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15</v>
      </c>
    </row>
    <row r="5" spans="1:8" x14ac:dyDescent="0.3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15</v>
      </c>
    </row>
    <row r="6" spans="1:8" x14ac:dyDescent="0.3">
      <c r="A6" t="s">
        <v>37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H6" t="s">
        <v>15</v>
      </c>
    </row>
    <row r="7" spans="1:8" x14ac:dyDescent="0.3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15</v>
      </c>
    </row>
    <row r="8" spans="1:8" x14ac:dyDescent="0.3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H8" t="s">
        <v>15</v>
      </c>
    </row>
    <row r="9" spans="1:8" x14ac:dyDescent="0.3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H9" t="s">
        <v>15</v>
      </c>
    </row>
    <row r="10" spans="1:8" x14ac:dyDescent="0.3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15</v>
      </c>
    </row>
    <row r="11" spans="1:8" x14ac:dyDescent="0.3">
      <c r="A11" t="s">
        <v>69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15</v>
      </c>
    </row>
    <row r="12" spans="1:8" x14ac:dyDescent="0.3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15</v>
      </c>
    </row>
    <row r="13" spans="1:8" x14ac:dyDescent="0.3">
      <c r="A13" t="s">
        <v>83</v>
      </c>
      <c r="B13" t="s">
        <v>84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15</v>
      </c>
    </row>
    <row r="14" spans="1:8" x14ac:dyDescent="0.3">
      <c r="A14" t="s">
        <v>90</v>
      </c>
      <c r="B14" t="s">
        <v>91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15</v>
      </c>
    </row>
    <row r="15" spans="1:8" x14ac:dyDescent="0.3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28</v>
      </c>
      <c r="G15" t="s">
        <v>102</v>
      </c>
      <c r="H15" t="s">
        <v>15</v>
      </c>
    </row>
    <row r="16" spans="1:8" x14ac:dyDescent="0.3">
      <c r="A16" t="s">
        <v>103</v>
      </c>
      <c r="B16" t="s">
        <v>104</v>
      </c>
      <c r="C16" t="s">
        <v>105</v>
      </c>
      <c r="D16" t="s">
        <v>106</v>
      </c>
      <c r="E16" t="s">
        <v>107</v>
      </c>
      <c r="F16" t="s">
        <v>108</v>
      </c>
      <c r="G16" t="s">
        <v>109</v>
      </c>
      <c r="H16" t="s">
        <v>110</v>
      </c>
    </row>
    <row r="17" spans="1:8" x14ac:dyDescent="0.3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H17" t="s">
        <v>110</v>
      </c>
    </row>
    <row r="18" spans="1:8" x14ac:dyDescent="0.3">
      <c r="A18" t="s">
        <v>117</v>
      </c>
      <c r="B18" t="s">
        <v>118</v>
      </c>
      <c r="C18" t="s">
        <v>119</v>
      </c>
      <c r="D18" t="s">
        <v>120</v>
      </c>
      <c r="E18" t="s">
        <v>121</v>
      </c>
      <c r="F18" t="s">
        <v>122</v>
      </c>
      <c r="G18" t="s">
        <v>123</v>
      </c>
      <c r="H18" t="s">
        <v>110</v>
      </c>
    </row>
    <row r="19" spans="1:8" x14ac:dyDescent="0.3">
      <c r="A19" t="s">
        <v>124</v>
      </c>
      <c r="B19" t="s">
        <v>125</v>
      </c>
      <c r="C19" t="s">
        <v>126</v>
      </c>
      <c r="D19" t="s">
        <v>127</v>
      </c>
      <c r="E19" t="s">
        <v>128</v>
      </c>
      <c r="F19" t="s">
        <v>95</v>
      </c>
      <c r="H19" t="s">
        <v>110</v>
      </c>
    </row>
    <row r="20" spans="1:8" x14ac:dyDescent="0.3">
      <c r="A20" t="s">
        <v>129</v>
      </c>
      <c r="B20" t="s">
        <v>130</v>
      </c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110</v>
      </c>
    </row>
    <row r="21" spans="1:8" x14ac:dyDescent="0.3">
      <c r="A21" t="s">
        <v>136</v>
      </c>
      <c r="B21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110</v>
      </c>
    </row>
    <row r="22" spans="1:8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  <c r="G22" t="s">
        <v>149</v>
      </c>
      <c r="H22" t="s">
        <v>110</v>
      </c>
    </row>
    <row r="23" spans="1:8" x14ac:dyDescent="0.3">
      <c r="A23" t="s">
        <v>150</v>
      </c>
      <c r="B23" t="s">
        <v>151</v>
      </c>
      <c r="C23" t="s">
        <v>152</v>
      </c>
      <c r="D23" t="s">
        <v>153</v>
      </c>
      <c r="E23" t="s">
        <v>154</v>
      </c>
      <c r="F23" t="s">
        <v>155</v>
      </c>
      <c r="G23" t="s">
        <v>156</v>
      </c>
      <c r="H23" t="s">
        <v>110</v>
      </c>
    </row>
    <row r="24" spans="1:8" x14ac:dyDescent="0.3">
      <c r="A24" t="s">
        <v>157</v>
      </c>
      <c r="B24" t="s">
        <v>158</v>
      </c>
      <c r="C24" t="s">
        <v>159</v>
      </c>
      <c r="D24" t="s">
        <v>160</v>
      </c>
      <c r="E24" t="s">
        <v>161</v>
      </c>
      <c r="F24" t="s">
        <v>162</v>
      </c>
      <c r="G24" t="s">
        <v>163</v>
      </c>
      <c r="H24" t="s">
        <v>110</v>
      </c>
    </row>
    <row r="25" spans="1:8" x14ac:dyDescent="0.3">
      <c r="A25" t="s">
        <v>164</v>
      </c>
      <c r="B25" t="s">
        <v>165</v>
      </c>
      <c r="C25" t="s">
        <v>166</v>
      </c>
      <c r="D25" t="s">
        <v>167</v>
      </c>
      <c r="E25" t="s">
        <v>168</v>
      </c>
      <c r="F25" t="s">
        <v>88</v>
      </c>
      <c r="G25" t="s">
        <v>169</v>
      </c>
      <c r="H25" t="s">
        <v>110</v>
      </c>
    </row>
    <row r="26" spans="1:8" x14ac:dyDescent="0.3">
      <c r="A26" t="s">
        <v>170</v>
      </c>
      <c r="B26" t="s">
        <v>171</v>
      </c>
      <c r="C26" t="s">
        <v>172</v>
      </c>
      <c r="D26" t="s">
        <v>173</v>
      </c>
      <c r="E26" t="s">
        <v>174</v>
      </c>
      <c r="F26" t="s">
        <v>175</v>
      </c>
      <c r="G26" t="s">
        <v>176</v>
      </c>
      <c r="H26" t="s">
        <v>110</v>
      </c>
    </row>
    <row r="27" spans="1:8" x14ac:dyDescent="0.3">
      <c r="A27" t="s">
        <v>177</v>
      </c>
      <c r="B27" t="s">
        <v>178</v>
      </c>
      <c r="C27" t="s">
        <v>179</v>
      </c>
      <c r="D27" t="s">
        <v>180</v>
      </c>
      <c r="E27" t="s">
        <v>174</v>
      </c>
      <c r="F27" t="s">
        <v>181</v>
      </c>
      <c r="G27" t="s">
        <v>182</v>
      </c>
      <c r="H27" t="s">
        <v>110</v>
      </c>
    </row>
    <row r="28" spans="1:8" x14ac:dyDescent="0.3">
      <c r="A28" t="s">
        <v>183</v>
      </c>
      <c r="B28" t="s">
        <v>184</v>
      </c>
      <c r="C28" t="s">
        <v>185</v>
      </c>
      <c r="D28" t="s">
        <v>186</v>
      </c>
      <c r="E28" t="s">
        <v>187</v>
      </c>
      <c r="F28" t="s">
        <v>74</v>
      </c>
      <c r="G28" t="s">
        <v>188</v>
      </c>
      <c r="H28" t="s">
        <v>110</v>
      </c>
    </row>
    <row r="29" spans="1:8" x14ac:dyDescent="0.3">
      <c r="A29" t="s">
        <v>189</v>
      </c>
      <c r="B29" t="s">
        <v>190</v>
      </c>
      <c r="C29" t="s">
        <v>191</v>
      </c>
      <c r="D29" t="s">
        <v>192</v>
      </c>
      <c r="E29" t="s">
        <v>193</v>
      </c>
      <c r="F29" t="s">
        <v>194</v>
      </c>
      <c r="H29" t="s">
        <v>110</v>
      </c>
    </row>
    <row r="30" spans="1:8" x14ac:dyDescent="0.3">
      <c r="A30" t="s">
        <v>195</v>
      </c>
      <c r="B30" t="s">
        <v>196</v>
      </c>
      <c r="C30" t="s">
        <v>197</v>
      </c>
      <c r="D30" t="s">
        <v>198</v>
      </c>
      <c r="E30" t="s">
        <v>199</v>
      </c>
      <c r="F30" t="s">
        <v>200</v>
      </c>
      <c r="G30" t="s">
        <v>201</v>
      </c>
      <c r="H30" t="s">
        <v>110</v>
      </c>
    </row>
    <row r="31" spans="1:8" x14ac:dyDescent="0.3">
      <c r="A31" t="s">
        <v>202</v>
      </c>
      <c r="B31" t="s">
        <v>203</v>
      </c>
      <c r="C31" t="s">
        <v>204</v>
      </c>
      <c r="D31" t="s">
        <v>205</v>
      </c>
      <c r="E31" t="s">
        <v>206</v>
      </c>
      <c r="F31" t="s">
        <v>207</v>
      </c>
      <c r="G31" t="s">
        <v>208</v>
      </c>
      <c r="H31" t="s">
        <v>209</v>
      </c>
    </row>
    <row r="32" spans="1:8" x14ac:dyDescent="0.3">
      <c r="A32" t="s">
        <v>210</v>
      </c>
      <c r="B32" t="s">
        <v>211</v>
      </c>
      <c r="C32" t="s">
        <v>212</v>
      </c>
      <c r="D32" t="s">
        <v>213</v>
      </c>
      <c r="E32" t="s">
        <v>214</v>
      </c>
      <c r="F32" t="s">
        <v>95</v>
      </c>
      <c r="H32" t="s">
        <v>209</v>
      </c>
    </row>
    <row r="33" spans="1:8" x14ac:dyDescent="0.3">
      <c r="A33" t="s">
        <v>215</v>
      </c>
      <c r="B33" t="s">
        <v>216</v>
      </c>
      <c r="C33" t="s">
        <v>217</v>
      </c>
      <c r="D33" t="s">
        <v>218</v>
      </c>
      <c r="E33" t="s">
        <v>219</v>
      </c>
      <c r="F33" t="s">
        <v>181</v>
      </c>
      <c r="H33" t="s">
        <v>209</v>
      </c>
    </row>
    <row r="34" spans="1:8" x14ac:dyDescent="0.3">
      <c r="A34" t="s">
        <v>220</v>
      </c>
      <c r="B34" t="s">
        <v>221</v>
      </c>
      <c r="C34" t="s">
        <v>222</v>
      </c>
      <c r="D34" t="s">
        <v>223</v>
      </c>
      <c r="E34" t="s">
        <v>224</v>
      </c>
      <c r="F34" t="s">
        <v>225</v>
      </c>
      <c r="H34" t="s">
        <v>209</v>
      </c>
    </row>
    <row r="35" spans="1:8" x14ac:dyDescent="0.3">
      <c r="A35" t="s">
        <v>226</v>
      </c>
      <c r="B35" t="s">
        <v>227</v>
      </c>
      <c r="C35" t="s">
        <v>228</v>
      </c>
      <c r="D35" t="s">
        <v>229</v>
      </c>
      <c r="E35" t="s">
        <v>230</v>
      </c>
      <c r="F35" t="s">
        <v>231</v>
      </c>
      <c r="G35" t="s">
        <v>232</v>
      </c>
      <c r="H35" t="s">
        <v>209</v>
      </c>
    </row>
    <row r="36" spans="1:8" x14ac:dyDescent="0.3">
      <c r="A36" t="s">
        <v>233</v>
      </c>
      <c r="E36" t="s">
        <v>234</v>
      </c>
      <c r="F36" t="s">
        <v>235</v>
      </c>
      <c r="H36" t="s">
        <v>209</v>
      </c>
    </row>
    <row r="37" spans="1:8" x14ac:dyDescent="0.3">
      <c r="A37" t="s">
        <v>236</v>
      </c>
      <c r="B37" t="s">
        <v>237</v>
      </c>
      <c r="C37" t="s">
        <v>238</v>
      </c>
      <c r="D37" t="s">
        <v>239</v>
      </c>
      <c r="E37" t="s">
        <v>240</v>
      </c>
      <c r="F37" t="s">
        <v>241</v>
      </c>
      <c r="G37" t="s">
        <v>242</v>
      </c>
      <c r="H37" t="s">
        <v>209</v>
      </c>
    </row>
    <row r="38" spans="1:8" x14ac:dyDescent="0.3">
      <c r="A38" t="s">
        <v>243</v>
      </c>
      <c r="B38" t="s">
        <v>237</v>
      </c>
      <c r="C38" t="s">
        <v>244</v>
      </c>
      <c r="D38" t="s">
        <v>245</v>
      </c>
      <c r="E38" t="s">
        <v>246</v>
      </c>
      <c r="F38" t="s">
        <v>81</v>
      </c>
      <c r="G38" t="s">
        <v>247</v>
      </c>
      <c r="H38" t="s">
        <v>209</v>
      </c>
    </row>
    <row r="39" spans="1:8" x14ac:dyDescent="0.3">
      <c r="A39" t="s">
        <v>248</v>
      </c>
      <c r="B39" t="s">
        <v>249</v>
      </c>
      <c r="C39" t="s">
        <v>250</v>
      </c>
      <c r="D39" t="s">
        <v>251</v>
      </c>
      <c r="E39" t="s">
        <v>252</v>
      </c>
      <c r="F39" t="s">
        <v>253</v>
      </c>
      <c r="G39" t="s">
        <v>254</v>
      </c>
      <c r="H39" t="s">
        <v>209</v>
      </c>
    </row>
    <row r="40" spans="1:8" x14ac:dyDescent="0.3">
      <c r="A40" t="s">
        <v>255</v>
      </c>
      <c r="E40" t="s">
        <v>256</v>
      </c>
      <c r="F40" t="s">
        <v>257</v>
      </c>
      <c r="H40" t="s">
        <v>209</v>
      </c>
    </row>
    <row r="41" spans="1:8" x14ac:dyDescent="0.3">
      <c r="A41" t="s">
        <v>258</v>
      </c>
      <c r="E41" t="s">
        <v>259</v>
      </c>
      <c r="F41" t="s">
        <v>260</v>
      </c>
      <c r="G41" t="s">
        <v>261</v>
      </c>
      <c r="H41" t="s">
        <v>209</v>
      </c>
    </row>
    <row r="42" spans="1:8" x14ac:dyDescent="0.3">
      <c r="A42" t="s">
        <v>262</v>
      </c>
      <c r="B42" t="s">
        <v>263</v>
      </c>
      <c r="C42" t="s">
        <v>262</v>
      </c>
      <c r="D42" t="s">
        <v>264</v>
      </c>
      <c r="E42" t="s">
        <v>265</v>
      </c>
      <c r="F42" t="s">
        <v>266</v>
      </c>
      <c r="G42" t="s">
        <v>267</v>
      </c>
      <c r="H42" t="s">
        <v>209</v>
      </c>
    </row>
    <row r="43" spans="1:8" x14ac:dyDescent="0.3">
      <c r="A43" t="s">
        <v>268</v>
      </c>
      <c r="B43" t="s">
        <v>269</v>
      </c>
      <c r="C43" t="s">
        <v>270</v>
      </c>
      <c r="D43" t="s">
        <v>271</v>
      </c>
      <c r="E43" t="s">
        <v>272</v>
      </c>
      <c r="F43" t="s">
        <v>273</v>
      </c>
      <c r="G43" t="s">
        <v>274</v>
      </c>
      <c r="H43" t="s">
        <v>209</v>
      </c>
    </row>
    <row r="44" spans="1:8" x14ac:dyDescent="0.3">
      <c r="A44" t="s">
        <v>275</v>
      </c>
      <c r="B44" t="s">
        <v>276</v>
      </c>
      <c r="C44" t="s">
        <v>277</v>
      </c>
      <c r="D44" t="s">
        <v>278</v>
      </c>
      <c r="E44" t="s">
        <v>279</v>
      </c>
      <c r="F44" t="s">
        <v>21</v>
      </c>
      <c r="G44" t="s">
        <v>280</v>
      </c>
      <c r="H44" t="s">
        <v>209</v>
      </c>
    </row>
    <row r="45" spans="1:8" x14ac:dyDescent="0.3">
      <c r="A45" t="s">
        <v>281</v>
      </c>
      <c r="B45" t="s">
        <v>282</v>
      </c>
      <c r="C45" t="s">
        <v>283</v>
      </c>
      <c r="D45" t="s">
        <v>284</v>
      </c>
      <c r="E45" t="s">
        <v>285</v>
      </c>
      <c r="F45" t="s">
        <v>61</v>
      </c>
      <c r="G45" t="s">
        <v>286</v>
      </c>
      <c r="H45" t="s">
        <v>209</v>
      </c>
    </row>
    <row r="46" spans="1:8" x14ac:dyDescent="0.3">
      <c r="A46" t="s">
        <v>287</v>
      </c>
      <c r="B46" t="s">
        <v>288</v>
      </c>
      <c r="C46" t="s">
        <v>289</v>
      </c>
      <c r="D46" t="s">
        <v>290</v>
      </c>
      <c r="E46" t="s">
        <v>291</v>
      </c>
      <c r="F46" t="s">
        <v>292</v>
      </c>
      <c r="H46" t="s">
        <v>209</v>
      </c>
    </row>
    <row r="47" spans="1:8" x14ac:dyDescent="0.3">
      <c r="A47" t="s">
        <v>293</v>
      </c>
      <c r="E47" t="s">
        <v>294</v>
      </c>
      <c r="F47" t="s">
        <v>155</v>
      </c>
      <c r="H47" t="s">
        <v>209</v>
      </c>
    </row>
    <row r="48" spans="1:8" x14ac:dyDescent="0.3">
      <c r="A48" t="s">
        <v>295</v>
      </c>
      <c r="C48" t="s">
        <v>296</v>
      </c>
      <c r="D48" t="s">
        <v>297</v>
      </c>
      <c r="E48" t="s">
        <v>298</v>
      </c>
      <c r="F48" t="s">
        <v>116</v>
      </c>
      <c r="H48" t="s">
        <v>209</v>
      </c>
    </row>
    <row r="49" spans="1:8" x14ac:dyDescent="0.3">
      <c r="A49" t="s">
        <v>299</v>
      </c>
      <c r="D49" t="s">
        <v>300</v>
      </c>
      <c r="E49" t="s">
        <v>301</v>
      </c>
      <c r="F49" t="s">
        <v>302</v>
      </c>
      <c r="H49" t="s">
        <v>209</v>
      </c>
    </row>
    <row r="50" spans="1:8" x14ac:dyDescent="0.3">
      <c r="A50" t="s">
        <v>303</v>
      </c>
      <c r="B50" t="s">
        <v>304</v>
      </c>
      <c r="E50" t="s">
        <v>305</v>
      </c>
      <c r="F50" t="s">
        <v>306</v>
      </c>
      <c r="H50" t="s">
        <v>209</v>
      </c>
    </row>
    <row r="51" spans="1:8" x14ac:dyDescent="0.3">
      <c r="A51" t="s">
        <v>307</v>
      </c>
      <c r="B51" t="s">
        <v>308</v>
      </c>
      <c r="C51" t="s">
        <v>309</v>
      </c>
      <c r="D51" t="s">
        <v>310</v>
      </c>
      <c r="E51" t="s">
        <v>311</v>
      </c>
      <c r="F51" t="s">
        <v>312</v>
      </c>
      <c r="H51" t="s">
        <v>209</v>
      </c>
    </row>
    <row r="52" spans="1:8" x14ac:dyDescent="0.3">
      <c r="A52" t="s">
        <v>313</v>
      </c>
      <c r="C52" t="s">
        <v>314</v>
      </c>
      <c r="D52" t="s">
        <v>315</v>
      </c>
      <c r="E52" t="s">
        <v>316</v>
      </c>
      <c r="F52" t="s">
        <v>317</v>
      </c>
      <c r="H52" t="s">
        <v>209</v>
      </c>
    </row>
    <row r="53" spans="1:8" x14ac:dyDescent="0.3">
      <c r="A53" t="s">
        <v>318</v>
      </c>
      <c r="B53" t="s">
        <v>319</v>
      </c>
      <c r="C53" t="s">
        <v>320</v>
      </c>
      <c r="D53" t="s">
        <v>321</v>
      </c>
      <c r="E53" t="s">
        <v>322</v>
      </c>
      <c r="F53" t="s">
        <v>323</v>
      </c>
      <c r="H53" t="s">
        <v>209</v>
      </c>
    </row>
    <row r="54" spans="1:8" x14ac:dyDescent="0.3">
      <c r="A54" t="s">
        <v>324</v>
      </c>
      <c r="B54" t="s">
        <v>325</v>
      </c>
      <c r="C54" t="s">
        <v>326</v>
      </c>
      <c r="D54" t="s">
        <v>327</v>
      </c>
      <c r="E54" t="s">
        <v>328</v>
      </c>
      <c r="F54" t="s">
        <v>329</v>
      </c>
      <c r="H54" t="s">
        <v>209</v>
      </c>
    </row>
    <row r="55" spans="1:8" x14ac:dyDescent="0.3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H55" t="s">
        <v>209</v>
      </c>
    </row>
    <row r="56" spans="1:8" x14ac:dyDescent="0.3">
      <c r="A56" t="s">
        <v>336</v>
      </c>
      <c r="E56" t="s">
        <v>337</v>
      </c>
      <c r="F56" t="s">
        <v>338</v>
      </c>
      <c r="H56" t="s">
        <v>209</v>
      </c>
    </row>
    <row r="57" spans="1:8" x14ac:dyDescent="0.3">
      <c r="A57" t="s">
        <v>339</v>
      </c>
      <c r="B57" t="s">
        <v>340</v>
      </c>
      <c r="C57" t="s">
        <v>341</v>
      </c>
      <c r="D57" t="s">
        <v>342</v>
      </c>
      <c r="E57" t="s">
        <v>343</v>
      </c>
      <c r="F57" t="s">
        <v>344</v>
      </c>
      <c r="H57" t="s">
        <v>209</v>
      </c>
    </row>
    <row r="58" spans="1:8" x14ac:dyDescent="0.3">
      <c r="A58" t="s">
        <v>345</v>
      </c>
      <c r="B58" t="s">
        <v>346</v>
      </c>
      <c r="C58" t="s">
        <v>347</v>
      </c>
      <c r="D58" t="s">
        <v>348</v>
      </c>
      <c r="E58" t="s">
        <v>343</v>
      </c>
      <c r="F58" t="s">
        <v>349</v>
      </c>
      <c r="H58" t="s">
        <v>209</v>
      </c>
    </row>
    <row r="59" spans="1:8" x14ac:dyDescent="0.3">
      <c r="A59" t="s">
        <v>350</v>
      </c>
      <c r="H59" t="s">
        <v>351</v>
      </c>
    </row>
    <row r="60" spans="1:8" x14ac:dyDescent="0.3">
      <c r="A60" t="s">
        <v>352</v>
      </c>
      <c r="C60" t="s">
        <v>353</v>
      </c>
      <c r="E60" t="s">
        <v>354</v>
      </c>
      <c r="F60" t="s">
        <v>35</v>
      </c>
      <c r="H60" t="s">
        <v>351</v>
      </c>
    </row>
    <row r="61" spans="1:8" x14ac:dyDescent="0.3">
      <c r="A61" t="s">
        <v>355</v>
      </c>
      <c r="C61" t="s">
        <v>356</v>
      </c>
      <c r="D61" t="s">
        <v>357</v>
      </c>
      <c r="F61" t="s">
        <v>358</v>
      </c>
      <c r="G61" t="s">
        <v>359</v>
      </c>
      <c r="H61" t="s">
        <v>351</v>
      </c>
    </row>
    <row r="62" spans="1:8" x14ac:dyDescent="0.3">
      <c r="A62" t="s">
        <v>360</v>
      </c>
      <c r="C62" t="s">
        <v>361</v>
      </c>
      <c r="D62" t="s">
        <v>362</v>
      </c>
      <c r="E62" t="s">
        <v>363</v>
      </c>
      <c r="F62" t="s">
        <v>364</v>
      </c>
      <c r="H62" t="s">
        <v>351</v>
      </c>
    </row>
    <row r="63" spans="1:8" x14ac:dyDescent="0.3">
      <c r="A63" t="s">
        <v>365</v>
      </c>
      <c r="C63" t="s">
        <v>366</v>
      </c>
      <c r="D63" t="s">
        <v>367</v>
      </c>
      <c r="E63" t="s">
        <v>368</v>
      </c>
      <c r="F63" t="s">
        <v>369</v>
      </c>
      <c r="H63" t="s">
        <v>351</v>
      </c>
    </row>
    <row r="64" spans="1:8" x14ac:dyDescent="0.3">
      <c r="A64" t="s">
        <v>370</v>
      </c>
      <c r="B64" t="s">
        <v>371</v>
      </c>
      <c r="C64" t="s">
        <v>372</v>
      </c>
      <c r="D64" t="s">
        <v>373</v>
      </c>
      <c r="E64" t="s">
        <v>374</v>
      </c>
      <c r="F64" t="s">
        <v>21</v>
      </c>
      <c r="H64" t="s">
        <v>351</v>
      </c>
    </row>
    <row r="65" spans="1:8" x14ac:dyDescent="0.3">
      <c r="A65" t="s">
        <v>375</v>
      </c>
      <c r="C65" t="s">
        <v>376</v>
      </c>
      <c r="D65" t="s">
        <v>377</v>
      </c>
      <c r="E65" t="s">
        <v>378</v>
      </c>
      <c r="F65" t="s">
        <v>335</v>
      </c>
      <c r="H65" t="s">
        <v>351</v>
      </c>
    </row>
    <row r="66" spans="1:8" x14ac:dyDescent="0.3">
      <c r="A66" t="s">
        <v>379</v>
      </c>
      <c r="C66" t="s">
        <v>380</v>
      </c>
      <c r="D66" t="s">
        <v>381</v>
      </c>
      <c r="E66" t="s">
        <v>382</v>
      </c>
      <c r="F66" t="s">
        <v>383</v>
      </c>
      <c r="H66" t="s">
        <v>351</v>
      </c>
    </row>
    <row r="67" spans="1:8" x14ac:dyDescent="0.3">
      <c r="A67" t="s">
        <v>384</v>
      </c>
      <c r="B67" t="s">
        <v>385</v>
      </c>
      <c r="C67" t="s">
        <v>386</v>
      </c>
      <c r="D67" t="s">
        <v>387</v>
      </c>
      <c r="E67" t="s">
        <v>388</v>
      </c>
      <c r="F67" t="s">
        <v>389</v>
      </c>
      <c r="H67" t="s">
        <v>351</v>
      </c>
    </row>
    <row r="68" spans="1:8" x14ac:dyDescent="0.3">
      <c r="A68" t="s">
        <v>390</v>
      </c>
      <c r="E68" t="s">
        <v>391</v>
      </c>
      <c r="H68" t="s">
        <v>351</v>
      </c>
    </row>
    <row r="69" spans="1:8" x14ac:dyDescent="0.3">
      <c r="A69" t="s">
        <v>392</v>
      </c>
      <c r="B69" t="s">
        <v>393</v>
      </c>
      <c r="C69" t="s">
        <v>394</v>
      </c>
      <c r="H69" t="s">
        <v>351</v>
      </c>
    </row>
    <row r="70" spans="1:8" x14ac:dyDescent="0.3">
      <c r="A70" t="s">
        <v>395</v>
      </c>
      <c r="B70" t="s">
        <v>396</v>
      </c>
      <c r="C70" t="s">
        <v>397</v>
      </c>
      <c r="D70" t="s">
        <v>398</v>
      </c>
      <c r="E70" t="s">
        <v>399</v>
      </c>
      <c r="F70" t="s">
        <v>21</v>
      </c>
      <c r="G70" t="s">
        <v>400</v>
      </c>
      <c r="H70" t="s">
        <v>351</v>
      </c>
    </row>
    <row r="71" spans="1:8" x14ac:dyDescent="0.3">
      <c r="A71" t="s">
        <v>401</v>
      </c>
      <c r="B71" t="s">
        <v>402</v>
      </c>
      <c r="C71" t="s">
        <v>403</v>
      </c>
      <c r="D71" t="s">
        <v>404</v>
      </c>
      <c r="E71" t="s">
        <v>354</v>
      </c>
      <c r="F71" t="s">
        <v>405</v>
      </c>
      <c r="H71" t="s">
        <v>351</v>
      </c>
    </row>
    <row r="72" spans="1:8" x14ac:dyDescent="0.3">
      <c r="A72" t="s">
        <v>406</v>
      </c>
      <c r="C72" t="s">
        <v>407</v>
      </c>
      <c r="D72" t="s">
        <v>408</v>
      </c>
      <c r="E72" t="s">
        <v>409</v>
      </c>
      <c r="F72" t="s">
        <v>200</v>
      </c>
      <c r="H72" t="s">
        <v>351</v>
      </c>
    </row>
    <row r="73" spans="1:8" x14ac:dyDescent="0.3">
      <c r="A73" t="s">
        <v>410</v>
      </c>
      <c r="C73" t="s">
        <v>411</v>
      </c>
      <c r="D73" t="s">
        <v>412</v>
      </c>
      <c r="E73" t="s">
        <v>382</v>
      </c>
      <c r="F73" t="s">
        <v>134</v>
      </c>
      <c r="H73" t="s">
        <v>351</v>
      </c>
    </row>
    <row r="74" spans="1:8" x14ac:dyDescent="0.3">
      <c r="A74" t="s">
        <v>413</v>
      </c>
      <c r="B74" t="s">
        <v>414</v>
      </c>
      <c r="C74" t="s">
        <v>415</v>
      </c>
      <c r="D74" t="s">
        <v>416</v>
      </c>
      <c r="E74" t="s">
        <v>417</v>
      </c>
      <c r="F74" t="s">
        <v>418</v>
      </c>
      <c r="G74" t="s">
        <v>419</v>
      </c>
      <c r="H74" t="s">
        <v>351</v>
      </c>
    </row>
    <row r="75" spans="1:8" x14ac:dyDescent="0.3">
      <c r="A75" t="s">
        <v>420</v>
      </c>
      <c r="B75" t="s">
        <v>421</v>
      </c>
      <c r="C75" t="s">
        <v>422</v>
      </c>
      <c r="D75" t="s">
        <v>423</v>
      </c>
      <c r="E75" t="s">
        <v>424</v>
      </c>
      <c r="F75" t="s">
        <v>383</v>
      </c>
      <c r="H75" t="s">
        <v>351</v>
      </c>
    </row>
    <row r="76" spans="1:8" x14ac:dyDescent="0.3">
      <c r="A76" t="s">
        <v>425</v>
      </c>
      <c r="C76" t="s">
        <v>426</v>
      </c>
      <c r="D76" t="s">
        <v>427</v>
      </c>
      <c r="E76" t="s">
        <v>424</v>
      </c>
      <c r="H76" t="s">
        <v>351</v>
      </c>
    </row>
    <row r="77" spans="1:8" x14ac:dyDescent="0.3">
      <c r="A77" t="s">
        <v>428</v>
      </c>
      <c r="C77" t="s">
        <v>429</v>
      </c>
      <c r="D77" t="s">
        <v>430</v>
      </c>
      <c r="F77" t="s">
        <v>134</v>
      </c>
      <c r="H77" t="s">
        <v>351</v>
      </c>
    </row>
    <row r="78" spans="1:8" x14ac:dyDescent="0.3">
      <c r="A78" t="s">
        <v>431</v>
      </c>
      <c r="C78" t="s">
        <v>432</v>
      </c>
      <c r="D78" t="s">
        <v>433</v>
      </c>
      <c r="E78" t="s">
        <v>434</v>
      </c>
      <c r="F78" t="s">
        <v>418</v>
      </c>
      <c r="G78" t="s">
        <v>435</v>
      </c>
      <c r="H78" t="s">
        <v>351</v>
      </c>
    </row>
    <row r="79" spans="1:8" x14ac:dyDescent="0.3">
      <c r="A79" t="s">
        <v>436</v>
      </c>
      <c r="C79" t="s">
        <v>437</v>
      </c>
      <c r="D79" t="s">
        <v>438</v>
      </c>
      <c r="E79" t="s">
        <v>439</v>
      </c>
      <c r="F79" t="s">
        <v>231</v>
      </c>
      <c r="H79" t="s">
        <v>351</v>
      </c>
    </row>
    <row r="80" spans="1:8" x14ac:dyDescent="0.3">
      <c r="A80" t="s">
        <v>440</v>
      </c>
      <c r="C80" t="s">
        <v>441</v>
      </c>
      <c r="D80" t="s">
        <v>442</v>
      </c>
      <c r="E80" t="s">
        <v>443</v>
      </c>
      <c r="F80" t="s">
        <v>444</v>
      </c>
      <c r="H80" t="s">
        <v>351</v>
      </c>
    </row>
    <row r="81" spans="1:8" x14ac:dyDescent="0.3">
      <c r="A81" t="s">
        <v>445</v>
      </c>
      <c r="C81" t="s">
        <v>446</v>
      </c>
      <c r="D81" t="s">
        <v>447</v>
      </c>
      <c r="E81" t="s">
        <v>448</v>
      </c>
      <c r="H81" t="s">
        <v>351</v>
      </c>
    </row>
    <row r="82" spans="1:8" x14ac:dyDescent="0.3">
      <c r="A82" t="s">
        <v>449</v>
      </c>
      <c r="B82" t="s">
        <v>450</v>
      </c>
      <c r="C82" t="s">
        <v>451</v>
      </c>
      <c r="D82" t="s">
        <v>452</v>
      </c>
      <c r="E82" t="s">
        <v>453</v>
      </c>
      <c r="F82" t="s">
        <v>292</v>
      </c>
      <c r="G82" t="s">
        <v>454</v>
      </c>
      <c r="H82" t="s">
        <v>351</v>
      </c>
    </row>
    <row r="83" spans="1:8" x14ac:dyDescent="0.3">
      <c r="A83" t="s">
        <v>455</v>
      </c>
      <c r="C83" t="s">
        <v>456</v>
      </c>
      <c r="D83" t="s">
        <v>457</v>
      </c>
      <c r="E83" t="s">
        <v>354</v>
      </c>
      <c r="F83" t="s">
        <v>21</v>
      </c>
      <c r="G83" t="s">
        <v>458</v>
      </c>
      <c r="H83" t="s">
        <v>351</v>
      </c>
    </row>
    <row r="84" spans="1:8" x14ac:dyDescent="0.3">
      <c r="A84" t="s">
        <v>459</v>
      </c>
      <c r="E84" t="s">
        <v>460</v>
      </c>
      <c r="F84" t="s">
        <v>194</v>
      </c>
      <c r="H84" t="s">
        <v>351</v>
      </c>
    </row>
    <row r="85" spans="1:8" x14ac:dyDescent="0.3">
      <c r="A85" t="s">
        <v>461</v>
      </c>
      <c r="C85" t="s">
        <v>462</v>
      </c>
      <c r="D85" t="s">
        <v>463</v>
      </c>
      <c r="F85" t="s">
        <v>134</v>
      </c>
      <c r="H85" t="s">
        <v>351</v>
      </c>
    </row>
    <row r="86" spans="1:8" x14ac:dyDescent="0.3">
      <c r="A86" t="s">
        <v>464</v>
      </c>
      <c r="B86" t="s">
        <v>465</v>
      </c>
      <c r="C86" t="s">
        <v>466</v>
      </c>
      <c r="D86" t="s">
        <v>467</v>
      </c>
      <c r="E86" t="s">
        <v>468</v>
      </c>
      <c r="F86" t="s">
        <v>181</v>
      </c>
      <c r="H86" t="s">
        <v>351</v>
      </c>
    </row>
    <row r="87" spans="1:8" x14ac:dyDescent="0.3">
      <c r="A87" t="s">
        <v>469</v>
      </c>
      <c r="E87" t="s">
        <v>470</v>
      </c>
      <c r="F87" t="s">
        <v>369</v>
      </c>
      <c r="G87" t="s">
        <v>471</v>
      </c>
      <c r="H87" t="s">
        <v>351</v>
      </c>
    </row>
    <row r="88" spans="1:8" x14ac:dyDescent="0.3">
      <c r="A88" t="s">
        <v>472</v>
      </c>
      <c r="E88" t="s">
        <v>354</v>
      </c>
      <c r="F88" t="s">
        <v>335</v>
      </c>
      <c r="H88" t="s">
        <v>351</v>
      </c>
    </row>
    <row r="89" spans="1:8" x14ac:dyDescent="0.3">
      <c r="A89" t="s">
        <v>473</v>
      </c>
      <c r="B89" t="s">
        <v>474</v>
      </c>
      <c r="C89" t="s">
        <v>475</v>
      </c>
      <c r="D89" t="s">
        <v>476</v>
      </c>
      <c r="E89" t="s">
        <v>399</v>
      </c>
      <c r="F89" t="s">
        <v>302</v>
      </c>
      <c r="G89" t="s">
        <v>477</v>
      </c>
      <c r="H89" t="s">
        <v>351</v>
      </c>
    </row>
    <row r="90" spans="1:8" x14ac:dyDescent="0.3">
      <c r="A90" t="s">
        <v>478</v>
      </c>
      <c r="C90" t="s">
        <v>479</v>
      </c>
      <c r="D90" t="s">
        <v>480</v>
      </c>
      <c r="E90" t="s">
        <v>481</v>
      </c>
      <c r="F90" t="s">
        <v>134</v>
      </c>
      <c r="H90" t="s">
        <v>351</v>
      </c>
    </row>
    <row r="91" spans="1:8" x14ac:dyDescent="0.3">
      <c r="A91" t="s">
        <v>482</v>
      </c>
      <c r="B91" t="s">
        <v>483</v>
      </c>
      <c r="C91" t="s">
        <v>484</v>
      </c>
      <c r="D91" t="s">
        <v>485</v>
      </c>
      <c r="E91" t="s">
        <v>399</v>
      </c>
      <c r="F91" t="s">
        <v>235</v>
      </c>
      <c r="H91" t="s">
        <v>486</v>
      </c>
    </row>
    <row r="92" spans="1:8" x14ac:dyDescent="0.3">
      <c r="A92" t="s">
        <v>487</v>
      </c>
      <c r="B92" t="s">
        <v>488</v>
      </c>
      <c r="C92" t="s">
        <v>489</v>
      </c>
      <c r="D92" t="s">
        <v>490</v>
      </c>
      <c r="E92" t="s">
        <v>491</v>
      </c>
      <c r="F92" t="s">
        <v>88</v>
      </c>
      <c r="G92" t="s">
        <v>492</v>
      </c>
      <c r="H92" t="s">
        <v>486</v>
      </c>
    </row>
    <row r="93" spans="1:8" x14ac:dyDescent="0.3">
      <c r="A93" t="s">
        <v>493</v>
      </c>
      <c r="B93" t="s">
        <v>494</v>
      </c>
      <c r="C93" t="s">
        <v>495</v>
      </c>
      <c r="D93" t="s">
        <v>496</v>
      </c>
      <c r="E93" t="s">
        <v>497</v>
      </c>
      <c r="F93" t="s">
        <v>498</v>
      </c>
      <c r="G93" t="s">
        <v>499</v>
      </c>
      <c r="H93" t="s">
        <v>486</v>
      </c>
    </row>
    <row r="94" spans="1:8" x14ac:dyDescent="0.3">
      <c r="A94" t="s">
        <v>500</v>
      </c>
      <c r="C94" t="s">
        <v>501</v>
      </c>
      <c r="D94" t="s">
        <v>502</v>
      </c>
      <c r="E94" t="s">
        <v>503</v>
      </c>
      <c r="F94" t="s">
        <v>504</v>
      </c>
      <c r="G94" t="s">
        <v>505</v>
      </c>
      <c r="H94" t="s">
        <v>486</v>
      </c>
    </row>
    <row r="95" spans="1:8" x14ac:dyDescent="0.3">
      <c r="A95" t="s">
        <v>506</v>
      </c>
      <c r="B95" t="s">
        <v>507</v>
      </c>
      <c r="C95" t="s">
        <v>508</v>
      </c>
      <c r="D95" t="s">
        <v>509</v>
      </c>
      <c r="E95" t="s">
        <v>510</v>
      </c>
      <c r="F95" t="s">
        <v>231</v>
      </c>
      <c r="G95" t="s">
        <v>511</v>
      </c>
      <c r="H95" t="s">
        <v>486</v>
      </c>
    </row>
    <row r="96" spans="1:8" x14ac:dyDescent="0.3">
      <c r="A96" t="s">
        <v>512</v>
      </c>
      <c r="B96" t="s">
        <v>513</v>
      </c>
      <c r="C96" t="s">
        <v>514</v>
      </c>
      <c r="D96" t="s">
        <v>515</v>
      </c>
      <c r="E96" t="s">
        <v>516</v>
      </c>
      <c r="F96" t="s">
        <v>517</v>
      </c>
      <c r="H96" t="s">
        <v>486</v>
      </c>
    </row>
    <row r="97" spans="1:8" x14ac:dyDescent="0.3">
      <c r="A97" t="s">
        <v>518</v>
      </c>
      <c r="B97" t="s">
        <v>519</v>
      </c>
      <c r="C97" t="s">
        <v>520</v>
      </c>
      <c r="D97" t="s">
        <v>521</v>
      </c>
      <c r="E97" t="s">
        <v>522</v>
      </c>
      <c r="F97" t="s">
        <v>273</v>
      </c>
      <c r="G97" t="s">
        <v>523</v>
      </c>
      <c r="H97" t="s">
        <v>486</v>
      </c>
    </row>
    <row r="98" spans="1:8" x14ac:dyDescent="0.3">
      <c r="A98" t="s">
        <v>524</v>
      </c>
      <c r="B98" t="s">
        <v>525</v>
      </c>
      <c r="C98" t="s">
        <v>526</v>
      </c>
      <c r="D98" t="s">
        <v>527</v>
      </c>
      <c r="E98" t="s">
        <v>528</v>
      </c>
      <c r="F98" t="s">
        <v>253</v>
      </c>
      <c r="H98" t="s">
        <v>486</v>
      </c>
    </row>
    <row r="99" spans="1:8" x14ac:dyDescent="0.3">
      <c r="A99" t="s">
        <v>529</v>
      </c>
      <c r="B99" t="s">
        <v>530</v>
      </c>
      <c r="C99" t="s">
        <v>531</v>
      </c>
      <c r="D99" t="s">
        <v>532</v>
      </c>
      <c r="E99" t="s">
        <v>533</v>
      </c>
      <c r="F99" t="s">
        <v>338</v>
      </c>
      <c r="G99" t="s">
        <v>534</v>
      </c>
      <c r="H99" t="s">
        <v>486</v>
      </c>
    </row>
    <row r="100" spans="1:8" x14ac:dyDescent="0.3">
      <c r="A100" t="s">
        <v>535</v>
      </c>
      <c r="B100" t="s">
        <v>536</v>
      </c>
      <c r="C100" t="s">
        <v>537</v>
      </c>
      <c r="D100" t="s">
        <v>538</v>
      </c>
      <c r="E100" t="s">
        <v>539</v>
      </c>
      <c r="F100" t="s">
        <v>540</v>
      </c>
      <c r="G100" t="s">
        <v>541</v>
      </c>
      <c r="H100" t="s">
        <v>486</v>
      </c>
    </row>
    <row r="101" spans="1:8" x14ac:dyDescent="0.3">
      <c r="A101" t="s">
        <v>542</v>
      </c>
      <c r="B101" t="s">
        <v>543</v>
      </c>
      <c r="C101" t="s">
        <v>544</v>
      </c>
      <c r="D101" t="s">
        <v>545</v>
      </c>
      <c r="E101" t="s">
        <v>546</v>
      </c>
      <c r="F101" t="s">
        <v>504</v>
      </c>
      <c r="H101" t="s">
        <v>486</v>
      </c>
    </row>
    <row r="102" spans="1:8" x14ac:dyDescent="0.3">
      <c r="A102" t="s">
        <v>547</v>
      </c>
      <c r="B102" t="s">
        <v>548</v>
      </c>
      <c r="C102" t="s">
        <v>549</v>
      </c>
      <c r="D102" t="s">
        <v>550</v>
      </c>
      <c r="E102" t="s">
        <v>551</v>
      </c>
      <c r="F102" t="s">
        <v>358</v>
      </c>
      <c r="H102" t="s">
        <v>486</v>
      </c>
    </row>
    <row r="103" spans="1:8" x14ac:dyDescent="0.3">
      <c r="A103" t="s">
        <v>552</v>
      </c>
      <c r="B103" t="s">
        <v>553</v>
      </c>
      <c r="C103" t="s">
        <v>554</v>
      </c>
      <c r="D103" t="s">
        <v>555</v>
      </c>
      <c r="E103" t="s">
        <v>556</v>
      </c>
      <c r="F103" t="s">
        <v>74</v>
      </c>
      <c r="H103" t="s">
        <v>486</v>
      </c>
    </row>
    <row r="104" spans="1:8" x14ac:dyDescent="0.3">
      <c r="A104" t="s">
        <v>557</v>
      </c>
      <c r="B104" t="s">
        <v>558</v>
      </c>
      <c r="C104" t="s">
        <v>559</v>
      </c>
      <c r="D104" t="s">
        <v>560</v>
      </c>
      <c r="E104" t="s">
        <v>561</v>
      </c>
      <c r="F104" t="s">
        <v>444</v>
      </c>
      <c r="G104" t="s">
        <v>562</v>
      </c>
      <c r="H104" t="s">
        <v>486</v>
      </c>
    </row>
    <row r="105" spans="1:8" x14ac:dyDescent="0.3">
      <c r="A105" t="s">
        <v>563</v>
      </c>
      <c r="B105" t="s">
        <v>564</v>
      </c>
      <c r="C105" t="s">
        <v>565</v>
      </c>
      <c r="D105" t="s">
        <v>566</v>
      </c>
      <c r="E105" t="s">
        <v>567</v>
      </c>
      <c r="F105" t="s">
        <v>273</v>
      </c>
      <c r="G105" t="s">
        <v>568</v>
      </c>
      <c r="H105" t="s">
        <v>486</v>
      </c>
    </row>
    <row r="106" spans="1:8" x14ac:dyDescent="0.3">
      <c r="A106" t="s">
        <v>569</v>
      </c>
      <c r="C106" t="s">
        <v>570</v>
      </c>
      <c r="D106" t="s">
        <v>571</v>
      </c>
      <c r="E106" t="s">
        <v>572</v>
      </c>
      <c r="F106" t="s">
        <v>498</v>
      </c>
      <c r="H106" t="s">
        <v>486</v>
      </c>
    </row>
    <row r="107" spans="1:8" x14ac:dyDescent="0.3">
      <c r="A107" t="s">
        <v>573</v>
      </c>
      <c r="C107" t="s">
        <v>574</v>
      </c>
      <c r="D107" t="s">
        <v>575</v>
      </c>
      <c r="E107" t="s">
        <v>576</v>
      </c>
      <c r="F107" t="s">
        <v>162</v>
      </c>
      <c r="H107" t="s">
        <v>486</v>
      </c>
    </row>
    <row r="108" spans="1:8" x14ac:dyDescent="0.3">
      <c r="A108" t="s">
        <v>577</v>
      </c>
      <c r="C108" t="s">
        <v>578</v>
      </c>
      <c r="D108" t="s">
        <v>579</v>
      </c>
      <c r="E108" t="s">
        <v>580</v>
      </c>
      <c r="F108" t="s">
        <v>74</v>
      </c>
      <c r="H108" t="s">
        <v>486</v>
      </c>
    </row>
    <row r="109" spans="1:8" x14ac:dyDescent="0.3">
      <c r="A109" t="s">
        <v>581</v>
      </c>
      <c r="B109" t="s">
        <v>582</v>
      </c>
      <c r="C109" t="s">
        <v>583</v>
      </c>
      <c r="D109" t="s">
        <v>584</v>
      </c>
      <c r="E109" t="s">
        <v>585</v>
      </c>
      <c r="F109" t="s">
        <v>323</v>
      </c>
      <c r="H109" t="s">
        <v>486</v>
      </c>
    </row>
    <row r="110" spans="1:8" x14ac:dyDescent="0.3">
      <c r="A110" t="s">
        <v>586</v>
      </c>
      <c r="B110" t="s">
        <v>227</v>
      </c>
      <c r="C110" t="s">
        <v>228</v>
      </c>
      <c r="D110" t="s">
        <v>229</v>
      </c>
      <c r="E110" t="s">
        <v>230</v>
      </c>
      <c r="F110" t="s">
        <v>587</v>
      </c>
      <c r="H110" t="s">
        <v>486</v>
      </c>
    </row>
    <row r="111" spans="1:8" x14ac:dyDescent="0.3">
      <c r="A111" t="s">
        <v>588</v>
      </c>
      <c r="B111" t="s">
        <v>589</v>
      </c>
      <c r="C111" t="s">
        <v>590</v>
      </c>
      <c r="D111" t="s">
        <v>591</v>
      </c>
      <c r="E111" t="s">
        <v>592</v>
      </c>
      <c r="F111" t="s">
        <v>253</v>
      </c>
      <c r="G111" t="s">
        <v>593</v>
      </c>
      <c r="H111" t="s">
        <v>486</v>
      </c>
    </row>
    <row r="112" spans="1:8" x14ac:dyDescent="0.3">
      <c r="A112" t="s">
        <v>594</v>
      </c>
      <c r="C112" t="s">
        <v>595</v>
      </c>
      <c r="D112" t="s">
        <v>596</v>
      </c>
      <c r="E112" t="s">
        <v>597</v>
      </c>
      <c r="F112" t="s">
        <v>141</v>
      </c>
      <c r="H112" t="s">
        <v>486</v>
      </c>
    </row>
    <row r="113" spans="1:8" x14ac:dyDescent="0.3">
      <c r="A113" t="s">
        <v>598</v>
      </c>
      <c r="B113" t="s">
        <v>599</v>
      </c>
      <c r="C113" t="s">
        <v>600</v>
      </c>
      <c r="D113" t="s">
        <v>601</v>
      </c>
      <c r="E113" t="s">
        <v>602</v>
      </c>
      <c r="F113" t="s">
        <v>364</v>
      </c>
      <c r="G113" t="s">
        <v>603</v>
      </c>
      <c r="H113" t="s">
        <v>486</v>
      </c>
    </row>
    <row r="114" spans="1:8" x14ac:dyDescent="0.3">
      <c r="A114" t="s">
        <v>604</v>
      </c>
      <c r="B114" t="s">
        <v>605</v>
      </c>
      <c r="C114" t="s">
        <v>606</v>
      </c>
      <c r="D114" t="s">
        <v>607</v>
      </c>
      <c r="E114" t="s">
        <v>608</v>
      </c>
      <c r="F114" t="s">
        <v>81</v>
      </c>
      <c r="G114" t="s">
        <v>609</v>
      </c>
      <c r="H114" t="s">
        <v>486</v>
      </c>
    </row>
    <row r="115" spans="1:8" x14ac:dyDescent="0.3">
      <c r="A115" t="s">
        <v>610</v>
      </c>
      <c r="B115" t="s">
        <v>611</v>
      </c>
      <c r="C115" t="s">
        <v>612</v>
      </c>
      <c r="D115" t="s">
        <v>613</v>
      </c>
      <c r="E115" t="s">
        <v>614</v>
      </c>
      <c r="H115" t="s">
        <v>486</v>
      </c>
    </row>
    <row r="116" spans="1:8" x14ac:dyDescent="0.3">
      <c r="A116" t="s">
        <v>615</v>
      </c>
      <c r="B116" t="s">
        <v>616</v>
      </c>
      <c r="C116" t="s">
        <v>617</v>
      </c>
      <c r="D116" t="s">
        <v>618</v>
      </c>
      <c r="E116" t="s">
        <v>516</v>
      </c>
      <c r="F116" t="s">
        <v>587</v>
      </c>
      <c r="H116" t="s">
        <v>486</v>
      </c>
    </row>
    <row r="117" spans="1:8" x14ac:dyDescent="0.3">
      <c r="A117" t="s">
        <v>619</v>
      </c>
      <c r="C117" t="s">
        <v>620</v>
      </c>
      <c r="D117" t="s">
        <v>621</v>
      </c>
      <c r="E117" t="s">
        <v>622</v>
      </c>
      <c r="F117" t="s">
        <v>231</v>
      </c>
      <c r="H117" t="s">
        <v>486</v>
      </c>
    </row>
    <row r="118" spans="1:8" x14ac:dyDescent="0.3">
      <c r="A118" t="s">
        <v>623</v>
      </c>
      <c r="C118" t="s">
        <v>624</v>
      </c>
      <c r="D118" t="s">
        <v>625</v>
      </c>
      <c r="E118" t="s">
        <v>626</v>
      </c>
      <c r="F118" t="s">
        <v>364</v>
      </c>
      <c r="H118" t="s">
        <v>486</v>
      </c>
    </row>
    <row r="119" spans="1:8" x14ac:dyDescent="0.3">
      <c r="A119" t="s">
        <v>627</v>
      </c>
      <c r="B119" t="s">
        <v>628</v>
      </c>
      <c r="C119" t="s">
        <v>629</v>
      </c>
      <c r="D119" t="s">
        <v>630</v>
      </c>
      <c r="E119" t="s">
        <v>631</v>
      </c>
      <c r="F119" t="s">
        <v>504</v>
      </c>
      <c r="H119" t="s">
        <v>486</v>
      </c>
    </row>
    <row r="120" spans="1:8" x14ac:dyDescent="0.3">
      <c r="A120" t="s">
        <v>632</v>
      </c>
      <c r="B120" t="s">
        <v>633</v>
      </c>
      <c r="C120" t="s">
        <v>634</v>
      </c>
      <c r="D120" t="s">
        <v>635</v>
      </c>
      <c r="E120" t="s">
        <v>636</v>
      </c>
      <c r="F120" t="s">
        <v>141</v>
      </c>
      <c r="G120" t="s">
        <v>637</v>
      </c>
      <c r="H120" t="s">
        <v>486</v>
      </c>
    </row>
    <row r="121" spans="1:8" x14ac:dyDescent="0.3">
      <c r="A121" t="s">
        <v>638</v>
      </c>
      <c r="B121" t="s">
        <v>639</v>
      </c>
      <c r="C121" t="s">
        <v>640</v>
      </c>
      <c r="D121" t="s">
        <v>641</v>
      </c>
      <c r="E121" t="s">
        <v>642</v>
      </c>
      <c r="F121" t="s">
        <v>643</v>
      </c>
      <c r="H121" t="s">
        <v>486</v>
      </c>
    </row>
    <row r="122" spans="1:8" x14ac:dyDescent="0.3">
      <c r="A122" t="s">
        <v>644</v>
      </c>
      <c r="B122" t="s">
        <v>645</v>
      </c>
      <c r="C122" t="s">
        <v>646</v>
      </c>
      <c r="D122" t="s">
        <v>647</v>
      </c>
      <c r="E122" t="s">
        <v>648</v>
      </c>
      <c r="F122" t="s">
        <v>383</v>
      </c>
      <c r="H122" t="s">
        <v>486</v>
      </c>
    </row>
    <row r="123" spans="1:8" x14ac:dyDescent="0.3">
      <c r="A123" t="s">
        <v>649</v>
      </c>
      <c r="C123" t="s">
        <v>650</v>
      </c>
      <c r="D123" t="s">
        <v>651</v>
      </c>
      <c r="E123" t="s">
        <v>434</v>
      </c>
      <c r="F123" t="s">
        <v>175</v>
      </c>
      <c r="H123" t="s">
        <v>486</v>
      </c>
    </row>
    <row r="124" spans="1:8" x14ac:dyDescent="0.3">
      <c r="A124" t="s">
        <v>652</v>
      </c>
      <c r="B124" t="s">
        <v>653</v>
      </c>
      <c r="C124" t="s">
        <v>654</v>
      </c>
      <c r="D124" t="s">
        <v>655</v>
      </c>
      <c r="E124" t="s">
        <v>656</v>
      </c>
      <c r="F124" t="s">
        <v>657</v>
      </c>
      <c r="G124" t="s">
        <v>658</v>
      </c>
      <c r="H124" t="s">
        <v>486</v>
      </c>
    </row>
    <row r="125" spans="1:8" x14ac:dyDescent="0.3">
      <c r="A125" t="s">
        <v>659</v>
      </c>
      <c r="B125" t="s">
        <v>660</v>
      </c>
      <c r="C125" t="s">
        <v>661</v>
      </c>
      <c r="D125" t="s">
        <v>662</v>
      </c>
      <c r="E125" t="s">
        <v>399</v>
      </c>
      <c r="F125" t="s">
        <v>663</v>
      </c>
      <c r="G125" t="s">
        <v>664</v>
      </c>
      <c r="H125" t="s">
        <v>486</v>
      </c>
    </row>
    <row r="126" spans="1:8" x14ac:dyDescent="0.3">
      <c r="A126" t="s">
        <v>665</v>
      </c>
      <c r="B126" t="s">
        <v>666</v>
      </c>
      <c r="C126" t="s">
        <v>667</v>
      </c>
      <c r="D126" t="s">
        <v>668</v>
      </c>
      <c r="F126" t="s">
        <v>162</v>
      </c>
      <c r="G126" t="s">
        <v>669</v>
      </c>
      <c r="H126" t="s">
        <v>486</v>
      </c>
    </row>
    <row r="127" spans="1:8" x14ac:dyDescent="0.3">
      <c r="A127" t="s">
        <v>670</v>
      </c>
      <c r="E127" t="s">
        <v>399</v>
      </c>
      <c r="F127" t="s">
        <v>42</v>
      </c>
      <c r="H127" t="s">
        <v>486</v>
      </c>
    </row>
    <row r="128" spans="1:8" x14ac:dyDescent="0.3">
      <c r="A128" t="s">
        <v>671</v>
      </c>
      <c r="B128" t="s">
        <v>519</v>
      </c>
      <c r="C128" t="s">
        <v>672</v>
      </c>
      <c r="D128" t="s">
        <v>673</v>
      </c>
      <c r="E128" t="s">
        <v>522</v>
      </c>
      <c r="F128" t="s">
        <v>95</v>
      </c>
      <c r="H128" t="s">
        <v>486</v>
      </c>
    </row>
    <row r="129" spans="1:8" x14ac:dyDescent="0.3">
      <c r="A129" t="s">
        <v>674</v>
      </c>
      <c r="B129" t="s">
        <v>675</v>
      </c>
      <c r="C129" t="s">
        <v>676</v>
      </c>
      <c r="D129" t="s">
        <v>676</v>
      </c>
      <c r="E129" t="s">
        <v>677</v>
      </c>
      <c r="F129" t="s">
        <v>116</v>
      </c>
      <c r="H129" t="s">
        <v>486</v>
      </c>
    </row>
    <row r="130" spans="1:8" x14ac:dyDescent="0.3">
      <c r="A130" t="s">
        <v>678</v>
      </c>
      <c r="B130" t="s">
        <v>679</v>
      </c>
      <c r="C130" t="s">
        <v>680</v>
      </c>
      <c r="D130" t="s">
        <v>681</v>
      </c>
      <c r="E130" t="s">
        <v>682</v>
      </c>
      <c r="F130" t="s">
        <v>61</v>
      </c>
      <c r="H130" t="s">
        <v>486</v>
      </c>
    </row>
    <row r="131" spans="1:8" x14ac:dyDescent="0.3">
      <c r="A131" t="s">
        <v>683</v>
      </c>
      <c r="C131" t="s">
        <v>684</v>
      </c>
      <c r="D131" t="s">
        <v>685</v>
      </c>
      <c r="E131" t="s">
        <v>686</v>
      </c>
      <c r="F131" t="s">
        <v>116</v>
      </c>
      <c r="H131" t="s">
        <v>486</v>
      </c>
    </row>
    <row r="132" spans="1:8" x14ac:dyDescent="0.3">
      <c r="A132" t="s">
        <v>687</v>
      </c>
      <c r="B132" t="s">
        <v>688</v>
      </c>
      <c r="C132" t="s">
        <v>689</v>
      </c>
      <c r="D132" t="s">
        <v>690</v>
      </c>
      <c r="E132" t="s">
        <v>691</v>
      </c>
      <c r="F132" t="s">
        <v>312</v>
      </c>
      <c r="H132" t="s">
        <v>486</v>
      </c>
    </row>
    <row r="133" spans="1:8" x14ac:dyDescent="0.3">
      <c r="A133" t="s">
        <v>692</v>
      </c>
      <c r="B133" t="s">
        <v>693</v>
      </c>
      <c r="C133" t="s">
        <v>694</v>
      </c>
      <c r="D133" t="s">
        <v>695</v>
      </c>
      <c r="E133" t="s">
        <v>696</v>
      </c>
      <c r="F133" t="s">
        <v>67</v>
      </c>
      <c r="H133" t="s">
        <v>486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03EF-F641-4BFF-ADB5-CAC03E757E52}">
  <dimension ref="A1:A525"/>
  <sheetViews>
    <sheetView topLeftCell="A499" workbookViewId="0">
      <selection sqref="A1:A525"/>
    </sheetView>
  </sheetViews>
  <sheetFormatPr defaultRowHeight="14.4" x14ac:dyDescent="0.3"/>
  <cols>
    <col min="1" max="1" width="39.33203125" customWidth="1"/>
  </cols>
  <sheetData>
    <row r="1" spans="1:1" x14ac:dyDescent="0.3">
      <c r="A1" s="1" t="s">
        <v>697</v>
      </c>
    </row>
    <row r="2" spans="1:1" x14ac:dyDescent="0.3">
      <c r="A2" s="1" t="s">
        <v>698</v>
      </c>
    </row>
    <row r="3" spans="1:1" x14ac:dyDescent="0.3">
      <c r="A3" s="1" t="s">
        <v>699</v>
      </c>
    </row>
    <row r="4" spans="1:1" x14ac:dyDescent="0.3">
      <c r="A4" s="1" t="s">
        <v>700</v>
      </c>
    </row>
    <row r="5" spans="1:1" x14ac:dyDescent="0.3">
      <c r="A5" s="1" t="s">
        <v>701</v>
      </c>
    </row>
    <row r="6" spans="1:1" x14ac:dyDescent="0.3">
      <c r="A6" s="1" t="s">
        <v>702</v>
      </c>
    </row>
    <row r="7" spans="1:1" x14ac:dyDescent="0.3">
      <c r="A7" s="1" t="s">
        <v>703</v>
      </c>
    </row>
    <row r="8" spans="1:1" x14ac:dyDescent="0.3">
      <c r="A8" s="1" t="s">
        <v>704</v>
      </c>
    </row>
    <row r="9" spans="1:1" x14ac:dyDescent="0.3">
      <c r="A9" s="1" t="s">
        <v>705</v>
      </c>
    </row>
    <row r="10" spans="1:1" x14ac:dyDescent="0.3">
      <c r="A10" s="1" t="s">
        <v>706</v>
      </c>
    </row>
    <row r="11" spans="1:1" x14ac:dyDescent="0.3">
      <c r="A11" s="1" t="s">
        <v>707</v>
      </c>
    </row>
    <row r="12" spans="1:1" x14ac:dyDescent="0.3">
      <c r="A12" s="1" t="s">
        <v>708</v>
      </c>
    </row>
    <row r="13" spans="1:1" x14ac:dyDescent="0.3">
      <c r="A13" s="1" t="s">
        <v>709</v>
      </c>
    </row>
    <row r="14" spans="1:1" x14ac:dyDescent="0.3">
      <c r="A14" s="1" t="s">
        <v>710</v>
      </c>
    </row>
    <row r="15" spans="1:1" x14ac:dyDescent="0.3">
      <c r="A15" s="1" t="s">
        <v>711</v>
      </c>
    </row>
    <row r="16" spans="1:1" x14ac:dyDescent="0.3">
      <c r="A16" s="1" t="s">
        <v>712</v>
      </c>
    </row>
    <row r="17" spans="1:1" x14ac:dyDescent="0.3">
      <c r="A17" s="1" t="s">
        <v>713</v>
      </c>
    </row>
    <row r="18" spans="1:1" x14ac:dyDescent="0.3">
      <c r="A18" s="1" t="s">
        <v>714</v>
      </c>
    </row>
    <row r="19" spans="1:1" x14ac:dyDescent="0.3">
      <c r="A19" s="1" t="s">
        <v>715</v>
      </c>
    </row>
    <row r="20" spans="1:1" x14ac:dyDescent="0.3">
      <c r="A20" s="1" t="s">
        <v>716</v>
      </c>
    </row>
    <row r="21" spans="1:1" x14ac:dyDescent="0.3">
      <c r="A21" s="1" t="s">
        <v>717</v>
      </c>
    </row>
    <row r="22" spans="1:1" x14ac:dyDescent="0.3">
      <c r="A22" s="1" t="s">
        <v>718</v>
      </c>
    </row>
    <row r="23" spans="1:1" x14ac:dyDescent="0.3">
      <c r="A23" s="1" t="s">
        <v>719</v>
      </c>
    </row>
    <row r="24" spans="1:1" x14ac:dyDescent="0.3">
      <c r="A24" s="1" t="s">
        <v>720</v>
      </c>
    </row>
    <row r="25" spans="1:1" x14ac:dyDescent="0.3">
      <c r="A25" s="1" t="s">
        <v>721</v>
      </c>
    </row>
    <row r="26" spans="1:1" x14ac:dyDescent="0.3">
      <c r="A26" s="1" t="s">
        <v>722</v>
      </c>
    </row>
    <row r="27" spans="1:1" x14ac:dyDescent="0.3">
      <c r="A27" s="1" t="s">
        <v>723</v>
      </c>
    </row>
    <row r="28" spans="1:1" x14ac:dyDescent="0.3">
      <c r="A28" s="1" t="s">
        <v>724</v>
      </c>
    </row>
    <row r="29" spans="1:1" x14ac:dyDescent="0.3">
      <c r="A29" s="1" t="s">
        <v>725</v>
      </c>
    </row>
    <row r="30" spans="1:1" x14ac:dyDescent="0.3">
      <c r="A30" s="1" t="s">
        <v>726</v>
      </c>
    </row>
    <row r="31" spans="1:1" x14ac:dyDescent="0.3">
      <c r="A31" s="1" t="s">
        <v>727</v>
      </c>
    </row>
    <row r="32" spans="1:1" x14ac:dyDescent="0.3">
      <c r="A32" s="1" t="s">
        <v>728</v>
      </c>
    </row>
    <row r="33" spans="1:1" x14ac:dyDescent="0.3">
      <c r="A33" s="1" t="s">
        <v>729</v>
      </c>
    </row>
    <row r="34" spans="1:1" x14ac:dyDescent="0.3">
      <c r="A34" s="1" t="s">
        <v>730</v>
      </c>
    </row>
    <row r="35" spans="1:1" x14ac:dyDescent="0.3">
      <c r="A35" s="1" t="s">
        <v>731</v>
      </c>
    </row>
    <row r="36" spans="1:1" x14ac:dyDescent="0.3">
      <c r="A36" s="1" t="s">
        <v>732</v>
      </c>
    </row>
    <row r="37" spans="1:1" x14ac:dyDescent="0.3">
      <c r="A37" s="1" t="s">
        <v>733</v>
      </c>
    </row>
    <row r="38" spans="1:1" x14ac:dyDescent="0.3">
      <c r="A38" s="1" t="s">
        <v>734</v>
      </c>
    </row>
    <row r="39" spans="1:1" x14ac:dyDescent="0.3">
      <c r="A39" s="1" t="s">
        <v>735</v>
      </c>
    </row>
    <row r="40" spans="1:1" x14ac:dyDescent="0.3">
      <c r="A40" s="1" t="s">
        <v>736</v>
      </c>
    </row>
    <row r="41" spans="1:1" x14ac:dyDescent="0.3">
      <c r="A41" s="1" t="s">
        <v>737</v>
      </c>
    </row>
    <row r="42" spans="1:1" x14ac:dyDescent="0.3">
      <c r="A42" s="1" t="s">
        <v>738</v>
      </c>
    </row>
    <row r="43" spans="1:1" x14ac:dyDescent="0.3">
      <c r="A43" s="1" t="s">
        <v>739</v>
      </c>
    </row>
    <row r="44" spans="1:1" x14ac:dyDescent="0.3">
      <c r="A44" s="1" t="s">
        <v>740</v>
      </c>
    </row>
    <row r="45" spans="1:1" x14ac:dyDescent="0.3">
      <c r="A45" s="1" t="s">
        <v>741</v>
      </c>
    </row>
    <row r="46" spans="1:1" x14ac:dyDescent="0.3">
      <c r="A46" s="1" t="s">
        <v>742</v>
      </c>
    </row>
    <row r="47" spans="1:1" x14ac:dyDescent="0.3">
      <c r="A47" s="1" t="s">
        <v>743</v>
      </c>
    </row>
    <row r="48" spans="1:1" x14ac:dyDescent="0.3">
      <c r="A48" s="1" t="s">
        <v>744</v>
      </c>
    </row>
    <row r="49" spans="1:1" x14ac:dyDescent="0.3">
      <c r="A49" s="1" t="s">
        <v>745</v>
      </c>
    </row>
    <row r="50" spans="1:1" x14ac:dyDescent="0.3">
      <c r="A50" s="1" t="s">
        <v>746</v>
      </c>
    </row>
    <row r="51" spans="1:1" x14ac:dyDescent="0.3">
      <c r="A51" s="1" t="s">
        <v>747</v>
      </c>
    </row>
    <row r="52" spans="1:1" x14ac:dyDescent="0.3">
      <c r="A52" s="1" t="s">
        <v>748</v>
      </c>
    </row>
    <row r="53" spans="1:1" x14ac:dyDescent="0.3">
      <c r="A53" s="1" t="s">
        <v>749</v>
      </c>
    </row>
    <row r="54" spans="1:1" x14ac:dyDescent="0.3">
      <c r="A54" s="1" t="s">
        <v>750</v>
      </c>
    </row>
    <row r="55" spans="1:1" x14ac:dyDescent="0.3">
      <c r="A55" s="1" t="s">
        <v>751</v>
      </c>
    </row>
    <row r="56" spans="1:1" x14ac:dyDescent="0.3">
      <c r="A56" s="1" t="s">
        <v>752</v>
      </c>
    </row>
    <row r="57" spans="1:1" x14ac:dyDescent="0.3">
      <c r="A57" s="1" t="s">
        <v>753</v>
      </c>
    </row>
    <row r="58" spans="1:1" x14ac:dyDescent="0.3">
      <c r="A58" s="1" t="s">
        <v>754</v>
      </c>
    </row>
    <row r="59" spans="1:1" x14ac:dyDescent="0.3">
      <c r="A59" s="1" t="s">
        <v>755</v>
      </c>
    </row>
    <row r="60" spans="1:1" x14ac:dyDescent="0.3">
      <c r="A60" s="1" t="s">
        <v>756</v>
      </c>
    </row>
    <row r="61" spans="1:1" x14ac:dyDescent="0.3">
      <c r="A61" s="1" t="s">
        <v>757</v>
      </c>
    </row>
    <row r="62" spans="1:1" x14ac:dyDescent="0.3">
      <c r="A62" s="1" t="s">
        <v>758</v>
      </c>
    </row>
    <row r="63" spans="1:1" x14ac:dyDescent="0.3">
      <c r="A63" s="1" t="s">
        <v>759</v>
      </c>
    </row>
    <row r="64" spans="1:1" x14ac:dyDescent="0.3">
      <c r="A64" s="1" t="s">
        <v>760</v>
      </c>
    </row>
    <row r="65" spans="1:1" x14ac:dyDescent="0.3">
      <c r="A65" s="1" t="s">
        <v>761</v>
      </c>
    </row>
    <row r="66" spans="1:1" x14ac:dyDescent="0.3">
      <c r="A66" s="1" t="s">
        <v>762</v>
      </c>
    </row>
    <row r="67" spans="1:1" x14ac:dyDescent="0.3">
      <c r="A67" s="1" t="s">
        <v>763</v>
      </c>
    </row>
    <row r="68" spans="1:1" x14ac:dyDescent="0.3">
      <c r="A68" s="1" t="s">
        <v>764</v>
      </c>
    </row>
    <row r="69" spans="1:1" x14ac:dyDescent="0.3">
      <c r="A69" s="1" t="s">
        <v>765</v>
      </c>
    </row>
    <row r="70" spans="1:1" x14ac:dyDescent="0.3">
      <c r="A70" s="1" t="s">
        <v>766</v>
      </c>
    </row>
    <row r="71" spans="1:1" x14ac:dyDescent="0.3">
      <c r="A71" s="1" t="s">
        <v>767</v>
      </c>
    </row>
    <row r="72" spans="1:1" x14ac:dyDescent="0.3">
      <c r="A72" s="1" t="s">
        <v>768</v>
      </c>
    </row>
    <row r="73" spans="1:1" x14ac:dyDescent="0.3">
      <c r="A73" s="1" t="s">
        <v>769</v>
      </c>
    </row>
    <row r="74" spans="1:1" x14ac:dyDescent="0.3">
      <c r="A74" s="1" t="s">
        <v>770</v>
      </c>
    </row>
    <row r="75" spans="1:1" x14ac:dyDescent="0.3">
      <c r="A75" s="1" t="s">
        <v>771</v>
      </c>
    </row>
    <row r="76" spans="1:1" x14ac:dyDescent="0.3">
      <c r="A76" s="1" t="s">
        <v>772</v>
      </c>
    </row>
    <row r="77" spans="1:1" x14ac:dyDescent="0.3">
      <c r="A77" s="1" t="s">
        <v>773</v>
      </c>
    </row>
    <row r="78" spans="1:1" x14ac:dyDescent="0.3">
      <c r="A78" s="1" t="s">
        <v>774</v>
      </c>
    </row>
    <row r="79" spans="1:1" x14ac:dyDescent="0.3">
      <c r="A79" s="1" t="s">
        <v>775</v>
      </c>
    </row>
    <row r="80" spans="1:1" x14ac:dyDescent="0.3">
      <c r="A80" s="1" t="s">
        <v>776</v>
      </c>
    </row>
    <row r="81" spans="1:1" x14ac:dyDescent="0.3">
      <c r="A81" s="1" t="s">
        <v>777</v>
      </c>
    </row>
    <row r="82" spans="1:1" x14ac:dyDescent="0.3">
      <c r="A82" s="1" t="s">
        <v>778</v>
      </c>
    </row>
    <row r="83" spans="1:1" x14ac:dyDescent="0.3">
      <c r="A83" s="1" t="s">
        <v>779</v>
      </c>
    </row>
    <row r="84" spans="1:1" x14ac:dyDescent="0.3">
      <c r="A84" s="1" t="s">
        <v>780</v>
      </c>
    </row>
    <row r="85" spans="1:1" x14ac:dyDescent="0.3">
      <c r="A85" s="1" t="s">
        <v>781</v>
      </c>
    </row>
    <row r="86" spans="1:1" x14ac:dyDescent="0.3">
      <c r="A86" s="1" t="s">
        <v>782</v>
      </c>
    </row>
    <row r="87" spans="1:1" x14ac:dyDescent="0.3">
      <c r="A87" s="1" t="s">
        <v>783</v>
      </c>
    </row>
    <row r="88" spans="1:1" x14ac:dyDescent="0.3">
      <c r="A88" s="1" t="s">
        <v>784</v>
      </c>
    </row>
    <row r="89" spans="1:1" x14ac:dyDescent="0.3">
      <c r="A89" s="1" t="s">
        <v>785</v>
      </c>
    </row>
    <row r="90" spans="1:1" x14ac:dyDescent="0.3">
      <c r="A90" s="1" t="s">
        <v>786</v>
      </c>
    </row>
    <row r="91" spans="1:1" x14ac:dyDescent="0.3">
      <c r="A91" s="1" t="s">
        <v>787</v>
      </c>
    </row>
    <row r="92" spans="1:1" x14ac:dyDescent="0.3">
      <c r="A92" s="1" t="s">
        <v>788</v>
      </c>
    </row>
    <row r="93" spans="1:1" x14ac:dyDescent="0.3">
      <c r="A93" s="1" t="s">
        <v>789</v>
      </c>
    </row>
    <row r="94" spans="1:1" x14ac:dyDescent="0.3">
      <c r="A94" s="1" t="s">
        <v>790</v>
      </c>
    </row>
    <row r="95" spans="1:1" x14ac:dyDescent="0.3">
      <c r="A95" s="1" t="s">
        <v>791</v>
      </c>
    </row>
    <row r="96" spans="1:1" x14ac:dyDescent="0.3">
      <c r="A96" s="1" t="s">
        <v>792</v>
      </c>
    </row>
    <row r="97" spans="1:1" x14ac:dyDescent="0.3">
      <c r="A97" s="1" t="s">
        <v>793</v>
      </c>
    </row>
    <row r="98" spans="1:1" x14ac:dyDescent="0.3">
      <c r="A98" s="1" t="s">
        <v>794</v>
      </c>
    </row>
    <row r="99" spans="1:1" x14ac:dyDescent="0.3">
      <c r="A99" s="1" t="s">
        <v>795</v>
      </c>
    </row>
    <row r="100" spans="1:1" x14ac:dyDescent="0.3">
      <c r="A100" s="1" t="s">
        <v>796</v>
      </c>
    </row>
    <row r="101" spans="1:1" x14ac:dyDescent="0.3">
      <c r="A101" s="1" t="s">
        <v>797</v>
      </c>
    </row>
    <row r="102" spans="1:1" x14ac:dyDescent="0.3">
      <c r="A102" s="1" t="s">
        <v>798</v>
      </c>
    </row>
    <row r="103" spans="1:1" x14ac:dyDescent="0.3">
      <c r="A103" s="1" t="s">
        <v>799</v>
      </c>
    </row>
    <row r="104" spans="1:1" x14ac:dyDescent="0.3">
      <c r="A104" s="1" t="s">
        <v>800</v>
      </c>
    </row>
    <row r="105" spans="1:1" x14ac:dyDescent="0.3">
      <c r="A105" s="1" t="s">
        <v>801</v>
      </c>
    </row>
    <row r="106" spans="1:1" x14ac:dyDescent="0.3">
      <c r="A106" s="1" t="s">
        <v>802</v>
      </c>
    </row>
    <row r="107" spans="1:1" x14ac:dyDescent="0.3">
      <c r="A107" s="1" t="s">
        <v>803</v>
      </c>
    </row>
    <row r="108" spans="1:1" x14ac:dyDescent="0.3">
      <c r="A108" s="1" t="s">
        <v>804</v>
      </c>
    </row>
    <row r="109" spans="1:1" x14ac:dyDescent="0.3">
      <c r="A109" s="1" t="s">
        <v>805</v>
      </c>
    </row>
    <row r="110" spans="1:1" x14ac:dyDescent="0.3">
      <c r="A110" s="1" t="s">
        <v>806</v>
      </c>
    </row>
    <row r="111" spans="1:1" x14ac:dyDescent="0.3">
      <c r="A111" s="1" t="s">
        <v>807</v>
      </c>
    </row>
    <row r="112" spans="1:1" x14ac:dyDescent="0.3">
      <c r="A112" s="1" t="s">
        <v>808</v>
      </c>
    </row>
    <row r="113" spans="1:1" x14ac:dyDescent="0.3">
      <c r="A113" s="1" t="s">
        <v>809</v>
      </c>
    </row>
    <row r="114" spans="1:1" x14ac:dyDescent="0.3">
      <c r="A114" s="1" t="s">
        <v>810</v>
      </c>
    </row>
    <row r="115" spans="1:1" x14ac:dyDescent="0.3">
      <c r="A115" s="1" t="s">
        <v>811</v>
      </c>
    </row>
    <row r="116" spans="1:1" x14ac:dyDescent="0.3">
      <c r="A116" s="1" t="s">
        <v>812</v>
      </c>
    </row>
    <row r="117" spans="1:1" x14ac:dyDescent="0.3">
      <c r="A117" s="1" t="s">
        <v>813</v>
      </c>
    </row>
    <row r="118" spans="1:1" x14ac:dyDescent="0.3">
      <c r="A118" s="1" t="s">
        <v>814</v>
      </c>
    </row>
    <row r="119" spans="1:1" x14ac:dyDescent="0.3">
      <c r="A119" s="1" t="s">
        <v>815</v>
      </c>
    </row>
    <row r="120" spans="1:1" x14ac:dyDescent="0.3">
      <c r="A120" s="1" t="s">
        <v>816</v>
      </c>
    </row>
    <row r="121" spans="1:1" x14ac:dyDescent="0.3">
      <c r="A121" s="1" t="s">
        <v>817</v>
      </c>
    </row>
    <row r="122" spans="1:1" x14ac:dyDescent="0.3">
      <c r="A122" s="1" t="s">
        <v>818</v>
      </c>
    </row>
    <row r="123" spans="1:1" x14ac:dyDescent="0.3">
      <c r="A123" s="1" t="s">
        <v>819</v>
      </c>
    </row>
    <row r="124" spans="1:1" x14ac:dyDescent="0.3">
      <c r="A124" s="1" t="s">
        <v>820</v>
      </c>
    </row>
    <row r="125" spans="1:1" x14ac:dyDescent="0.3">
      <c r="A125" s="1" t="s">
        <v>821</v>
      </c>
    </row>
    <row r="126" spans="1:1" x14ac:dyDescent="0.3">
      <c r="A126" s="1" t="s">
        <v>822</v>
      </c>
    </row>
    <row r="127" spans="1:1" x14ac:dyDescent="0.3">
      <c r="A127" s="1" t="s">
        <v>823</v>
      </c>
    </row>
    <row r="128" spans="1:1" x14ac:dyDescent="0.3">
      <c r="A128" s="1" t="s">
        <v>824</v>
      </c>
    </row>
    <row r="129" spans="1:1" x14ac:dyDescent="0.3">
      <c r="A129" s="1" t="s">
        <v>825</v>
      </c>
    </row>
    <row r="130" spans="1:1" x14ac:dyDescent="0.3">
      <c r="A130" s="1" t="s">
        <v>826</v>
      </c>
    </row>
    <row r="131" spans="1:1" x14ac:dyDescent="0.3">
      <c r="A131" s="1" t="s">
        <v>827</v>
      </c>
    </row>
    <row r="132" spans="1:1" x14ac:dyDescent="0.3">
      <c r="A132" s="1" t="s">
        <v>828</v>
      </c>
    </row>
    <row r="133" spans="1:1" x14ac:dyDescent="0.3">
      <c r="A133" s="1" t="s">
        <v>829</v>
      </c>
    </row>
    <row r="134" spans="1:1" x14ac:dyDescent="0.3">
      <c r="A134" s="1" t="s">
        <v>830</v>
      </c>
    </row>
    <row r="135" spans="1:1" x14ac:dyDescent="0.3">
      <c r="A135" s="1" t="s">
        <v>831</v>
      </c>
    </row>
    <row r="136" spans="1:1" x14ac:dyDescent="0.3">
      <c r="A136" s="1" t="s">
        <v>832</v>
      </c>
    </row>
    <row r="137" spans="1:1" x14ac:dyDescent="0.3">
      <c r="A137" s="1" t="s">
        <v>833</v>
      </c>
    </row>
    <row r="138" spans="1:1" x14ac:dyDescent="0.3">
      <c r="A138" s="1" t="s">
        <v>834</v>
      </c>
    </row>
    <row r="139" spans="1:1" x14ac:dyDescent="0.3">
      <c r="A139" s="1" t="s">
        <v>835</v>
      </c>
    </row>
    <row r="140" spans="1:1" x14ac:dyDescent="0.3">
      <c r="A140" s="1" t="s">
        <v>836</v>
      </c>
    </row>
    <row r="141" spans="1:1" x14ac:dyDescent="0.3">
      <c r="A141" s="1" t="s">
        <v>837</v>
      </c>
    </row>
    <row r="142" spans="1:1" x14ac:dyDescent="0.3">
      <c r="A142" s="1" t="s">
        <v>838</v>
      </c>
    </row>
    <row r="143" spans="1:1" x14ac:dyDescent="0.3">
      <c r="A143" s="1" t="s">
        <v>839</v>
      </c>
    </row>
    <row r="144" spans="1:1" x14ac:dyDescent="0.3">
      <c r="A144" s="1" t="s">
        <v>840</v>
      </c>
    </row>
    <row r="145" spans="1:1" x14ac:dyDescent="0.3">
      <c r="A145" s="1" t="s">
        <v>841</v>
      </c>
    </row>
    <row r="146" spans="1:1" x14ac:dyDescent="0.3">
      <c r="A146" s="1" t="s">
        <v>842</v>
      </c>
    </row>
    <row r="147" spans="1:1" x14ac:dyDescent="0.3">
      <c r="A147" s="1" t="s">
        <v>843</v>
      </c>
    </row>
    <row r="148" spans="1:1" x14ac:dyDescent="0.3">
      <c r="A148" s="1" t="s">
        <v>844</v>
      </c>
    </row>
    <row r="149" spans="1:1" x14ac:dyDescent="0.3">
      <c r="A149" s="1" t="s">
        <v>845</v>
      </c>
    </row>
    <row r="150" spans="1:1" x14ac:dyDescent="0.3">
      <c r="A150" s="1" t="s">
        <v>846</v>
      </c>
    </row>
    <row r="151" spans="1:1" x14ac:dyDescent="0.3">
      <c r="A151" s="1" t="s">
        <v>847</v>
      </c>
    </row>
    <row r="152" spans="1:1" x14ac:dyDescent="0.3">
      <c r="A152" s="1" t="s">
        <v>848</v>
      </c>
    </row>
    <row r="153" spans="1:1" x14ac:dyDescent="0.3">
      <c r="A153" s="1" t="s">
        <v>849</v>
      </c>
    </row>
    <row r="154" spans="1:1" x14ac:dyDescent="0.3">
      <c r="A154" s="1" t="s">
        <v>850</v>
      </c>
    </row>
    <row r="155" spans="1:1" x14ac:dyDescent="0.3">
      <c r="A155" s="1" t="s">
        <v>851</v>
      </c>
    </row>
    <row r="156" spans="1:1" x14ac:dyDescent="0.3">
      <c r="A156" s="1" t="s">
        <v>852</v>
      </c>
    </row>
    <row r="157" spans="1:1" x14ac:dyDescent="0.3">
      <c r="A157" s="1" t="s">
        <v>853</v>
      </c>
    </row>
    <row r="158" spans="1:1" x14ac:dyDescent="0.3">
      <c r="A158" s="1" t="s">
        <v>854</v>
      </c>
    </row>
    <row r="159" spans="1:1" x14ac:dyDescent="0.3">
      <c r="A159" s="1" t="s">
        <v>855</v>
      </c>
    </row>
    <row r="160" spans="1:1" x14ac:dyDescent="0.3">
      <c r="A160" s="1" t="s">
        <v>856</v>
      </c>
    </row>
    <row r="161" spans="1:1" x14ac:dyDescent="0.3">
      <c r="A161" s="1" t="s">
        <v>857</v>
      </c>
    </row>
    <row r="162" spans="1:1" x14ac:dyDescent="0.3">
      <c r="A162" s="1" t="s">
        <v>858</v>
      </c>
    </row>
    <row r="163" spans="1:1" x14ac:dyDescent="0.3">
      <c r="A163" s="1" t="s">
        <v>859</v>
      </c>
    </row>
    <row r="164" spans="1:1" x14ac:dyDescent="0.3">
      <c r="A164" s="1" t="s">
        <v>860</v>
      </c>
    </row>
    <row r="165" spans="1:1" x14ac:dyDescent="0.3">
      <c r="A165" s="1" t="s">
        <v>861</v>
      </c>
    </row>
    <row r="166" spans="1:1" x14ac:dyDescent="0.3">
      <c r="A166" s="1" t="s">
        <v>862</v>
      </c>
    </row>
    <row r="167" spans="1:1" x14ac:dyDescent="0.3">
      <c r="A167" s="1" t="s">
        <v>863</v>
      </c>
    </row>
    <row r="168" spans="1:1" x14ac:dyDescent="0.3">
      <c r="A168" s="1" t="s">
        <v>864</v>
      </c>
    </row>
    <row r="169" spans="1:1" x14ac:dyDescent="0.3">
      <c r="A169" s="1" t="s">
        <v>865</v>
      </c>
    </row>
    <row r="170" spans="1:1" x14ac:dyDescent="0.3">
      <c r="A170" s="1" t="s">
        <v>866</v>
      </c>
    </row>
    <row r="171" spans="1:1" x14ac:dyDescent="0.3">
      <c r="A171" s="1" t="s">
        <v>867</v>
      </c>
    </row>
    <row r="172" spans="1:1" x14ac:dyDescent="0.3">
      <c r="A172" s="1" t="s">
        <v>868</v>
      </c>
    </row>
    <row r="173" spans="1:1" x14ac:dyDescent="0.3">
      <c r="A173" s="1" t="s">
        <v>869</v>
      </c>
    </row>
    <row r="174" spans="1:1" x14ac:dyDescent="0.3">
      <c r="A174" s="1" t="s">
        <v>870</v>
      </c>
    </row>
    <row r="175" spans="1:1" x14ac:dyDescent="0.3">
      <c r="A175" s="1" t="s">
        <v>871</v>
      </c>
    </row>
    <row r="176" spans="1:1" x14ac:dyDescent="0.3">
      <c r="A176" s="1" t="s">
        <v>872</v>
      </c>
    </row>
    <row r="177" spans="1:1" x14ac:dyDescent="0.3">
      <c r="A177" s="1" t="s">
        <v>873</v>
      </c>
    </row>
    <row r="178" spans="1:1" x14ac:dyDescent="0.3">
      <c r="A178" s="1" t="s">
        <v>874</v>
      </c>
    </row>
    <row r="179" spans="1:1" x14ac:dyDescent="0.3">
      <c r="A179" s="1" t="s">
        <v>875</v>
      </c>
    </row>
    <row r="180" spans="1:1" x14ac:dyDescent="0.3">
      <c r="A180" s="1" t="s">
        <v>876</v>
      </c>
    </row>
    <row r="181" spans="1:1" x14ac:dyDescent="0.3">
      <c r="A181" s="1" t="s">
        <v>877</v>
      </c>
    </row>
    <row r="182" spans="1:1" x14ac:dyDescent="0.3">
      <c r="A182" s="1" t="s">
        <v>878</v>
      </c>
    </row>
    <row r="183" spans="1:1" x14ac:dyDescent="0.3">
      <c r="A183" s="1" t="s">
        <v>879</v>
      </c>
    </row>
    <row r="184" spans="1:1" x14ac:dyDescent="0.3">
      <c r="A184" s="1" t="s">
        <v>880</v>
      </c>
    </row>
    <row r="185" spans="1:1" x14ac:dyDescent="0.3">
      <c r="A185" s="1" t="s">
        <v>881</v>
      </c>
    </row>
    <row r="186" spans="1:1" x14ac:dyDescent="0.3">
      <c r="A186" s="1" t="s">
        <v>882</v>
      </c>
    </row>
    <row r="187" spans="1:1" x14ac:dyDescent="0.3">
      <c r="A187" s="1" t="s">
        <v>883</v>
      </c>
    </row>
    <row r="188" spans="1:1" x14ac:dyDescent="0.3">
      <c r="A188" s="1" t="s">
        <v>884</v>
      </c>
    </row>
    <row r="189" spans="1:1" x14ac:dyDescent="0.3">
      <c r="A189" s="1" t="s">
        <v>885</v>
      </c>
    </row>
    <row r="190" spans="1:1" x14ac:dyDescent="0.3">
      <c r="A190" s="1" t="s">
        <v>886</v>
      </c>
    </row>
    <row r="191" spans="1:1" x14ac:dyDescent="0.3">
      <c r="A191" s="1" t="s">
        <v>887</v>
      </c>
    </row>
    <row r="192" spans="1:1" x14ac:dyDescent="0.3">
      <c r="A192" s="1" t="s">
        <v>888</v>
      </c>
    </row>
    <row r="193" spans="1:1" x14ac:dyDescent="0.3">
      <c r="A193" s="1" t="s">
        <v>889</v>
      </c>
    </row>
    <row r="194" spans="1:1" x14ac:dyDescent="0.3">
      <c r="A194" s="1" t="s">
        <v>890</v>
      </c>
    </row>
    <row r="195" spans="1:1" x14ac:dyDescent="0.3">
      <c r="A195" s="1" t="s">
        <v>891</v>
      </c>
    </row>
    <row r="196" spans="1:1" x14ac:dyDescent="0.3">
      <c r="A196" s="1" t="s">
        <v>892</v>
      </c>
    </row>
    <row r="197" spans="1:1" x14ac:dyDescent="0.3">
      <c r="A197" s="1" t="s">
        <v>893</v>
      </c>
    </row>
    <row r="198" spans="1:1" x14ac:dyDescent="0.3">
      <c r="A198" s="1" t="s">
        <v>894</v>
      </c>
    </row>
    <row r="199" spans="1:1" x14ac:dyDescent="0.3">
      <c r="A199" s="1" t="s">
        <v>895</v>
      </c>
    </row>
    <row r="200" spans="1:1" x14ac:dyDescent="0.3">
      <c r="A200" s="1" t="s">
        <v>896</v>
      </c>
    </row>
    <row r="201" spans="1:1" x14ac:dyDescent="0.3">
      <c r="A201" s="1" t="s">
        <v>897</v>
      </c>
    </row>
    <row r="202" spans="1:1" x14ac:dyDescent="0.3">
      <c r="A202" s="1" t="s">
        <v>898</v>
      </c>
    </row>
    <row r="203" spans="1:1" x14ac:dyDescent="0.3">
      <c r="A203" s="1" t="s">
        <v>899</v>
      </c>
    </row>
    <row r="204" spans="1:1" x14ac:dyDescent="0.3">
      <c r="A204" s="1" t="s">
        <v>900</v>
      </c>
    </row>
    <row r="205" spans="1:1" x14ac:dyDescent="0.3">
      <c r="A205" s="1" t="s">
        <v>901</v>
      </c>
    </row>
    <row r="206" spans="1:1" x14ac:dyDescent="0.3">
      <c r="A206" s="1" t="s">
        <v>902</v>
      </c>
    </row>
    <row r="207" spans="1:1" x14ac:dyDescent="0.3">
      <c r="A207" s="1" t="s">
        <v>903</v>
      </c>
    </row>
    <row r="208" spans="1:1" x14ac:dyDescent="0.3">
      <c r="A208" s="1" t="s">
        <v>904</v>
      </c>
    </row>
    <row r="209" spans="1:1" x14ac:dyDescent="0.3">
      <c r="A209" s="1" t="s">
        <v>905</v>
      </c>
    </row>
    <row r="210" spans="1:1" x14ac:dyDescent="0.3">
      <c r="A210" s="1" t="s">
        <v>906</v>
      </c>
    </row>
    <row r="211" spans="1:1" x14ac:dyDescent="0.3">
      <c r="A211" s="1" t="s">
        <v>907</v>
      </c>
    </row>
    <row r="212" spans="1:1" x14ac:dyDescent="0.3">
      <c r="A212" s="1" t="s">
        <v>908</v>
      </c>
    </row>
    <row r="213" spans="1:1" x14ac:dyDescent="0.3">
      <c r="A213" s="1" t="s">
        <v>909</v>
      </c>
    </row>
    <row r="214" spans="1:1" x14ac:dyDescent="0.3">
      <c r="A214" s="1" t="s">
        <v>910</v>
      </c>
    </row>
    <row r="215" spans="1:1" x14ac:dyDescent="0.3">
      <c r="A215" s="1" t="s">
        <v>911</v>
      </c>
    </row>
    <row r="216" spans="1:1" x14ac:dyDescent="0.3">
      <c r="A216" s="1" t="s">
        <v>912</v>
      </c>
    </row>
    <row r="217" spans="1:1" x14ac:dyDescent="0.3">
      <c r="A217" s="1" t="s">
        <v>913</v>
      </c>
    </row>
    <row r="218" spans="1:1" x14ac:dyDescent="0.3">
      <c r="A218" s="1" t="s">
        <v>914</v>
      </c>
    </row>
    <row r="219" spans="1:1" x14ac:dyDescent="0.3">
      <c r="A219" s="1" t="s">
        <v>915</v>
      </c>
    </row>
    <row r="220" spans="1:1" x14ac:dyDescent="0.3">
      <c r="A220" s="1" t="s">
        <v>916</v>
      </c>
    </row>
    <row r="221" spans="1:1" x14ac:dyDescent="0.3">
      <c r="A221" s="1" t="s">
        <v>917</v>
      </c>
    </row>
    <row r="222" spans="1:1" x14ac:dyDescent="0.3">
      <c r="A222" s="1" t="s">
        <v>918</v>
      </c>
    </row>
    <row r="223" spans="1:1" x14ac:dyDescent="0.3">
      <c r="A223" s="1" t="s">
        <v>919</v>
      </c>
    </row>
    <row r="224" spans="1:1" x14ac:dyDescent="0.3">
      <c r="A224" s="1" t="s">
        <v>920</v>
      </c>
    </row>
    <row r="225" spans="1:1" x14ac:dyDescent="0.3">
      <c r="A225" s="1" t="s">
        <v>921</v>
      </c>
    </row>
    <row r="226" spans="1:1" x14ac:dyDescent="0.3">
      <c r="A226" s="1" t="s">
        <v>922</v>
      </c>
    </row>
    <row r="227" spans="1:1" x14ac:dyDescent="0.3">
      <c r="A227" s="1" t="s">
        <v>923</v>
      </c>
    </row>
    <row r="228" spans="1:1" x14ac:dyDescent="0.3">
      <c r="A228" s="1" t="s">
        <v>924</v>
      </c>
    </row>
    <row r="229" spans="1:1" x14ac:dyDescent="0.3">
      <c r="A229" s="1" t="s">
        <v>925</v>
      </c>
    </row>
    <row r="230" spans="1:1" x14ac:dyDescent="0.3">
      <c r="A230" s="1" t="s">
        <v>926</v>
      </c>
    </row>
    <row r="231" spans="1:1" x14ac:dyDescent="0.3">
      <c r="A231" s="1" t="s">
        <v>927</v>
      </c>
    </row>
    <row r="232" spans="1:1" x14ac:dyDescent="0.3">
      <c r="A232" s="1" t="s">
        <v>928</v>
      </c>
    </row>
    <row r="233" spans="1:1" x14ac:dyDescent="0.3">
      <c r="A233" s="1" t="s">
        <v>929</v>
      </c>
    </row>
    <row r="234" spans="1:1" x14ac:dyDescent="0.3">
      <c r="A234" s="1" t="s">
        <v>930</v>
      </c>
    </row>
    <row r="235" spans="1:1" x14ac:dyDescent="0.3">
      <c r="A235" s="1" t="s">
        <v>931</v>
      </c>
    </row>
    <row r="236" spans="1:1" x14ac:dyDescent="0.3">
      <c r="A236" s="1" t="s">
        <v>932</v>
      </c>
    </row>
    <row r="237" spans="1:1" x14ac:dyDescent="0.3">
      <c r="A237" s="1" t="s">
        <v>933</v>
      </c>
    </row>
    <row r="238" spans="1:1" x14ac:dyDescent="0.3">
      <c r="A238" s="1" t="s">
        <v>934</v>
      </c>
    </row>
    <row r="239" spans="1:1" x14ac:dyDescent="0.3">
      <c r="A239" s="1" t="s">
        <v>935</v>
      </c>
    </row>
    <row r="240" spans="1:1" x14ac:dyDescent="0.3">
      <c r="A240" s="1" t="s">
        <v>936</v>
      </c>
    </row>
    <row r="241" spans="1:1" x14ac:dyDescent="0.3">
      <c r="A241" s="1" t="s">
        <v>937</v>
      </c>
    </row>
    <row r="242" spans="1:1" x14ac:dyDescent="0.3">
      <c r="A242" s="1" t="s">
        <v>938</v>
      </c>
    </row>
    <row r="243" spans="1:1" x14ac:dyDescent="0.3">
      <c r="A243" s="1" t="s">
        <v>939</v>
      </c>
    </row>
    <row r="244" spans="1:1" x14ac:dyDescent="0.3">
      <c r="A244" s="1" t="s">
        <v>940</v>
      </c>
    </row>
    <row r="245" spans="1:1" x14ac:dyDescent="0.3">
      <c r="A245" s="1" t="s">
        <v>941</v>
      </c>
    </row>
    <row r="246" spans="1:1" x14ac:dyDescent="0.3">
      <c r="A246" s="1" t="s">
        <v>942</v>
      </c>
    </row>
    <row r="247" spans="1:1" x14ac:dyDescent="0.3">
      <c r="A247" s="1" t="s">
        <v>943</v>
      </c>
    </row>
    <row r="248" spans="1:1" x14ac:dyDescent="0.3">
      <c r="A248" s="1" t="s">
        <v>944</v>
      </c>
    </row>
    <row r="249" spans="1:1" x14ac:dyDescent="0.3">
      <c r="A249" s="1" t="s">
        <v>945</v>
      </c>
    </row>
    <row r="250" spans="1:1" x14ac:dyDescent="0.3">
      <c r="A250" s="1" t="s">
        <v>946</v>
      </c>
    </row>
    <row r="251" spans="1:1" x14ac:dyDescent="0.3">
      <c r="A251" s="1" t="s">
        <v>947</v>
      </c>
    </row>
    <row r="252" spans="1:1" x14ac:dyDescent="0.3">
      <c r="A252" s="1" t="s">
        <v>948</v>
      </c>
    </row>
    <row r="253" spans="1:1" x14ac:dyDescent="0.3">
      <c r="A253" s="1" t="s">
        <v>949</v>
      </c>
    </row>
    <row r="254" spans="1:1" x14ac:dyDescent="0.3">
      <c r="A254" s="1" t="s">
        <v>950</v>
      </c>
    </row>
    <row r="255" spans="1:1" x14ac:dyDescent="0.3">
      <c r="A255" s="1" t="s">
        <v>951</v>
      </c>
    </row>
    <row r="256" spans="1:1" x14ac:dyDescent="0.3">
      <c r="A256" s="1" t="s">
        <v>952</v>
      </c>
    </row>
    <row r="257" spans="1:1" x14ac:dyDescent="0.3">
      <c r="A257" s="1" t="s">
        <v>953</v>
      </c>
    </row>
    <row r="258" spans="1:1" x14ac:dyDescent="0.3">
      <c r="A258" s="1" t="s">
        <v>954</v>
      </c>
    </row>
    <row r="259" spans="1:1" x14ac:dyDescent="0.3">
      <c r="A259" s="1" t="s">
        <v>955</v>
      </c>
    </row>
    <row r="260" spans="1:1" x14ac:dyDescent="0.3">
      <c r="A260" s="1" t="s">
        <v>956</v>
      </c>
    </row>
    <row r="261" spans="1:1" x14ac:dyDescent="0.3">
      <c r="A261" s="1" t="s">
        <v>957</v>
      </c>
    </row>
    <row r="262" spans="1:1" x14ac:dyDescent="0.3">
      <c r="A262" s="1" t="s">
        <v>958</v>
      </c>
    </row>
    <row r="263" spans="1:1" x14ac:dyDescent="0.3">
      <c r="A263" s="1" t="s">
        <v>959</v>
      </c>
    </row>
    <row r="264" spans="1:1" x14ac:dyDescent="0.3">
      <c r="A264" s="1" t="s">
        <v>960</v>
      </c>
    </row>
    <row r="265" spans="1:1" x14ac:dyDescent="0.3">
      <c r="A265" s="1" t="s">
        <v>961</v>
      </c>
    </row>
    <row r="266" spans="1:1" x14ac:dyDescent="0.3">
      <c r="A266" s="1" t="s">
        <v>962</v>
      </c>
    </row>
    <row r="267" spans="1:1" x14ac:dyDescent="0.3">
      <c r="A267" s="1" t="s">
        <v>963</v>
      </c>
    </row>
    <row r="268" spans="1:1" x14ac:dyDescent="0.3">
      <c r="A268" s="1" t="s">
        <v>964</v>
      </c>
    </row>
    <row r="269" spans="1:1" x14ac:dyDescent="0.3">
      <c r="A269" s="1" t="s">
        <v>965</v>
      </c>
    </row>
    <row r="270" spans="1:1" x14ac:dyDescent="0.3">
      <c r="A270" s="1" t="s">
        <v>966</v>
      </c>
    </row>
    <row r="271" spans="1:1" x14ac:dyDescent="0.3">
      <c r="A271" s="1" t="s">
        <v>967</v>
      </c>
    </row>
    <row r="272" spans="1:1" x14ac:dyDescent="0.3">
      <c r="A272" s="1" t="s">
        <v>968</v>
      </c>
    </row>
    <row r="273" spans="1:1" x14ac:dyDescent="0.3">
      <c r="A273" s="1" t="s">
        <v>969</v>
      </c>
    </row>
    <row r="274" spans="1:1" x14ac:dyDescent="0.3">
      <c r="A274" s="1" t="s">
        <v>970</v>
      </c>
    </row>
    <row r="275" spans="1:1" x14ac:dyDescent="0.3">
      <c r="A275" s="1" t="s">
        <v>971</v>
      </c>
    </row>
    <row r="276" spans="1:1" x14ac:dyDescent="0.3">
      <c r="A276" s="1" t="s">
        <v>972</v>
      </c>
    </row>
    <row r="277" spans="1:1" x14ac:dyDescent="0.3">
      <c r="A277" s="1" t="s">
        <v>973</v>
      </c>
    </row>
    <row r="278" spans="1:1" x14ac:dyDescent="0.3">
      <c r="A278" s="1" t="s">
        <v>974</v>
      </c>
    </row>
    <row r="279" spans="1:1" x14ac:dyDescent="0.3">
      <c r="A279" s="1" t="s">
        <v>975</v>
      </c>
    </row>
    <row r="280" spans="1:1" x14ac:dyDescent="0.3">
      <c r="A280" s="1" t="s">
        <v>976</v>
      </c>
    </row>
    <row r="281" spans="1:1" x14ac:dyDescent="0.3">
      <c r="A281" s="1" t="s">
        <v>977</v>
      </c>
    </row>
    <row r="282" spans="1:1" x14ac:dyDescent="0.3">
      <c r="A282" s="1" t="s">
        <v>978</v>
      </c>
    </row>
    <row r="283" spans="1:1" x14ac:dyDescent="0.3">
      <c r="A283" s="1" t="s">
        <v>979</v>
      </c>
    </row>
    <row r="284" spans="1:1" x14ac:dyDescent="0.3">
      <c r="A284" s="1" t="s">
        <v>980</v>
      </c>
    </row>
    <row r="285" spans="1:1" x14ac:dyDescent="0.3">
      <c r="A285" s="1" t="s">
        <v>981</v>
      </c>
    </row>
    <row r="286" spans="1:1" x14ac:dyDescent="0.3">
      <c r="A286" s="1" t="s">
        <v>982</v>
      </c>
    </row>
    <row r="287" spans="1:1" x14ac:dyDescent="0.3">
      <c r="A287" s="1" t="s">
        <v>983</v>
      </c>
    </row>
    <row r="288" spans="1:1" x14ac:dyDescent="0.3">
      <c r="A288" s="1" t="s">
        <v>984</v>
      </c>
    </row>
    <row r="289" spans="1:1" x14ac:dyDescent="0.3">
      <c r="A289" s="1" t="s">
        <v>985</v>
      </c>
    </row>
    <row r="290" spans="1:1" x14ac:dyDescent="0.3">
      <c r="A290" s="1" t="s">
        <v>986</v>
      </c>
    </row>
    <row r="291" spans="1:1" x14ac:dyDescent="0.3">
      <c r="A291" s="1" t="s">
        <v>987</v>
      </c>
    </row>
    <row r="292" spans="1:1" x14ac:dyDescent="0.3">
      <c r="A292" s="1" t="s">
        <v>988</v>
      </c>
    </row>
    <row r="293" spans="1:1" x14ac:dyDescent="0.3">
      <c r="A293" s="1" t="s">
        <v>989</v>
      </c>
    </row>
    <row r="294" spans="1:1" x14ac:dyDescent="0.3">
      <c r="A294" s="1" t="s">
        <v>990</v>
      </c>
    </row>
    <row r="295" spans="1:1" x14ac:dyDescent="0.3">
      <c r="A295" s="1" t="s">
        <v>991</v>
      </c>
    </row>
    <row r="296" spans="1:1" x14ac:dyDescent="0.3">
      <c r="A296" s="1" t="s">
        <v>992</v>
      </c>
    </row>
    <row r="297" spans="1:1" x14ac:dyDescent="0.3">
      <c r="A297" s="1" t="s">
        <v>993</v>
      </c>
    </row>
    <row r="298" spans="1:1" x14ac:dyDescent="0.3">
      <c r="A298" s="1" t="s">
        <v>994</v>
      </c>
    </row>
    <row r="299" spans="1:1" x14ac:dyDescent="0.3">
      <c r="A299" s="1" t="s">
        <v>995</v>
      </c>
    </row>
    <row r="300" spans="1:1" x14ac:dyDescent="0.3">
      <c r="A300" s="1" t="s">
        <v>996</v>
      </c>
    </row>
    <row r="301" spans="1:1" x14ac:dyDescent="0.3">
      <c r="A301" s="1" t="s">
        <v>997</v>
      </c>
    </row>
    <row r="302" spans="1:1" x14ac:dyDescent="0.3">
      <c r="A302" s="1" t="s">
        <v>998</v>
      </c>
    </row>
    <row r="303" spans="1:1" x14ac:dyDescent="0.3">
      <c r="A303" s="1" t="s">
        <v>999</v>
      </c>
    </row>
    <row r="304" spans="1:1" x14ac:dyDescent="0.3">
      <c r="A304" s="1" t="s">
        <v>1000</v>
      </c>
    </row>
    <row r="305" spans="1:1" x14ac:dyDescent="0.3">
      <c r="A305" s="1" t="s">
        <v>1001</v>
      </c>
    </row>
    <row r="306" spans="1:1" x14ac:dyDescent="0.3">
      <c r="A306" s="1" t="s">
        <v>1002</v>
      </c>
    </row>
    <row r="307" spans="1:1" x14ac:dyDescent="0.3">
      <c r="A307" s="1" t="s">
        <v>1003</v>
      </c>
    </row>
    <row r="308" spans="1:1" x14ac:dyDescent="0.3">
      <c r="A308" s="1" t="s">
        <v>1004</v>
      </c>
    </row>
    <row r="309" spans="1:1" x14ac:dyDescent="0.3">
      <c r="A309" s="1" t="s">
        <v>1005</v>
      </c>
    </row>
    <row r="310" spans="1:1" x14ac:dyDescent="0.3">
      <c r="A310" s="1" t="s">
        <v>1006</v>
      </c>
    </row>
    <row r="311" spans="1:1" x14ac:dyDescent="0.3">
      <c r="A311" s="1" t="s">
        <v>1007</v>
      </c>
    </row>
    <row r="312" spans="1:1" x14ac:dyDescent="0.3">
      <c r="A312" s="1" t="s">
        <v>1008</v>
      </c>
    </row>
    <row r="313" spans="1:1" x14ac:dyDescent="0.3">
      <c r="A313" s="1" t="s">
        <v>1009</v>
      </c>
    </row>
    <row r="314" spans="1:1" x14ac:dyDescent="0.3">
      <c r="A314" s="1" t="s">
        <v>1010</v>
      </c>
    </row>
    <row r="315" spans="1:1" x14ac:dyDescent="0.3">
      <c r="A315" s="1" t="s">
        <v>1011</v>
      </c>
    </row>
    <row r="316" spans="1:1" x14ac:dyDescent="0.3">
      <c r="A316" s="1" t="s">
        <v>1012</v>
      </c>
    </row>
    <row r="317" spans="1:1" x14ac:dyDescent="0.3">
      <c r="A317" s="1" t="s">
        <v>1013</v>
      </c>
    </row>
    <row r="318" spans="1:1" x14ac:dyDescent="0.3">
      <c r="A318" s="1" t="s">
        <v>1014</v>
      </c>
    </row>
    <row r="319" spans="1:1" x14ac:dyDescent="0.3">
      <c r="A319" s="1" t="s">
        <v>1015</v>
      </c>
    </row>
    <row r="320" spans="1:1" x14ac:dyDescent="0.3">
      <c r="A320" s="1" t="s">
        <v>1016</v>
      </c>
    </row>
    <row r="321" spans="1:1" x14ac:dyDescent="0.3">
      <c r="A321" s="1" t="s">
        <v>1017</v>
      </c>
    </row>
    <row r="322" spans="1:1" x14ac:dyDescent="0.3">
      <c r="A322" s="1" t="s">
        <v>1018</v>
      </c>
    </row>
    <row r="323" spans="1:1" x14ac:dyDescent="0.3">
      <c r="A323" s="1" t="s">
        <v>1019</v>
      </c>
    </row>
    <row r="324" spans="1:1" x14ac:dyDescent="0.3">
      <c r="A324" s="1" t="s">
        <v>1020</v>
      </c>
    </row>
    <row r="325" spans="1:1" x14ac:dyDescent="0.3">
      <c r="A325" s="1" t="s">
        <v>1021</v>
      </c>
    </row>
    <row r="326" spans="1:1" x14ac:dyDescent="0.3">
      <c r="A326" s="1" t="s">
        <v>1022</v>
      </c>
    </row>
    <row r="327" spans="1:1" x14ac:dyDescent="0.3">
      <c r="A327" s="1" t="s">
        <v>1023</v>
      </c>
    </row>
    <row r="328" spans="1:1" x14ac:dyDescent="0.3">
      <c r="A328" s="1" t="s">
        <v>1024</v>
      </c>
    </row>
    <row r="329" spans="1:1" x14ac:dyDescent="0.3">
      <c r="A329" s="1" t="s">
        <v>1025</v>
      </c>
    </row>
    <row r="330" spans="1:1" x14ac:dyDescent="0.3">
      <c r="A330" s="1" t="s">
        <v>1026</v>
      </c>
    </row>
    <row r="331" spans="1:1" x14ac:dyDescent="0.3">
      <c r="A331" s="1" t="s">
        <v>1027</v>
      </c>
    </row>
    <row r="332" spans="1:1" x14ac:dyDescent="0.3">
      <c r="A332" s="1" t="s">
        <v>1028</v>
      </c>
    </row>
    <row r="333" spans="1:1" x14ac:dyDescent="0.3">
      <c r="A333" s="1" t="s">
        <v>1029</v>
      </c>
    </row>
    <row r="334" spans="1:1" x14ac:dyDescent="0.3">
      <c r="A334" s="1" t="s">
        <v>1030</v>
      </c>
    </row>
    <row r="335" spans="1:1" x14ac:dyDescent="0.3">
      <c r="A335" s="1" t="s">
        <v>1031</v>
      </c>
    </row>
    <row r="336" spans="1:1" x14ac:dyDescent="0.3">
      <c r="A336" s="1" t="s">
        <v>1032</v>
      </c>
    </row>
    <row r="337" spans="1:1" x14ac:dyDescent="0.3">
      <c r="A337" s="1" t="s">
        <v>1033</v>
      </c>
    </row>
    <row r="338" spans="1:1" x14ac:dyDescent="0.3">
      <c r="A338" s="1" t="s">
        <v>1034</v>
      </c>
    </row>
    <row r="339" spans="1:1" x14ac:dyDescent="0.3">
      <c r="A339" s="1" t="s">
        <v>1035</v>
      </c>
    </row>
    <row r="340" spans="1:1" x14ac:dyDescent="0.3">
      <c r="A340" s="1" t="s">
        <v>1036</v>
      </c>
    </row>
    <row r="341" spans="1:1" x14ac:dyDescent="0.3">
      <c r="A341" s="1" t="s">
        <v>1037</v>
      </c>
    </row>
    <row r="342" spans="1:1" x14ac:dyDescent="0.3">
      <c r="A342" s="1" t="s">
        <v>1038</v>
      </c>
    </row>
    <row r="343" spans="1:1" x14ac:dyDescent="0.3">
      <c r="A343" s="1" t="s">
        <v>1039</v>
      </c>
    </row>
    <row r="344" spans="1:1" x14ac:dyDescent="0.3">
      <c r="A344" s="1" t="s">
        <v>1040</v>
      </c>
    </row>
    <row r="345" spans="1:1" x14ac:dyDescent="0.3">
      <c r="A345" s="1" t="s">
        <v>1041</v>
      </c>
    </row>
    <row r="346" spans="1:1" x14ac:dyDescent="0.3">
      <c r="A346" s="1" t="s">
        <v>1042</v>
      </c>
    </row>
    <row r="347" spans="1:1" x14ac:dyDescent="0.3">
      <c r="A347" s="1" t="s">
        <v>1043</v>
      </c>
    </row>
    <row r="348" spans="1:1" x14ac:dyDescent="0.3">
      <c r="A348" s="1" t="s">
        <v>1044</v>
      </c>
    </row>
    <row r="349" spans="1:1" x14ac:dyDescent="0.3">
      <c r="A349" s="1" t="s">
        <v>1045</v>
      </c>
    </row>
    <row r="350" spans="1:1" x14ac:dyDescent="0.3">
      <c r="A350" s="1" t="s">
        <v>1046</v>
      </c>
    </row>
    <row r="351" spans="1:1" x14ac:dyDescent="0.3">
      <c r="A351" s="1" t="s">
        <v>1047</v>
      </c>
    </row>
    <row r="352" spans="1:1" x14ac:dyDescent="0.3">
      <c r="A352" s="1" t="s">
        <v>1048</v>
      </c>
    </row>
    <row r="353" spans="1:1" x14ac:dyDescent="0.3">
      <c r="A353" s="1" t="s">
        <v>1049</v>
      </c>
    </row>
    <row r="354" spans="1:1" x14ac:dyDescent="0.3">
      <c r="A354" s="1" t="s">
        <v>1050</v>
      </c>
    </row>
    <row r="355" spans="1:1" x14ac:dyDescent="0.3">
      <c r="A355" s="1" t="s">
        <v>1051</v>
      </c>
    </row>
    <row r="356" spans="1:1" x14ac:dyDescent="0.3">
      <c r="A356" s="1" t="s">
        <v>1052</v>
      </c>
    </row>
    <row r="357" spans="1:1" x14ac:dyDescent="0.3">
      <c r="A357" s="1" t="s">
        <v>1053</v>
      </c>
    </row>
    <row r="358" spans="1:1" x14ac:dyDescent="0.3">
      <c r="A358" s="1" t="s">
        <v>1054</v>
      </c>
    </row>
    <row r="359" spans="1:1" x14ac:dyDescent="0.3">
      <c r="A359" s="1" t="s">
        <v>1055</v>
      </c>
    </row>
    <row r="360" spans="1:1" x14ac:dyDescent="0.3">
      <c r="A360" s="1" t="s">
        <v>1056</v>
      </c>
    </row>
    <row r="361" spans="1:1" x14ac:dyDescent="0.3">
      <c r="A361" s="1" t="s">
        <v>1057</v>
      </c>
    </row>
    <row r="362" spans="1:1" x14ac:dyDescent="0.3">
      <c r="A362" s="1" t="s">
        <v>1058</v>
      </c>
    </row>
    <row r="363" spans="1:1" x14ac:dyDescent="0.3">
      <c r="A363" s="1" t="s">
        <v>1059</v>
      </c>
    </row>
    <row r="364" spans="1:1" x14ac:dyDescent="0.3">
      <c r="A364" s="1" t="s">
        <v>1060</v>
      </c>
    </row>
    <row r="365" spans="1:1" x14ac:dyDescent="0.3">
      <c r="A365" s="1" t="s">
        <v>1061</v>
      </c>
    </row>
    <row r="366" spans="1:1" x14ac:dyDescent="0.3">
      <c r="A366" s="1" t="s">
        <v>1062</v>
      </c>
    </row>
    <row r="367" spans="1:1" x14ac:dyDescent="0.3">
      <c r="A367" s="1" t="s">
        <v>1063</v>
      </c>
    </row>
    <row r="368" spans="1:1" x14ac:dyDescent="0.3">
      <c r="A368" s="1" t="s">
        <v>1064</v>
      </c>
    </row>
    <row r="369" spans="1:1" x14ac:dyDescent="0.3">
      <c r="A369" s="1" t="s">
        <v>1065</v>
      </c>
    </row>
    <row r="370" spans="1:1" x14ac:dyDescent="0.3">
      <c r="A370" s="1" t="s">
        <v>1066</v>
      </c>
    </row>
    <row r="371" spans="1:1" x14ac:dyDescent="0.3">
      <c r="A371" s="1" t="s">
        <v>1067</v>
      </c>
    </row>
    <row r="372" spans="1:1" x14ac:dyDescent="0.3">
      <c r="A372" s="1" t="s">
        <v>1068</v>
      </c>
    </row>
    <row r="373" spans="1:1" x14ac:dyDescent="0.3">
      <c r="A373" s="1" t="s">
        <v>1069</v>
      </c>
    </row>
    <row r="374" spans="1:1" x14ac:dyDescent="0.3">
      <c r="A374" s="1" t="s">
        <v>1070</v>
      </c>
    </row>
    <row r="375" spans="1:1" x14ac:dyDescent="0.3">
      <c r="A375" s="1" t="s">
        <v>1071</v>
      </c>
    </row>
    <row r="376" spans="1:1" x14ac:dyDescent="0.3">
      <c r="A376" s="1" t="s">
        <v>1072</v>
      </c>
    </row>
    <row r="377" spans="1:1" x14ac:dyDescent="0.3">
      <c r="A377" s="1" t="s">
        <v>1073</v>
      </c>
    </row>
    <row r="378" spans="1:1" x14ac:dyDescent="0.3">
      <c r="A378" s="1" t="s">
        <v>1074</v>
      </c>
    </row>
    <row r="379" spans="1:1" x14ac:dyDescent="0.3">
      <c r="A379" s="1" t="s">
        <v>1075</v>
      </c>
    </row>
    <row r="380" spans="1:1" x14ac:dyDescent="0.3">
      <c r="A380" s="1" t="s">
        <v>1076</v>
      </c>
    </row>
    <row r="381" spans="1:1" x14ac:dyDescent="0.3">
      <c r="A381" s="1" t="s">
        <v>1077</v>
      </c>
    </row>
    <row r="382" spans="1:1" x14ac:dyDescent="0.3">
      <c r="A382" s="1" t="s">
        <v>1078</v>
      </c>
    </row>
    <row r="383" spans="1:1" x14ac:dyDescent="0.3">
      <c r="A383" s="1" t="s">
        <v>1079</v>
      </c>
    </row>
    <row r="384" spans="1:1" x14ac:dyDescent="0.3">
      <c r="A384" s="1" t="s">
        <v>1080</v>
      </c>
    </row>
    <row r="385" spans="1:1" x14ac:dyDescent="0.3">
      <c r="A385" s="1" t="s">
        <v>1081</v>
      </c>
    </row>
    <row r="386" spans="1:1" x14ac:dyDescent="0.3">
      <c r="A386" s="1" t="s">
        <v>1082</v>
      </c>
    </row>
    <row r="387" spans="1:1" x14ac:dyDescent="0.3">
      <c r="A387" s="1" t="s">
        <v>1083</v>
      </c>
    </row>
    <row r="388" spans="1:1" x14ac:dyDescent="0.3">
      <c r="A388" s="1" t="s">
        <v>1084</v>
      </c>
    </row>
    <row r="389" spans="1:1" x14ac:dyDescent="0.3">
      <c r="A389" s="1" t="s">
        <v>1085</v>
      </c>
    </row>
    <row r="390" spans="1:1" x14ac:dyDescent="0.3">
      <c r="A390" s="1" t="s">
        <v>1086</v>
      </c>
    </row>
    <row r="391" spans="1:1" x14ac:dyDescent="0.3">
      <c r="A391" s="1" t="s">
        <v>1087</v>
      </c>
    </row>
    <row r="392" spans="1:1" x14ac:dyDescent="0.3">
      <c r="A392" s="1" t="s">
        <v>1088</v>
      </c>
    </row>
    <row r="393" spans="1:1" x14ac:dyDescent="0.3">
      <c r="A393" s="1" t="s">
        <v>1089</v>
      </c>
    </row>
    <row r="394" spans="1:1" x14ac:dyDescent="0.3">
      <c r="A394" s="1" t="s">
        <v>1090</v>
      </c>
    </row>
    <row r="395" spans="1:1" x14ac:dyDescent="0.3">
      <c r="A395" s="1" t="s">
        <v>1091</v>
      </c>
    </row>
    <row r="396" spans="1:1" x14ac:dyDescent="0.3">
      <c r="A396" s="1" t="s">
        <v>1092</v>
      </c>
    </row>
    <row r="397" spans="1:1" x14ac:dyDescent="0.3">
      <c r="A397" s="1" t="s">
        <v>1093</v>
      </c>
    </row>
    <row r="398" spans="1:1" x14ac:dyDescent="0.3">
      <c r="A398" s="1" t="s">
        <v>1094</v>
      </c>
    </row>
    <row r="399" spans="1:1" x14ac:dyDescent="0.3">
      <c r="A399" s="1" t="s">
        <v>1095</v>
      </c>
    </row>
    <row r="400" spans="1:1" x14ac:dyDescent="0.3">
      <c r="A400" s="1" t="s">
        <v>1096</v>
      </c>
    </row>
    <row r="401" spans="1:1" x14ac:dyDescent="0.3">
      <c r="A401" s="1" t="s">
        <v>1097</v>
      </c>
    </row>
    <row r="402" spans="1:1" x14ac:dyDescent="0.3">
      <c r="A402" s="1" t="s">
        <v>1098</v>
      </c>
    </row>
    <row r="403" spans="1:1" x14ac:dyDescent="0.3">
      <c r="A403" s="1" t="s">
        <v>1099</v>
      </c>
    </row>
    <row r="404" spans="1:1" x14ac:dyDescent="0.3">
      <c r="A404" s="1" t="s">
        <v>1100</v>
      </c>
    </row>
    <row r="405" spans="1:1" x14ac:dyDescent="0.3">
      <c r="A405" s="1" t="s">
        <v>1101</v>
      </c>
    </row>
    <row r="406" spans="1:1" x14ac:dyDescent="0.3">
      <c r="A406" s="1" t="s">
        <v>1102</v>
      </c>
    </row>
    <row r="407" spans="1:1" x14ac:dyDescent="0.3">
      <c r="A407" s="1" t="s">
        <v>1103</v>
      </c>
    </row>
    <row r="408" spans="1:1" x14ac:dyDescent="0.3">
      <c r="A408" s="1" t="s">
        <v>1104</v>
      </c>
    </row>
    <row r="409" spans="1:1" x14ac:dyDescent="0.3">
      <c r="A409" s="1" t="s">
        <v>1105</v>
      </c>
    </row>
    <row r="410" spans="1:1" x14ac:dyDescent="0.3">
      <c r="A410" s="1" t="s">
        <v>1106</v>
      </c>
    </row>
    <row r="411" spans="1:1" x14ac:dyDescent="0.3">
      <c r="A411" s="1" t="s">
        <v>1107</v>
      </c>
    </row>
    <row r="412" spans="1:1" x14ac:dyDescent="0.3">
      <c r="A412" s="1" t="s">
        <v>1108</v>
      </c>
    </row>
    <row r="413" spans="1:1" x14ac:dyDescent="0.3">
      <c r="A413" s="1" t="s">
        <v>1109</v>
      </c>
    </row>
    <row r="414" spans="1:1" x14ac:dyDescent="0.3">
      <c r="A414" s="1" t="s">
        <v>1110</v>
      </c>
    </row>
    <row r="415" spans="1:1" x14ac:dyDescent="0.3">
      <c r="A415" s="1" t="s">
        <v>1111</v>
      </c>
    </row>
    <row r="416" spans="1:1" x14ac:dyDescent="0.3">
      <c r="A416" s="1" t="s">
        <v>1112</v>
      </c>
    </row>
    <row r="417" spans="1:1" x14ac:dyDescent="0.3">
      <c r="A417" s="1" t="s">
        <v>1113</v>
      </c>
    </row>
    <row r="418" spans="1:1" x14ac:dyDescent="0.3">
      <c r="A418" s="1" t="s">
        <v>1114</v>
      </c>
    </row>
    <row r="419" spans="1:1" x14ac:dyDescent="0.3">
      <c r="A419" s="1" t="s">
        <v>1115</v>
      </c>
    </row>
    <row r="420" spans="1:1" x14ac:dyDescent="0.3">
      <c r="A420" s="1" t="s">
        <v>1116</v>
      </c>
    </row>
    <row r="421" spans="1:1" x14ac:dyDescent="0.3">
      <c r="A421" s="1" t="s">
        <v>1117</v>
      </c>
    </row>
    <row r="422" spans="1:1" x14ac:dyDescent="0.3">
      <c r="A422" s="1" t="s">
        <v>1118</v>
      </c>
    </row>
    <row r="423" spans="1:1" x14ac:dyDescent="0.3">
      <c r="A423" s="1" t="s">
        <v>1119</v>
      </c>
    </row>
    <row r="424" spans="1:1" x14ac:dyDescent="0.3">
      <c r="A424" s="1" t="s">
        <v>1120</v>
      </c>
    </row>
    <row r="425" spans="1:1" x14ac:dyDescent="0.3">
      <c r="A425" s="1" t="s">
        <v>1121</v>
      </c>
    </row>
    <row r="426" spans="1:1" x14ac:dyDescent="0.3">
      <c r="A426" s="1" t="s">
        <v>1122</v>
      </c>
    </row>
    <row r="427" spans="1:1" x14ac:dyDescent="0.3">
      <c r="A427" s="1" t="s">
        <v>1123</v>
      </c>
    </row>
    <row r="428" spans="1:1" x14ac:dyDescent="0.3">
      <c r="A428" s="1" t="s">
        <v>1124</v>
      </c>
    </row>
    <row r="429" spans="1:1" x14ac:dyDescent="0.3">
      <c r="A429" s="1" t="s">
        <v>1125</v>
      </c>
    </row>
    <row r="430" spans="1:1" x14ac:dyDescent="0.3">
      <c r="A430" s="1" t="s">
        <v>1126</v>
      </c>
    </row>
    <row r="431" spans="1:1" x14ac:dyDescent="0.3">
      <c r="A431" s="1" t="s">
        <v>1127</v>
      </c>
    </row>
    <row r="432" spans="1:1" x14ac:dyDescent="0.3">
      <c r="A432" s="1" t="s">
        <v>1128</v>
      </c>
    </row>
    <row r="433" spans="1:1" x14ac:dyDescent="0.3">
      <c r="A433" s="1" t="s">
        <v>1129</v>
      </c>
    </row>
    <row r="434" spans="1:1" x14ac:dyDescent="0.3">
      <c r="A434" s="1" t="s">
        <v>1130</v>
      </c>
    </row>
    <row r="435" spans="1:1" x14ac:dyDescent="0.3">
      <c r="A435" s="1" t="s">
        <v>1131</v>
      </c>
    </row>
    <row r="436" spans="1:1" x14ac:dyDescent="0.3">
      <c r="A436" s="1" t="s">
        <v>1132</v>
      </c>
    </row>
    <row r="437" spans="1:1" x14ac:dyDescent="0.3">
      <c r="A437" s="1" t="s">
        <v>1133</v>
      </c>
    </row>
    <row r="438" spans="1:1" x14ac:dyDescent="0.3">
      <c r="A438" s="1" t="s">
        <v>1134</v>
      </c>
    </row>
    <row r="439" spans="1:1" x14ac:dyDescent="0.3">
      <c r="A439" s="1" t="s">
        <v>1135</v>
      </c>
    </row>
    <row r="440" spans="1:1" x14ac:dyDescent="0.3">
      <c r="A440" s="1" t="s">
        <v>1136</v>
      </c>
    </row>
    <row r="441" spans="1:1" x14ac:dyDescent="0.3">
      <c r="A441" s="1" t="s">
        <v>1137</v>
      </c>
    </row>
    <row r="442" spans="1:1" x14ac:dyDescent="0.3">
      <c r="A442" s="1" t="s">
        <v>1138</v>
      </c>
    </row>
    <row r="443" spans="1:1" x14ac:dyDescent="0.3">
      <c r="A443" s="1" t="s">
        <v>1139</v>
      </c>
    </row>
    <row r="444" spans="1:1" x14ac:dyDescent="0.3">
      <c r="A444" s="1" t="s">
        <v>1140</v>
      </c>
    </row>
    <row r="445" spans="1:1" x14ac:dyDescent="0.3">
      <c r="A445" s="1" t="s">
        <v>1141</v>
      </c>
    </row>
    <row r="446" spans="1:1" x14ac:dyDescent="0.3">
      <c r="A446" s="1" t="s">
        <v>1142</v>
      </c>
    </row>
    <row r="447" spans="1:1" x14ac:dyDescent="0.3">
      <c r="A447" s="1" t="s">
        <v>1143</v>
      </c>
    </row>
    <row r="448" spans="1:1" x14ac:dyDescent="0.3">
      <c r="A448" s="1" t="s">
        <v>1144</v>
      </c>
    </row>
    <row r="449" spans="1:1" x14ac:dyDescent="0.3">
      <c r="A449" s="1" t="s">
        <v>1145</v>
      </c>
    </row>
    <row r="450" spans="1:1" x14ac:dyDescent="0.3">
      <c r="A450" s="1" t="s">
        <v>1146</v>
      </c>
    </row>
    <row r="451" spans="1:1" x14ac:dyDescent="0.3">
      <c r="A451" s="1" t="s">
        <v>1147</v>
      </c>
    </row>
    <row r="452" spans="1:1" x14ac:dyDescent="0.3">
      <c r="A452" s="1" t="s">
        <v>1148</v>
      </c>
    </row>
    <row r="453" spans="1:1" x14ac:dyDescent="0.3">
      <c r="A453" s="1" t="s">
        <v>1149</v>
      </c>
    </row>
    <row r="454" spans="1:1" x14ac:dyDescent="0.3">
      <c r="A454" s="1" t="s">
        <v>1150</v>
      </c>
    </row>
    <row r="455" spans="1:1" x14ac:dyDescent="0.3">
      <c r="A455" s="1" t="s">
        <v>1151</v>
      </c>
    </row>
    <row r="456" spans="1:1" x14ac:dyDescent="0.3">
      <c r="A456" s="1" t="s">
        <v>1152</v>
      </c>
    </row>
    <row r="457" spans="1:1" x14ac:dyDescent="0.3">
      <c r="A457" s="1" t="s">
        <v>1153</v>
      </c>
    </row>
    <row r="458" spans="1:1" x14ac:dyDescent="0.3">
      <c r="A458" s="1" t="s">
        <v>1154</v>
      </c>
    </row>
    <row r="459" spans="1:1" x14ac:dyDescent="0.3">
      <c r="A459" s="1" t="s">
        <v>1155</v>
      </c>
    </row>
    <row r="460" spans="1:1" x14ac:dyDescent="0.3">
      <c r="A460" s="1" t="s">
        <v>1156</v>
      </c>
    </row>
    <row r="461" spans="1:1" x14ac:dyDescent="0.3">
      <c r="A461" s="1" t="s">
        <v>1157</v>
      </c>
    </row>
    <row r="462" spans="1:1" x14ac:dyDescent="0.3">
      <c r="A462" s="1" t="s">
        <v>1158</v>
      </c>
    </row>
    <row r="463" spans="1:1" x14ac:dyDescent="0.3">
      <c r="A463" s="1" t="s">
        <v>1159</v>
      </c>
    </row>
    <row r="464" spans="1:1" x14ac:dyDescent="0.3">
      <c r="A464" s="1" t="s">
        <v>1160</v>
      </c>
    </row>
    <row r="465" spans="1:1" x14ac:dyDescent="0.3">
      <c r="A465" s="1" t="s">
        <v>1161</v>
      </c>
    </row>
    <row r="466" spans="1:1" x14ac:dyDescent="0.3">
      <c r="A466" s="1" t="s">
        <v>1162</v>
      </c>
    </row>
    <row r="467" spans="1:1" x14ac:dyDescent="0.3">
      <c r="A467" s="1" t="s">
        <v>1163</v>
      </c>
    </row>
    <row r="468" spans="1:1" x14ac:dyDescent="0.3">
      <c r="A468" s="1" t="s">
        <v>1164</v>
      </c>
    </row>
    <row r="469" spans="1:1" x14ac:dyDescent="0.3">
      <c r="A469" s="1" t="s">
        <v>1165</v>
      </c>
    </row>
    <row r="470" spans="1:1" x14ac:dyDescent="0.3">
      <c r="A470" s="1" t="s">
        <v>1166</v>
      </c>
    </row>
    <row r="471" spans="1:1" x14ac:dyDescent="0.3">
      <c r="A471" s="1" t="s">
        <v>1167</v>
      </c>
    </row>
    <row r="472" spans="1:1" x14ac:dyDescent="0.3">
      <c r="A472" s="1" t="s">
        <v>1168</v>
      </c>
    </row>
    <row r="473" spans="1:1" x14ac:dyDescent="0.3">
      <c r="A473" s="1" t="s">
        <v>1169</v>
      </c>
    </row>
    <row r="474" spans="1:1" x14ac:dyDescent="0.3">
      <c r="A474" s="1" t="s">
        <v>1170</v>
      </c>
    </row>
    <row r="475" spans="1:1" x14ac:dyDescent="0.3">
      <c r="A475" s="1" t="s">
        <v>1171</v>
      </c>
    </row>
    <row r="476" spans="1:1" x14ac:dyDescent="0.3">
      <c r="A476" s="1" t="s">
        <v>1172</v>
      </c>
    </row>
    <row r="477" spans="1:1" x14ac:dyDescent="0.3">
      <c r="A477" s="1" t="s">
        <v>1173</v>
      </c>
    </row>
    <row r="478" spans="1:1" x14ac:dyDescent="0.3">
      <c r="A478" s="1" t="s">
        <v>1174</v>
      </c>
    </row>
    <row r="479" spans="1:1" x14ac:dyDescent="0.3">
      <c r="A479" s="1" t="s">
        <v>1175</v>
      </c>
    </row>
    <row r="480" spans="1:1" x14ac:dyDescent="0.3">
      <c r="A480" s="1" t="s">
        <v>1176</v>
      </c>
    </row>
    <row r="481" spans="1:1" x14ac:dyDescent="0.3">
      <c r="A481" s="1" t="s">
        <v>1177</v>
      </c>
    </row>
    <row r="482" spans="1:1" x14ac:dyDescent="0.3">
      <c r="A482" s="1" t="s">
        <v>1178</v>
      </c>
    </row>
    <row r="483" spans="1:1" x14ac:dyDescent="0.3">
      <c r="A483" s="1" t="s">
        <v>1179</v>
      </c>
    </row>
    <row r="484" spans="1:1" x14ac:dyDescent="0.3">
      <c r="A484" s="1" t="s">
        <v>1180</v>
      </c>
    </row>
    <row r="485" spans="1:1" x14ac:dyDescent="0.3">
      <c r="A485" s="1" t="s">
        <v>1181</v>
      </c>
    </row>
    <row r="486" spans="1:1" x14ac:dyDescent="0.3">
      <c r="A486" s="1" t="s">
        <v>1182</v>
      </c>
    </row>
    <row r="487" spans="1:1" x14ac:dyDescent="0.3">
      <c r="A487" s="1" t="s">
        <v>1183</v>
      </c>
    </row>
    <row r="488" spans="1:1" x14ac:dyDescent="0.3">
      <c r="A488" s="1" t="s">
        <v>1184</v>
      </c>
    </row>
    <row r="489" spans="1:1" x14ac:dyDescent="0.3">
      <c r="A489" s="1" t="s">
        <v>1185</v>
      </c>
    </row>
    <row r="490" spans="1:1" x14ac:dyDescent="0.3">
      <c r="A490" s="1" t="s">
        <v>1186</v>
      </c>
    </row>
    <row r="491" spans="1:1" x14ac:dyDescent="0.3">
      <c r="A491" s="1" t="s">
        <v>1187</v>
      </c>
    </row>
    <row r="492" spans="1:1" x14ac:dyDescent="0.3">
      <c r="A492" s="1" t="s">
        <v>1188</v>
      </c>
    </row>
    <row r="493" spans="1:1" x14ac:dyDescent="0.3">
      <c r="A493" s="1" t="s">
        <v>1189</v>
      </c>
    </row>
    <row r="494" spans="1:1" x14ac:dyDescent="0.3">
      <c r="A494" s="1" t="s">
        <v>1190</v>
      </c>
    </row>
    <row r="495" spans="1:1" x14ac:dyDescent="0.3">
      <c r="A495" s="1" t="s">
        <v>1191</v>
      </c>
    </row>
    <row r="496" spans="1:1" x14ac:dyDescent="0.3">
      <c r="A496" s="1" t="s">
        <v>1192</v>
      </c>
    </row>
    <row r="497" spans="1:1" x14ac:dyDescent="0.3">
      <c r="A497" s="1" t="s">
        <v>1193</v>
      </c>
    </row>
    <row r="498" spans="1:1" x14ac:dyDescent="0.3">
      <c r="A498" s="1" t="s">
        <v>1194</v>
      </c>
    </row>
    <row r="499" spans="1:1" x14ac:dyDescent="0.3">
      <c r="A499" s="1" t="s">
        <v>1195</v>
      </c>
    </row>
    <row r="500" spans="1:1" x14ac:dyDescent="0.3">
      <c r="A500" s="1" t="s">
        <v>1196</v>
      </c>
    </row>
    <row r="501" spans="1:1" x14ac:dyDescent="0.3">
      <c r="A501" s="1" t="s">
        <v>1197</v>
      </c>
    </row>
    <row r="502" spans="1:1" x14ac:dyDescent="0.3">
      <c r="A502" s="1" t="s">
        <v>1198</v>
      </c>
    </row>
    <row r="503" spans="1:1" x14ac:dyDescent="0.3">
      <c r="A503" s="1" t="s">
        <v>1199</v>
      </c>
    </row>
    <row r="504" spans="1:1" x14ac:dyDescent="0.3">
      <c r="A504" s="1" t="s">
        <v>1200</v>
      </c>
    </row>
    <row r="505" spans="1:1" x14ac:dyDescent="0.3">
      <c r="A505" s="1" t="s">
        <v>1201</v>
      </c>
    </row>
    <row r="506" spans="1:1" x14ac:dyDescent="0.3">
      <c r="A506" s="1" t="s">
        <v>1202</v>
      </c>
    </row>
    <row r="507" spans="1:1" x14ac:dyDescent="0.3">
      <c r="A507" s="1" t="s">
        <v>1203</v>
      </c>
    </row>
    <row r="508" spans="1:1" x14ac:dyDescent="0.3">
      <c r="A508" s="1" t="s">
        <v>1204</v>
      </c>
    </row>
    <row r="509" spans="1:1" x14ac:dyDescent="0.3">
      <c r="A509" s="1" t="s">
        <v>1205</v>
      </c>
    </row>
    <row r="510" spans="1:1" x14ac:dyDescent="0.3">
      <c r="A510" s="1" t="s">
        <v>1206</v>
      </c>
    </row>
    <row r="511" spans="1:1" x14ac:dyDescent="0.3">
      <c r="A511" s="1" t="s">
        <v>1207</v>
      </c>
    </row>
    <row r="512" spans="1:1" x14ac:dyDescent="0.3">
      <c r="A512" s="1" t="s">
        <v>1208</v>
      </c>
    </row>
    <row r="513" spans="1:1" x14ac:dyDescent="0.3">
      <c r="A513" s="1" t="s">
        <v>1209</v>
      </c>
    </row>
    <row r="514" spans="1:1" x14ac:dyDescent="0.3">
      <c r="A514" s="1" t="s">
        <v>1210</v>
      </c>
    </row>
    <row r="515" spans="1:1" x14ac:dyDescent="0.3">
      <c r="A515" s="1" t="s">
        <v>1211</v>
      </c>
    </row>
    <row r="516" spans="1:1" x14ac:dyDescent="0.3">
      <c r="A516" s="1" t="s">
        <v>1212</v>
      </c>
    </row>
    <row r="517" spans="1:1" x14ac:dyDescent="0.3">
      <c r="A517" s="1" t="s">
        <v>1213</v>
      </c>
    </row>
    <row r="518" spans="1:1" x14ac:dyDescent="0.3">
      <c r="A518" s="1" t="s">
        <v>1214</v>
      </c>
    </row>
    <row r="519" spans="1:1" x14ac:dyDescent="0.3">
      <c r="A519" s="1" t="s">
        <v>1215</v>
      </c>
    </row>
    <row r="520" spans="1:1" x14ac:dyDescent="0.3">
      <c r="A520" s="1" t="s">
        <v>1216</v>
      </c>
    </row>
    <row r="521" spans="1:1" x14ac:dyDescent="0.3">
      <c r="A521" s="1" t="s">
        <v>1217</v>
      </c>
    </row>
    <row r="522" spans="1:1" x14ac:dyDescent="0.3">
      <c r="A522" s="1" t="s">
        <v>1218</v>
      </c>
    </row>
    <row r="523" spans="1:1" x14ac:dyDescent="0.3">
      <c r="A523" s="1" t="s">
        <v>1219</v>
      </c>
    </row>
    <row r="524" spans="1:1" x14ac:dyDescent="0.3">
      <c r="A524" s="1" t="s">
        <v>1220</v>
      </c>
    </row>
    <row r="525" spans="1:1" x14ac:dyDescent="0.3">
      <c r="A525" s="1" t="s">
        <v>1221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6A48-0B2B-4C24-ADE4-1FA653AB2A1F}">
  <dimension ref="A1:E1016"/>
  <sheetViews>
    <sheetView tabSelected="1" workbookViewId="0">
      <selection activeCell="C11" sqref="C11"/>
    </sheetView>
  </sheetViews>
  <sheetFormatPr defaultRowHeight="14.4" x14ac:dyDescent="0.3"/>
  <cols>
    <col min="1" max="1" width="56.44140625" bestFit="1" customWidth="1"/>
    <col min="2" max="2" width="17.5546875" bestFit="1" customWidth="1"/>
    <col min="3" max="3" width="48.88671875" bestFit="1" customWidth="1"/>
    <col min="5" max="5" width="8.88671875" customWidth="1"/>
  </cols>
  <sheetData>
    <row r="1" spans="1:5" x14ac:dyDescent="0.3">
      <c r="B1" t="s">
        <v>1713</v>
      </c>
    </row>
    <row r="2" spans="1:5" x14ac:dyDescent="0.3">
      <c r="A2" s="1" t="s">
        <v>1544</v>
      </c>
      <c r="B2" t="s">
        <v>2046</v>
      </c>
      <c r="C2" t="s">
        <v>1858</v>
      </c>
      <c r="D2" t="str">
        <f>LEFT(C2,SEARCH(" ",C2))</f>
        <v xml:space="preserve">1931 </v>
      </c>
      <c r="E2" t="str">
        <f>TRIM(MID(C2,SEARCH(" ",C2),50))</f>
        <v>CURTISS WRIGHT TRAVEL AIR 6-B</v>
      </c>
    </row>
    <row r="3" spans="1:5" x14ac:dyDescent="0.3">
      <c r="A3" s="1" t="s">
        <v>849</v>
      </c>
      <c r="B3" t="s">
        <v>2741</v>
      </c>
      <c r="C3" t="s">
        <v>1744</v>
      </c>
      <c r="D3" t="str">
        <f>LEFT(C3,SEARCH(" ",C3))</f>
        <v xml:space="preserve">1940 </v>
      </c>
      <c r="E3" t="str">
        <f>TRIM(MID(C3,SEARCH(" ",C3),50))</f>
        <v>DOUGLAS DC3-G202A</v>
      </c>
    </row>
    <row r="4" spans="1:5" x14ac:dyDescent="0.3">
      <c r="A4" s="1" t="s">
        <v>698</v>
      </c>
      <c r="B4" t="s">
        <v>2892</v>
      </c>
      <c r="C4" t="s">
        <v>1718</v>
      </c>
      <c r="D4" t="str">
        <f>LEFT(C4,SEARCH(" ",C4))</f>
        <v xml:space="preserve">1982 </v>
      </c>
      <c r="E4" t="str">
        <f>TRIM(MID(C4,SEARCH(" ",C4),50))</f>
        <v>BOEING 767-232</v>
      </c>
    </row>
    <row r="5" spans="1:5" x14ac:dyDescent="0.3">
      <c r="A5" s="1" t="s">
        <v>1257</v>
      </c>
      <c r="B5" t="s">
        <v>2333</v>
      </c>
      <c r="C5" t="s">
        <v>1807</v>
      </c>
      <c r="D5" t="str">
        <f>LEFT(C5,SEARCH(" ",C5))</f>
        <v xml:space="preserve">1985 </v>
      </c>
      <c r="E5" t="str">
        <f>TRIM(MID(C5,SEARCH(" ",C5),50))</f>
        <v>BOEING 757-232</v>
      </c>
    </row>
    <row r="6" spans="1:5" x14ac:dyDescent="0.3">
      <c r="A6" s="1" t="s">
        <v>1613</v>
      </c>
      <c r="B6" t="s">
        <v>1977</v>
      </c>
      <c r="C6" t="s">
        <v>1864</v>
      </c>
      <c r="D6" t="str">
        <f>LEFT(C6,SEARCH(" ",C6))</f>
        <v xml:space="preserve">1987 </v>
      </c>
      <c r="E6" t="str">
        <f>TRIM(MID(C6,SEARCH(" ",C6),50))</f>
        <v>MCDONNELL DOUGLAS AIRCRAFT CO MD-88</v>
      </c>
    </row>
    <row r="7" spans="1:5" x14ac:dyDescent="0.3">
      <c r="A7" s="1" t="s">
        <v>1270</v>
      </c>
      <c r="B7" t="s">
        <v>2320</v>
      </c>
      <c r="C7" t="s">
        <v>1813</v>
      </c>
      <c r="D7" t="str">
        <f>LEFT(C7,SEARCH(" ",C7))</f>
        <v xml:space="preserve">1989 </v>
      </c>
      <c r="E7" t="str">
        <f>TRIM(MID(C7,SEARCH(" ",C7),50))</f>
        <v>BOEING 747-451</v>
      </c>
    </row>
    <row r="8" spans="1:5" x14ac:dyDescent="0.3">
      <c r="A8" s="1" t="s">
        <v>765</v>
      </c>
      <c r="B8" t="s">
        <v>2825</v>
      </c>
      <c r="C8" t="s">
        <v>1733</v>
      </c>
      <c r="D8" t="str">
        <f>LEFT(C8,SEARCH(" ",C8))</f>
        <v xml:space="preserve">1990 </v>
      </c>
      <c r="E8" t="str">
        <f>TRIM(MID(C8,SEARCH(" ",C8),50))</f>
        <v>BOEING 767-332</v>
      </c>
    </row>
    <row r="9" spans="1:5" x14ac:dyDescent="0.3">
      <c r="A9" s="1" t="s">
        <v>767</v>
      </c>
      <c r="B9" t="s">
        <v>2823</v>
      </c>
      <c r="C9" t="s">
        <v>1733</v>
      </c>
      <c r="D9" t="str">
        <f>LEFT(C9,SEARCH(" ",C9))</f>
        <v xml:space="preserve">1990 </v>
      </c>
      <c r="E9" t="str">
        <f>TRIM(MID(C9,SEARCH(" ",C9),50))</f>
        <v>BOEING 767-332</v>
      </c>
    </row>
    <row r="10" spans="1:5" x14ac:dyDescent="0.3">
      <c r="A10" s="1" t="s">
        <v>770</v>
      </c>
      <c r="B10" t="s">
        <v>2820</v>
      </c>
      <c r="C10" t="s">
        <v>1733</v>
      </c>
      <c r="D10" t="str">
        <f>LEFT(C10,SEARCH(" ",C10))</f>
        <v xml:space="preserve">1990 </v>
      </c>
      <c r="E10" t="str">
        <f>TRIM(MID(C10,SEARCH(" ",C10),50))</f>
        <v>BOEING 767-332</v>
      </c>
    </row>
    <row r="11" spans="1:5" x14ac:dyDescent="0.3">
      <c r="A11" s="1" t="s">
        <v>772</v>
      </c>
      <c r="B11" t="s">
        <v>2818</v>
      </c>
      <c r="C11" t="s">
        <v>1733</v>
      </c>
      <c r="D11" t="str">
        <f>LEFT(C11,SEARCH(" ",C11))</f>
        <v xml:space="preserve">1990 </v>
      </c>
      <c r="E11" t="str">
        <f>TRIM(MID(C11,SEARCH(" ",C11),50))</f>
        <v>BOEING 767-332</v>
      </c>
    </row>
    <row r="12" spans="1:5" x14ac:dyDescent="0.3">
      <c r="A12" s="1" t="s">
        <v>774</v>
      </c>
      <c r="B12" t="s">
        <v>2816</v>
      </c>
      <c r="C12" t="s">
        <v>1733</v>
      </c>
      <c r="D12" t="str">
        <f>LEFT(C12,SEARCH(" ",C12))</f>
        <v xml:space="preserve">1990 </v>
      </c>
      <c r="E12" t="str">
        <f>TRIM(MID(C12,SEARCH(" ",C12),50))</f>
        <v>BOEING 767-332</v>
      </c>
    </row>
    <row r="13" spans="1:5" x14ac:dyDescent="0.3">
      <c r="A13" s="1" t="s">
        <v>887</v>
      </c>
      <c r="B13" t="s">
        <v>2703</v>
      </c>
      <c r="C13" t="s">
        <v>1754</v>
      </c>
      <c r="D13" t="str">
        <f>LEFT(C13,SEARCH(" ",C13))</f>
        <v xml:space="preserve">1990 </v>
      </c>
      <c r="E13" t="str">
        <f>TRIM(MID(C13,SEARCH(" ",C13),50))</f>
        <v>AIRBUS INDUSTRIE A320-211</v>
      </c>
    </row>
    <row r="14" spans="1:5" x14ac:dyDescent="0.3">
      <c r="A14" s="1" t="s">
        <v>894</v>
      </c>
      <c r="B14" t="s">
        <v>2696</v>
      </c>
      <c r="C14" t="s">
        <v>1754</v>
      </c>
      <c r="D14" t="str">
        <f>LEFT(C14,SEARCH(" ",C14))</f>
        <v xml:space="preserve">1990 </v>
      </c>
      <c r="E14" t="str">
        <f>TRIM(MID(C14,SEARCH(" ",C14),50))</f>
        <v>AIRBUS INDUSTRIE A320-211</v>
      </c>
    </row>
    <row r="15" spans="1:5" x14ac:dyDescent="0.3">
      <c r="A15" s="1" t="s">
        <v>1265</v>
      </c>
      <c r="B15" t="s">
        <v>2325</v>
      </c>
      <c r="C15" t="s">
        <v>1810</v>
      </c>
      <c r="D15" t="str">
        <f>LEFT(C15,SEARCH(" ",C15))</f>
        <v xml:space="preserve">1990 </v>
      </c>
      <c r="E15" t="str">
        <f>TRIM(MID(C15,SEARCH(" ",C15),50))</f>
        <v>BOEING 757-232</v>
      </c>
    </row>
    <row r="16" spans="1:5" x14ac:dyDescent="0.3">
      <c r="A16" s="1" t="s">
        <v>1268</v>
      </c>
      <c r="B16" t="s">
        <v>2322</v>
      </c>
      <c r="C16" t="s">
        <v>1810</v>
      </c>
      <c r="D16" t="str">
        <f>LEFT(C16,SEARCH(" ",C16))</f>
        <v xml:space="preserve">1990 </v>
      </c>
      <c r="E16" t="str">
        <f>TRIM(MID(C16,SEARCH(" ",C16),50))</f>
        <v>BOEING 757-232</v>
      </c>
    </row>
    <row r="17" spans="1:5" x14ac:dyDescent="0.3">
      <c r="A17" s="1" t="s">
        <v>1269</v>
      </c>
      <c r="B17" t="s">
        <v>2321</v>
      </c>
      <c r="C17" t="s">
        <v>1810</v>
      </c>
      <c r="D17" t="str">
        <f>LEFT(C17,SEARCH(" ",C17))</f>
        <v xml:space="preserve">1990 </v>
      </c>
      <c r="E17" t="str">
        <f>TRIM(MID(C17,SEARCH(" ",C17),50))</f>
        <v>BOEING 757-232</v>
      </c>
    </row>
    <row r="18" spans="1:5" x14ac:dyDescent="0.3">
      <c r="A18" s="1" t="s">
        <v>1698</v>
      </c>
      <c r="B18" t="s">
        <v>1892</v>
      </c>
      <c r="C18" t="s">
        <v>1873</v>
      </c>
      <c r="D18" t="str">
        <f>LEFT(C18,SEARCH(" ",C18))</f>
        <v xml:space="preserve">1990 </v>
      </c>
      <c r="E18" t="str">
        <f>TRIM(MID(C18,SEARCH(" ",C18),50))</f>
        <v>MCDONNELL DOUGLAS AIRCRAFT CO MD-88</v>
      </c>
    </row>
    <row r="19" spans="1:5" x14ac:dyDescent="0.3">
      <c r="A19" s="1" t="s">
        <v>1700</v>
      </c>
      <c r="B19" t="s">
        <v>1890</v>
      </c>
      <c r="C19" t="s">
        <v>1873</v>
      </c>
      <c r="D19" t="str">
        <f>LEFT(C19,SEARCH(" ",C19))</f>
        <v xml:space="preserve">1990 </v>
      </c>
      <c r="E19" t="str">
        <f>TRIM(MID(C19,SEARCH(" ",C19),50))</f>
        <v>MCDONNELL DOUGLAS AIRCRAFT CO MD-88</v>
      </c>
    </row>
    <row r="20" spans="1:5" x14ac:dyDescent="0.3">
      <c r="A20" s="1" t="s">
        <v>1701</v>
      </c>
      <c r="B20" t="s">
        <v>1889</v>
      </c>
      <c r="C20" t="s">
        <v>1873</v>
      </c>
      <c r="D20" t="str">
        <f>LEFT(C20,SEARCH(" ",C20))</f>
        <v xml:space="preserve">1990 </v>
      </c>
      <c r="E20" t="str">
        <f>TRIM(MID(C20,SEARCH(" ",C20),50))</f>
        <v>MCDONNELL DOUGLAS AIRCRAFT CO MD-88</v>
      </c>
    </row>
    <row r="21" spans="1:5" x14ac:dyDescent="0.3">
      <c r="A21" s="1" t="s">
        <v>777</v>
      </c>
      <c r="B21" t="s">
        <v>2813</v>
      </c>
      <c r="C21" t="s">
        <v>1734</v>
      </c>
      <c r="D21" t="str">
        <f>LEFT(C21,SEARCH(" ",C21))</f>
        <v xml:space="preserve">1991 </v>
      </c>
      <c r="E21" t="str">
        <f>TRIM(MID(C21,SEARCH(" ",C21),50))</f>
        <v>BOEING 767-332</v>
      </c>
    </row>
    <row r="22" spans="1:5" x14ac:dyDescent="0.3">
      <c r="A22" s="1" t="s">
        <v>779</v>
      </c>
      <c r="B22" t="s">
        <v>2811</v>
      </c>
      <c r="C22" t="s">
        <v>1734</v>
      </c>
      <c r="D22" t="str">
        <f>LEFT(C22,SEARCH(" ",C22))</f>
        <v xml:space="preserve">1991 </v>
      </c>
      <c r="E22" t="str">
        <f>TRIM(MID(C22,SEARCH(" ",C22),50))</f>
        <v>BOEING 767-332</v>
      </c>
    </row>
    <row r="23" spans="1:5" x14ac:dyDescent="0.3">
      <c r="A23" s="1" t="s">
        <v>781</v>
      </c>
      <c r="B23" t="s">
        <v>2809</v>
      </c>
      <c r="C23" t="s">
        <v>1734</v>
      </c>
      <c r="D23" t="str">
        <f>LEFT(C23,SEARCH(" ",C23))</f>
        <v xml:space="preserve">1991 </v>
      </c>
      <c r="E23" t="str">
        <f>TRIM(MID(C23,SEARCH(" ",C23),50))</f>
        <v>BOEING 767-332</v>
      </c>
    </row>
    <row r="24" spans="1:5" x14ac:dyDescent="0.3">
      <c r="A24" s="1" t="s">
        <v>906</v>
      </c>
      <c r="B24" t="s">
        <v>2684</v>
      </c>
      <c r="C24" t="s">
        <v>1758</v>
      </c>
      <c r="D24" t="str">
        <f>LEFT(C24,SEARCH(" ",C24))</f>
        <v xml:space="preserve">1991 </v>
      </c>
      <c r="E24" t="str">
        <f>TRIM(MID(C24,SEARCH(" ",C24),50))</f>
        <v>AIRBUS INDUSTRIE A320-211</v>
      </c>
    </row>
    <row r="25" spans="1:5" x14ac:dyDescent="0.3">
      <c r="A25" s="1" t="s">
        <v>912</v>
      </c>
      <c r="B25" t="s">
        <v>2678</v>
      </c>
      <c r="C25" t="s">
        <v>1758</v>
      </c>
      <c r="D25" t="str">
        <f>LEFT(C25,SEARCH(" ",C25))</f>
        <v xml:space="preserve">1991 </v>
      </c>
      <c r="E25" t="str">
        <f>TRIM(MID(C25,SEARCH(" ",C25),50))</f>
        <v>AIRBUS INDUSTRIE A320-211</v>
      </c>
    </row>
    <row r="26" spans="1:5" x14ac:dyDescent="0.3">
      <c r="A26" s="1" t="s">
        <v>915</v>
      </c>
      <c r="B26" t="s">
        <v>2675</v>
      </c>
      <c r="C26" t="s">
        <v>1758</v>
      </c>
      <c r="D26" t="str">
        <f>LEFT(C26,SEARCH(" ",C26))</f>
        <v xml:space="preserve">1991 </v>
      </c>
      <c r="E26" t="str">
        <f>TRIM(MID(C26,SEARCH(" ",C26),50))</f>
        <v>AIRBUS INDUSTRIE A320-211</v>
      </c>
    </row>
    <row r="27" spans="1:5" x14ac:dyDescent="0.3">
      <c r="A27" s="1" t="s">
        <v>917</v>
      </c>
      <c r="B27" t="s">
        <v>2673</v>
      </c>
      <c r="C27" t="s">
        <v>1758</v>
      </c>
      <c r="D27" t="str">
        <f>LEFT(C27,SEARCH(" ",C27))</f>
        <v xml:space="preserve">1991 </v>
      </c>
      <c r="E27" t="str">
        <f>TRIM(MID(C27,SEARCH(" ",C27),50))</f>
        <v>AIRBUS INDUSTRIE A320-211</v>
      </c>
    </row>
    <row r="28" spans="1:5" x14ac:dyDescent="0.3">
      <c r="A28" s="1" t="s">
        <v>919</v>
      </c>
      <c r="B28" t="s">
        <v>2671</v>
      </c>
      <c r="C28" t="s">
        <v>1758</v>
      </c>
      <c r="D28" t="str">
        <f>LEFT(C28,SEARCH(" ",C28))</f>
        <v xml:space="preserve">1991 </v>
      </c>
      <c r="E28" t="str">
        <f>TRIM(MID(C28,SEARCH(" ",C28),50))</f>
        <v>AIRBUS INDUSTRIE A320-211</v>
      </c>
    </row>
    <row r="29" spans="1:5" x14ac:dyDescent="0.3">
      <c r="A29" s="1" t="s">
        <v>921</v>
      </c>
      <c r="B29" t="s">
        <v>2669</v>
      </c>
      <c r="C29" t="s">
        <v>1758</v>
      </c>
      <c r="D29" t="str">
        <f>LEFT(C29,SEARCH(" ",C29))</f>
        <v xml:space="preserve">1991 </v>
      </c>
      <c r="E29" t="str">
        <f>TRIM(MID(C29,SEARCH(" ",C29),50))</f>
        <v>AIRBUS INDUSTRIE A320-211</v>
      </c>
    </row>
    <row r="30" spans="1:5" x14ac:dyDescent="0.3">
      <c r="A30" s="1" t="s">
        <v>924</v>
      </c>
      <c r="B30" t="s">
        <v>2666</v>
      </c>
      <c r="C30" t="s">
        <v>1758</v>
      </c>
      <c r="D30" t="str">
        <f>LEFT(C30,SEARCH(" ",C30))</f>
        <v xml:space="preserve">1991 </v>
      </c>
      <c r="E30" t="str">
        <f>TRIM(MID(C30,SEARCH(" ",C30),50))</f>
        <v>AIRBUS INDUSTRIE A320-211</v>
      </c>
    </row>
    <row r="31" spans="1:5" x14ac:dyDescent="0.3">
      <c r="A31" s="1" t="s">
        <v>927</v>
      </c>
      <c r="B31" t="s">
        <v>2663</v>
      </c>
      <c r="C31" t="s">
        <v>1758</v>
      </c>
      <c r="D31" t="str">
        <f>LEFT(C31,SEARCH(" ",C31))</f>
        <v xml:space="preserve">1991 </v>
      </c>
      <c r="E31" t="str">
        <f>TRIM(MID(C31,SEARCH(" ",C31),50))</f>
        <v>AIRBUS INDUSTRIE A320-211</v>
      </c>
    </row>
    <row r="32" spans="1:5" x14ac:dyDescent="0.3">
      <c r="A32" s="1" t="s">
        <v>930</v>
      </c>
      <c r="B32" t="s">
        <v>2660</v>
      </c>
      <c r="C32" t="s">
        <v>1758</v>
      </c>
      <c r="D32" t="str">
        <f>LEFT(C32,SEARCH(" ",C32))</f>
        <v xml:space="preserve">1991 </v>
      </c>
      <c r="E32" t="str">
        <f>TRIM(MID(C32,SEARCH(" ",C32),50))</f>
        <v>AIRBUS INDUSTRIE A320-211</v>
      </c>
    </row>
    <row r="33" spans="1:5" x14ac:dyDescent="0.3">
      <c r="A33" s="1" t="s">
        <v>1271</v>
      </c>
      <c r="B33" t="s">
        <v>2319</v>
      </c>
      <c r="C33" t="s">
        <v>1814</v>
      </c>
      <c r="D33" t="str">
        <f>LEFT(C33,SEARCH(" ",C33))</f>
        <v xml:space="preserve">1991 </v>
      </c>
      <c r="E33" t="str">
        <f>TRIM(MID(C33,SEARCH(" ",C33),50))</f>
        <v>BOEING 757-232</v>
      </c>
    </row>
    <row r="34" spans="1:5" x14ac:dyDescent="0.3">
      <c r="A34" s="1" t="s">
        <v>1272</v>
      </c>
      <c r="B34" t="s">
        <v>2318</v>
      </c>
      <c r="C34" t="s">
        <v>1814</v>
      </c>
      <c r="D34" t="str">
        <f>LEFT(C34,SEARCH(" ",C34))</f>
        <v xml:space="preserve">1991 </v>
      </c>
      <c r="E34" t="str">
        <f>TRIM(MID(C34,SEARCH(" ",C34),50))</f>
        <v>BOEING 757-232</v>
      </c>
    </row>
    <row r="35" spans="1:5" x14ac:dyDescent="0.3">
      <c r="A35" s="1" t="s">
        <v>1274</v>
      </c>
      <c r="B35" t="s">
        <v>2316</v>
      </c>
      <c r="C35" t="s">
        <v>1814</v>
      </c>
      <c r="D35" t="str">
        <f>LEFT(C35,SEARCH(" ",C35))</f>
        <v xml:space="preserve">1991 </v>
      </c>
      <c r="E35" t="str">
        <f>TRIM(MID(C35,SEARCH(" ",C35),50))</f>
        <v>BOEING 757-232</v>
      </c>
    </row>
    <row r="36" spans="1:5" x14ac:dyDescent="0.3">
      <c r="A36" s="1" t="s">
        <v>1276</v>
      </c>
      <c r="B36" t="s">
        <v>2314</v>
      </c>
      <c r="C36" t="s">
        <v>1814</v>
      </c>
      <c r="D36" t="str">
        <f>LEFT(C36,SEARCH(" ",C36))</f>
        <v xml:space="preserve">1991 </v>
      </c>
      <c r="E36" t="str">
        <f>TRIM(MID(C36,SEARCH(" ",C36),50))</f>
        <v>BOEING 757-232</v>
      </c>
    </row>
    <row r="37" spans="1:5" x14ac:dyDescent="0.3">
      <c r="A37" s="1" t="s">
        <v>1702</v>
      </c>
      <c r="B37" t="s">
        <v>1888</v>
      </c>
      <c r="C37" t="s">
        <v>1875</v>
      </c>
      <c r="D37" t="str">
        <f>LEFT(C37,SEARCH(" ",C37))</f>
        <v xml:space="preserve">1991 </v>
      </c>
      <c r="E37" t="str">
        <f>TRIM(MID(C37,SEARCH(" ",C37),50))</f>
        <v>MCDONNELL DOUGLAS AIRCRAFT CO MD-88</v>
      </c>
    </row>
    <row r="38" spans="1:5" x14ac:dyDescent="0.3">
      <c r="A38" s="1" t="s">
        <v>1706</v>
      </c>
      <c r="B38" t="s">
        <v>1884</v>
      </c>
      <c r="C38" t="s">
        <v>1875</v>
      </c>
      <c r="D38" t="str">
        <f>LEFT(C38,SEARCH(" ",C38))</f>
        <v xml:space="preserve">1991 </v>
      </c>
      <c r="E38" t="str">
        <f>TRIM(MID(C38,SEARCH(" ",C38),50))</f>
        <v>MCDONNELL DOUGLAS AIRCRAFT CO MD-88</v>
      </c>
    </row>
    <row r="39" spans="1:5" x14ac:dyDescent="0.3">
      <c r="A39" s="1" t="s">
        <v>1710</v>
      </c>
      <c r="B39" t="s">
        <v>1880</v>
      </c>
      <c r="C39" t="s">
        <v>1877</v>
      </c>
      <c r="D39" t="str">
        <f>LEFT(C39,SEARCH(" ",C39))</f>
        <v xml:space="preserve">1991 </v>
      </c>
      <c r="E39" t="str">
        <f>TRIM(MID(C39,SEARCH(" ",C39),50))</f>
        <v>MCDONNELL DOUGLAS CORPORATION MD-88</v>
      </c>
    </row>
    <row r="40" spans="1:5" x14ac:dyDescent="0.3">
      <c r="A40" s="1" t="s">
        <v>782</v>
      </c>
      <c r="B40" t="s">
        <v>2808</v>
      </c>
      <c r="C40" t="s">
        <v>1736</v>
      </c>
      <c r="D40" t="str">
        <f>LEFT(C40,SEARCH(" ",C40))</f>
        <v xml:space="preserve">1992 </v>
      </c>
      <c r="E40" t="str">
        <f>TRIM(MID(C40,SEARCH(" ",C40),50))</f>
        <v>BOEING 767-332</v>
      </c>
    </row>
    <row r="41" spans="1:5" x14ac:dyDescent="0.3">
      <c r="A41" s="1" t="s">
        <v>783</v>
      </c>
      <c r="B41" t="s">
        <v>2807</v>
      </c>
      <c r="C41" t="s">
        <v>1736</v>
      </c>
      <c r="D41" t="str">
        <f>LEFT(C41,SEARCH(" ",C41))</f>
        <v xml:space="preserve">1992 </v>
      </c>
      <c r="E41" t="str">
        <f>TRIM(MID(C41,SEARCH(" ",C41),50))</f>
        <v>BOEING 767-332</v>
      </c>
    </row>
    <row r="42" spans="1:5" x14ac:dyDescent="0.3">
      <c r="A42" s="1" t="s">
        <v>786</v>
      </c>
      <c r="B42" t="s">
        <v>2804</v>
      </c>
      <c r="C42" t="s">
        <v>1736</v>
      </c>
      <c r="D42" t="str">
        <f>LEFT(C42,SEARCH(" ",C42))</f>
        <v xml:space="preserve">1992 </v>
      </c>
      <c r="E42" t="str">
        <f>TRIM(MID(C42,SEARCH(" ",C42),50))</f>
        <v>BOEING 767-332</v>
      </c>
    </row>
    <row r="43" spans="1:5" x14ac:dyDescent="0.3">
      <c r="A43" s="1" t="s">
        <v>932</v>
      </c>
      <c r="B43" t="s">
        <v>2658</v>
      </c>
      <c r="C43" t="s">
        <v>1761</v>
      </c>
      <c r="D43" t="str">
        <f>LEFT(C43,SEARCH(" ",C43))</f>
        <v xml:space="preserve">1992 </v>
      </c>
      <c r="E43" t="str">
        <f>TRIM(MID(C43,SEARCH(" ",C43),50))</f>
        <v>AIRBUS INDUSTRIE A320-211</v>
      </c>
    </row>
    <row r="44" spans="1:5" x14ac:dyDescent="0.3">
      <c r="A44" s="1" t="s">
        <v>934</v>
      </c>
      <c r="B44" t="s">
        <v>2656</v>
      </c>
      <c r="C44" t="s">
        <v>1761</v>
      </c>
      <c r="D44" t="str">
        <f>LEFT(C44,SEARCH(" ",C44))</f>
        <v xml:space="preserve">1992 </v>
      </c>
      <c r="E44" t="str">
        <f>TRIM(MID(C44,SEARCH(" ",C44),50))</f>
        <v>AIRBUS INDUSTRIE A320-211</v>
      </c>
    </row>
    <row r="45" spans="1:5" x14ac:dyDescent="0.3">
      <c r="A45" s="1" t="s">
        <v>936</v>
      </c>
      <c r="B45" t="s">
        <v>2654</v>
      </c>
      <c r="C45" t="s">
        <v>1761</v>
      </c>
      <c r="D45" t="str">
        <f>LEFT(C45,SEARCH(" ",C45))</f>
        <v xml:space="preserve">1992 </v>
      </c>
      <c r="E45" t="str">
        <f>TRIM(MID(C45,SEARCH(" ",C45),50))</f>
        <v>AIRBUS INDUSTRIE A320-211</v>
      </c>
    </row>
    <row r="46" spans="1:5" x14ac:dyDescent="0.3">
      <c r="A46" s="1" t="s">
        <v>938</v>
      </c>
      <c r="B46" t="s">
        <v>2652</v>
      </c>
      <c r="C46" t="s">
        <v>1761</v>
      </c>
      <c r="D46" t="str">
        <f>LEFT(C46,SEARCH(" ",C46))</f>
        <v xml:space="preserve">1992 </v>
      </c>
      <c r="E46" t="str">
        <f>TRIM(MID(C46,SEARCH(" ",C46),50))</f>
        <v>AIRBUS INDUSTRIE A320-211</v>
      </c>
    </row>
    <row r="47" spans="1:5" x14ac:dyDescent="0.3">
      <c r="A47" s="1" t="s">
        <v>942</v>
      </c>
      <c r="B47" t="s">
        <v>2648</v>
      </c>
      <c r="C47" t="s">
        <v>1761</v>
      </c>
      <c r="D47" t="str">
        <f>LEFT(C47,SEARCH(" ",C47))</f>
        <v xml:space="preserve">1992 </v>
      </c>
      <c r="E47" t="str">
        <f>TRIM(MID(C47,SEARCH(" ",C47),50))</f>
        <v>AIRBUS INDUSTRIE A320-211</v>
      </c>
    </row>
    <row r="48" spans="1:5" x14ac:dyDescent="0.3">
      <c r="A48" s="1" t="s">
        <v>944</v>
      </c>
      <c r="B48" t="s">
        <v>2646</v>
      </c>
      <c r="C48" t="s">
        <v>1761</v>
      </c>
      <c r="D48" t="str">
        <f>LEFT(C48,SEARCH(" ",C48))</f>
        <v xml:space="preserve">1992 </v>
      </c>
      <c r="E48" t="str">
        <f>TRIM(MID(C48,SEARCH(" ",C48),50))</f>
        <v>AIRBUS INDUSTRIE A320-211</v>
      </c>
    </row>
    <row r="49" spans="1:5" x14ac:dyDescent="0.3">
      <c r="A49" s="1" t="s">
        <v>946</v>
      </c>
      <c r="B49" t="s">
        <v>2644</v>
      </c>
      <c r="C49" t="s">
        <v>1761</v>
      </c>
      <c r="D49" t="str">
        <f>LEFT(C49,SEARCH(" ",C49))</f>
        <v xml:space="preserve">1992 </v>
      </c>
      <c r="E49" t="str">
        <f>TRIM(MID(C49,SEARCH(" ",C49),50))</f>
        <v>AIRBUS INDUSTRIE A320-211</v>
      </c>
    </row>
    <row r="50" spans="1:5" x14ac:dyDescent="0.3">
      <c r="A50" s="1" t="s">
        <v>948</v>
      </c>
      <c r="B50" t="s">
        <v>2642</v>
      </c>
      <c r="C50" t="s">
        <v>1764</v>
      </c>
      <c r="D50" t="str">
        <f>LEFT(C50,SEARCH(" ",C50))</f>
        <v xml:space="preserve">1992 </v>
      </c>
      <c r="E50" t="str">
        <f>TRIM(MID(C50,SEARCH(" ",C50),50))</f>
        <v>AIRBUS INDUSTRIE A320-212</v>
      </c>
    </row>
    <row r="51" spans="1:5" x14ac:dyDescent="0.3">
      <c r="A51" s="1" t="s">
        <v>950</v>
      </c>
      <c r="B51" t="s">
        <v>2640</v>
      </c>
      <c r="C51" t="s">
        <v>1764</v>
      </c>
      <c r="D51" t="str">
        <f>LEFT(C51,SEARCH(" ",C51))</f>
        <v xml:space="preserve">1992 </v>
      </c>
      <c r="E51" t="str">
        <f>TRIM(MID(C51,SEARCH(" ",C51),50))</f>
        <v>AIRBUS INDUSTRIE A320-212</v>
      </c>
    </row>
    <row r="52" spans="1:5" x14ac:dyDescent="0.3">
      <c r="A52" s="1" t="s">
        <v>953</v>
      </c>
      <c r="B52" t="s">
        <v>2637</v>
      </c>
      <c r="C52" t="s">
        <v>1764</v>
      </c>
      <c r="D52" t="str">
        <f>LEFT(C52,SEARCH(" ",C52))</f>
        <v xml:space="preserve">1992 </v>
      </c>
      <c r="E52" t="str">
        <f>TRIM(MID(C52,SEARCH(" ",C52),50))</f>
        <v>AIRBUS INDUSTRIE A320-212</v>
      </c>
    </row>
    <row r="53" spans="1:5" x14ac:dyDescent="0.3">
      <c r="A53" s="1" t="s">
        <v>956</v>
      </c>
      <c r="B53" t="s">
        <v>2634</v>
      </c>
      <c r="C53" t="s">
        <v>1764</v>
      </c>
      <c r="D53" t="str">
        <f>LEFT(C53,SEARCH(" ",C53))</f>
        <v xml:space="preserve">1992 </v>
      </c>
      <c r="E53" t="str">
        <f>TRIM(MID(C53,SEARCH(" ",C53),50))</f>
        <v>AIRBUS INDUSTRIE A320-212</v>
      </c>
    </row>
    <row r="54" spans="1:5" x14ac:dyDescent="0.3">
      <c r="A54" s="1" t="s">
        <v>958</v>
      </c>
      <c r="B54" t="s">
        <v>2632</v>
      </c>
      <c r="C54" t="s">
        <v>1764</v>
      </c>
      <c r="D54" t="str">
        <f>LEFT(C54,SEARCH(" ",C54))</f>
        <v xml:space="preserve">1992 </v>
      </c>
      <c r="E54" t="str">
        <f>TRIM(MID(C54,SEARCH(" ",C54),50))</f>
        <v>AIRBUS INDUSTRIE A320-212</v>
      </c>
    </row>
    <row r="55" spans="1:5" x14ac:dyDescent="0.3">
      <c r="A55" s="1" t="s">
        <v>960</v>
      </c>
      <c r="B55" t="s">
        <v>2630</v>
      </c>
      <c r="C55" t="s">
        <v>1764</v>
      </c>
      <c r="D55" t="str">
        <f>LEFT(C55,SEARCH(" ",C55))</f>
        <v xml:space="preserve">1992 </v>
      </c>
      <c r="E55" t="str">
        <f>TRIM(MID(C55,SEARCH(" ",C55),50))</f>
        <v>AIRBUS INDUSTRIE A320-212</v>
      </c>
    </row>
    <row r="56" spans="1:5" x14ac:dyDescent="0.3">
      <c r="A56" s="1" t="s">
        <v>963</v>
      </c>
      <c r="B56" t="s">
        <v>2627</v>
      </c>
      <c r="C56" t="s">
        <v>1764</v>
      </c>
      <c r="D56" t="str">
        <f>LEFT(C56,SEARCH(" ",C56))</f>
        <v xml:space="preserve">1992 </v>
      </c>
      <c r="E56" t="str">
        <f>TRIM(MID(C56,SEARCH(" ",C56),50))</f>
        <v>AIRBUS INDUSTRIE A320-212</v>
      </c>
    </row>
    <row r="57" spans="1:5" x14ac:dyDescent="0.3">
      <c r="A57" s="1" t="s">
        <v>965</v>
      </c>
      <c r="B57" t="s">
        <v>2625</v>
      </c>
      <c r="C57" t="s">
        <v>1764</v>
      </c>
      <c r="D57" t="str">
        <f>LEFT(C57,SEARCH(" ",C57))</f>
        <v xml:space="preserve">1992 </v>
      </c>
      <c r="E57" t="str">
        <f>TRIM(MID(C57,SEARCH(" ",C57),50))</f>
        <v>AIRBUS INDUSTRIE A320-212</v>
      </c>
    </row>
    <row r="58" spans="1:5" x14ac:dyDescent="0.3">
      <c r="A58" s="1" t="s">
        <v>967</v>
      </c>
      <c r="B58" t="s">
        <v>2623</v>
      </c>
      <c r="C58" t="s">
        <v>1764</v>
      </c>
      <c r="D58" t="str">
        <f>LEFT(C58,SEARCH(" ",C58))</f>
        <v xml:space="preserve">1992 </v>
      </c>
      <c r="E58" t="str">
        <f>TRIM(MID(C58,SEARCH(" ",C58),50))</f>
        <v>AIRBUS INDUSTRIE A320-212</v>
      </c>
    </row>
    <row r="59" spans="1:5" x14ac:dyDescent="0.3">
      <c r="A59" s="1" t="s">
        <v>969</v>
      </c>
      <c r="B59" t="s">
        <v>2621</v>
      </c>
      <c r="C59" t="s">
        <v>1764</v>
      </c>
      <c r="D59" t="str">
        <f>LEFT(C59,SEARCH(" ",C59))</f>
        <v xml:space="preserve">1992 </v>
      </c>
      <c r="E59" t="str">
        <f>TRIM(MID(C59,SEARCH(" ",C59),50))</f>
        <v>AIRBUS INDUSTRIE A320-212</v>
      </c>
    </row>
    <row r="60" spans="1:5" x14ac:dyDescent="0.3">
      <c r="A60" s="1" t="s">
        <v>971</v>
      </c>
      <c r="B60" t="s">
        <v>2619</v>
      </c>
      <c r="C60" t="s">
        <v>1764</v>
      </c>
      <c r="D60" t="str">
        <f>LEFT(C60,SEARCH(" ",C60))</f>
        <v xml:space="preserve">1992 </v>
      </c>
      <c r="E60" t="str">
        <f>TRIM(MID(C60,SEARCH(" ",C60),50))</f>
        <v>AIRBUS INDUSTRIE A320-212</v>
      </c>
    </row>
    <row r="61" spans="1:5" x14ac:dyDescent="0.3">
      <c r="A61" s="1" t="s">
        <v>1287</v>
      </c>
      <c r="B61" t="s">
        <v>2303</v>
      </c>
      <c r="C61" t="s">
        <v>1817</v>
      </c>
      <c r="D61" t="str">
        <f>LEFT(C61,SEARCH(" ",C61))</f>
        <v xml:space="preserve">1992 </v>
      </c>
      <c r="E61" t="str">
        <f>TRIM(MID(C61,SEARCH(" ",C61),50))</f>
        <v>BOEING 757-232</v>
      </c>
    </row>
    <row r="62" spans="1:5" x14ac:dyDescent="0.3">
      <c r="A62" s="1" t="s">
        <v>1296</v>
      </c>
      <c r="B62" t="s">
        <v>2294</v>
      </c>
      <c r="C62" t="s">
        <v>1817</v>
      </c>
      <c r="D62" t="str">
        <f>LEFT(C62,SEARCH(" ",C62))</f>
        <v xml:space="preserve">1992 </v>
      </c>
      <c r="E62" t="str">
        <f>TRIM(MID(C62,SEARCH(" ",C62),50))</f>
        <v>BOEING 757-232</v>
      </c>
    </row>
    <row r="63" spans="1:5" x14ac:dyDescent="0.3">
      <c r="A63" s="1" t="s">
        <v>1297</v>
      </c>
      <c r="B63" t="s">
        <v>2293</v>
      </c>
      <c r="C63" t="s">
        <v>1817</v>
      </c>
      <c r="D63" t="str">
        <f>LEFT(C63,SEARCH(" ",C63))</f>
        <v xml:space="preserve">1992 </v>
      </c>
      <c r="E63" t="str">
        <f>TRIM(MID(C63,SEARCH(" ",C63),50))</f>
        <v>BOEING 757-232</v>
      </c>
    </row>
    <row r="64" spans="1:5" x14ac:dyDescent="0.3">
      <c r="A64" s="1" t="s">
        <v>1298</v>
      </c>
      <c r="B64" t="s">
        <v>2292</v>
      </c>
      <c r="C64" t="s">
        <v>1817</v>
      </c>
      <c r="D64" t="str">
        <f>LEFT(C64,SEARCH(" ",C64))</f>
        <v xml:space="preserve">1992 </v>
      </c>
      <c r="E64" t="str">
        <f>TRIM(MID(C64,SEARCH(" ",C64),50))</f>
        <v>BOEING 757-232</v>
      </c>
    </row>
    <row r="65" spans="1:5" x14ac:dyDescent="0.3">
      <c r="A65" s="1" t="s">
        <v>1299</v>
      </c>
      <c r="B65" t="s">
        <v>2291</v>
      </c>
      <c r="C65" t="s">
        <v>1817</v>
      </c>
      <c r="D65" t="str">
        <f>LEFT(C65,SEARCH(" ",C65))</f>
        <v xml:space="preserve">1992 </v>
      </c>
      <c r="E65" t="str">
        <f>TRIM(MID(C65,SEARCH(" ",C65),50))</f>
        <v>BOEING 757-232</v>
      </c>
    </row>
    <row r="66" spans="1:5" x14ac:dyDescent="0.3">
      <c r="A66" s="1" t="s">
        <v>1301</v>
      </c>
      <c r="B66" t="s">
        <v>2289</v>
      </c>
      <c r="C66" t="s">
        <v>1817</v>
      </c>
      <c r="D66" t="str">
        <f>LEFT(C66,SEARCH(" ",C66))</f>
        <v xml:space="preserve">1992 </v>
      </c>
      <c r="E66" t="str">
        <f>TRIM(MID(C66,SEARCH(" ",C66),50))</f>
        <v>BOEING 757-232</v>
      </c>
    </row>
    <row r="67" spans="1:5" x14ac:dyDescent="0.3">
      <c r="A67" s="1" t="s">
        <v>1304</v>
      </c>
      <c r="B67" t="s">
        <v>2286</v>
      </c>
      <c r="C67" t="s">
        <v>1817</v>
      </c>
      <c r="D67" t="str">
        <f>LEFT(C67,SEARCH(" ",C67))</f>
        <v xml:space="preserve">1992 </v>
      </c>
      <c r="E67" t="str">
        <f>TRIM(MID(C67,SEARCH(" ",C67),50))</f>
        <v>BOEING 757-232</v>
      </c>
    </row>
    <row r="68" spans="1:5" x14ac:dyDescent="0.3">
      <c r="A68" s="1" t="s">
        <v>1306</v>
      </c>
      <c r="B68" t="s">
        <v>2284</v>
      </c>
      <c r="C68" t="s">
        <v>1817</v>
      </c>
      <c r="D68" t="str">
        <f>LEFT(C68,SEARCH(" ",C68))</f>
        <v xml:space="preserve">1992 </v>
      </c>
      <c r="E68" t="str">
        <f>TRIM(MID(C68,SEARCH(" ",C68),50))</f>
        <v>BOEING 757-232</v>
      </c>
    </row>
    <row r="69" spans="1:5" x14ac:dyDescent="0.3">
      <c r="A69" s="1" t="s">
        <v>1308</v>
      </c>
      <c r="B69" t="s">
        <v>2282</v>
      </c>
      <c r="C69" t="s">
        <v>1817</v>
      </c>
      <c r="D69" t="str">
        <f>LEFT(C69,SEARCH(" ",C69))</f>
        <v xml:space="preserve">1992 </v>
      </c>
      <c r="E69" t="str">
        <f>TRIM(MID(C69,SEARCH(" ",C69),50))</f>
        <v>BOEING 757-232</v>
      </c>
    </row>
    <row r="70" spans="1:5" x14ac:dyDescent="0.3">
      <c r="A70" s="1" t="s">
        <v>1309</v>
      </c>
      <c r="B70" t="s">
        <v>2281</v>
      </c>
      <c r="C70" t="s">
        <v>1817</v>
      </c>
      <c r="D70" t="str">
        <f>LEFT(C70,SEARCH(" ",C70))</f>
        <v xml:space="preserve">1992 </v>
      </c>
      <c r="E70" t="str">
        <f>TRIM(MID(C70,SEARCH(" ",C70),50))</f>
        <v>BOEING 757-232</v>
      </c>
    </row>
    <row r="71" spans="1:5" x14ac:dyDescent="0.3">
      <c r="A71" s="1" t="s">
        <v>1590</v>
      </c>
      <c r="B71" t="s">
        <v>2000</v>
      </c>
      <c r="C71" t="s">
        <v>1861</v>
      </c>
      <c r="D71" t="str">
        <f>LEFT(C71,SEARCH(" ",C71))</f>
        <v xml:space="preserve">1992 </v>
      </c>
      <c r="E71" t="str">
        <f>TRIM(MID(C71,SEARCH(" ",C71),50))</f>
        <v>MCDONNELL DOUGLAS CORPORATION MD-88</v>
      </c>
    </row>
    <row r="72" spans="1:5" x14ac:dyDescent="0.3">
      <c r="A72" s="1" t="s">
        <v>1711</v>
      </c>
      <c r="B72" t="s">
        <v>1879</v>
      </c>
      <c r="C72" t="s">
        <v>1878</v>
      </c>
      <c r="D72" t="str">
        <f>LEFT(C72,SEARCH(" ",C72))</f>
        <v xml:space="preserve">1992 </v>
      </c>
      <c r="E72" t="str">
        <f>TRIM(MID(C72,SEARCH(" ",C72),50))</f>
        <v>MCDONNELL DOUGLAS AIRCRAFT CO MD-88</v>
      </c>
    </row>
    <row r="73" spans="1:5" x14ac:dyDescent="0.3">
      <c r="A73" s="1" t="s">
        <v>788</v>
      </c>
      <c r="B73" t="s">
        <v>2802</v>
      </c>
      <c r="C73" t="s">
        <v>1737</v>
      </c>
      <c r="D73" t="str">
        <f>LEFT(C73,SEARCH(" ",C73))</f>
        <v xml:space="preserve">1993 </v>
      </c>
      <c r="E73" t="str">
        <f>TRIM(MID(C73,SEARCH(" ",C73),50))</f>
        <v>BOEING 767-332</v>
      </c>
    </row>
    <row r="74" spans="1:5" x14ac:dyDescent="0.3">
      <c r="A74" s="1" t="s">
        <v>790</v>
      </c>
      <c r="B74" t="s">
        <v>2800</v>
      </c>
      <c r="C74" t="s">
        <v>1737</v>
      </c>
      <c r="D74" t="str">
        <f>LEFT(C74,SEARCH(" ",C74))</f>
        <v xml:space="preserve">1993 </v>
      </c>
      <c r="E74" t="str">
        <f>TRIM(MID(C74,SEARCH(" ",C74),50))</f>
        <v>BOEING 767-332</v>
      </c>
    </row>
    <row r="75" spans="1:5" x14ac:dyDescent="0.3">
      <c r="A75" s="1" t="s">
        <v>973</v>
      </c>
      <c r="B75" t="s">
        <v>2617</v>
      </c>
      <c r="C75" t="s">
        <v>1767</v>
      </c>
      <c r="D75" t="str">
        <f>LEFT(C75,SEARCH(" ",C75))</f>
        <v xml:space="preserve">1993 </v>
      </c>
      <c r="E75" t="str">
        <f>TRIM(MID(C75,SEARCH(" ",C75),50))</f>
        <v>AIRBUS INDUSTRIE A320-212</v>
      </c>
    </row>
    <row r="76" spans="1:5" x14ac:dyDescent="0.3">
      <c r="A76" s="1" t="s">
        <v>976</v>
      </c>
      <c r="B76" t="s">
        <v>2614</v>
      </c>
      <c r="C76" t="s">
        <v>1767</v>
      </c>
      <c r="D76" t="str">
        <f>LEFT(C76,SEARCH(" ",C76))</f>
        <v xml:space="preserve">1993 </v>
      </c>
      <c r="E76" t="str">
        <f>TRIM(MID(C76,SEARCH(" ",C76),50))</f>
        <v>AIRBUS INDUSTRIE A320-212</v>
      </c>
    </row>
    <row r="77" spans="1:5" x14ac:dyDescent="0.3">
      <c r="A77" s="1" t="s">
        <v>978</v>
      </c>
      <c r="B77" t="s">
        <v>2612</v>
      </c>
      <c r="C77" t="s">
        <v>1767</v>
      </c>
      <c r="D77" t="str">
        <f>LEFT(C77,SEARCH(" ",C77))</f>
        <v xml:space="preserve">1993 </v>
      </c>
      <c r="E77" t="str">
        <f>TRIM(MID(C77,SEARCH(" ",C77),50))</f>
        <v>AIRBUS INDUSTRIE A320-212</v>
      </c>
    </row>
    <row r="78" spans="1:5" x14ac:dyDescent="0.3">
      <c r="A78" s="1" t="s">
        <v>980</v>
      </c>
      <c r="B78" t="s">
        <v>2610</v>
      </c>
      <c r="C78" t="s">
        <v>1767</v>
      </c>
      <c r="D78" t="str">
        <f>LEFT(C78,SEARCH(" ",C78))</f>
        <v xml:space="preserve">1993 </v>
      </c>
      <c r="E78" t="str">
        <f>TRIM(MID(C78,SEARCH(" ",C78),50))</f>
        <v>AIRBUS INDUSTRIE A320-212</v>
      </c>
    </row>
    <row r="79" spans="1:5" x14ac:dyDescent="0.3">
      <c r="A79" s="1" t="s">
        <v>981</v>
      </c>
      <c r="B79" t="s">
        <v>2609</v>
      </c>
      <c r="C79" t="s">
        <v>1767</v>
      </c>
      <c r="D79" t="str">
        <f>LEFT(C79,SEARCH(" ",C79))</f>
        <v xml:space="preserve">1993 </v>
      </c>
      <c r="E79" t="str">
        <f>TRIM(MID(C79,SEARCH(" ",C79),50))</f>
        <v>AIRBUS INDUSTRIE A320-212</v>
      </c>
    </row>
    <row r="80" spans="1:5" x14ac:dyDescent="0.3">
      <c r="A80" s="1" t="s">
        <v>1261</v>
      </c>
      <c r="B80" t="s">
        <v>2329</v>
      </c>
      <c r="C80" t="s">
        <v>1808</v>
      </c>
      <c r="D80" t="str">
        <f>LEFT(C80,SEARCH(" ",C80))</f>
        <v xml:space="preserve">1993 </v>
      </c>
      <c r="E80" t="str">
        <f>TRIM(MID(C80,SEARCH(" ",C80),50))</f>
        <v>BOEING 757-2Q8</v>
      </c>
    </row>
    <row r="81" spans="1:5" x14ac:dyDescent="0.3">
      <c r="A81" s="1" t="s">
        <v>1310</v>
      </c>
      <c r="B81" t="s">
        <v>2280</v>
      </c>
      <c r="C81" t="s">
        <v>1820</v>
      </c>
      <c r="D81" t="str">
        <f>LEFT(C81,SEARCH(" ",C81))</f>
        <v xml:space="preserve">1993 </v>
      </c>
      <c r="E81" t="str">
        <f>TRIM(MID(C81,SEARCH(" ",C81),50))</f>
        <v>BOEING 757-232</v>
      </c>
    </row>
    <row r="82" spans="1:5" x14ac:dyDescent="0.3">
      <c r="A82" s="1" t="s">
        <v>1311</v>
      </c>
      <c r="B82" t="s">
        <v>2279</v>
      </c>
      <c r="C82" t="s">
        <v>1820</v>
      </c>
      <c r="D82" t="str">
        <f>LEFT(C82,SEARCH(" ",C82))</f>
        <v xml:space="preserve">1993 </v>
      </c>
      <c r="E82" t="str">
        <f>TRIM(MID(C82,SEARCH(" ",C82),50))</f>
        <v>BOEING 757-232</v>
      </c>
    </row>
    <row r="83" spans="1:5" x14ac:dyDescent="0.3">
      <c r="A83" s="1" t="s">
        <v>1312</v>
      </c>
      <c r="B83" t="s">
        <v>2278</v>
      </c>
      <c r="C83" t="s">
        <v>1820</v>
      </c>
      <c r="D83" t="str">
        <f>LEFT(C83,SEARCH(" ",C83))</f>
        <v xml:space="preserve">1993 </v>
      </c>
      <c r="E83" t="str">
        <f>TRIM(MID(C83,SEARCH(" ",C83),50))</f>
        <v>BOEING 757-232</v>
      </c>
    </row>
    <row r="84" spans="1:5" x14ac:dyDescent="0.3">
      <c r="A84" s="1" t="s">
        <v>1313</v>
      </c>
      <c r="B84" t="s">
        <v>2277</v>
      </c>
      <c r="C84" t="s">
        <v>1820</v>
      </c>
      <c r="D84" t="str">
        <f>LEFT(C84,SEARCH(" ",C84))</f>
        <v xml:space="preserve">1993 </v>
      </c>
      <c r="E84" t="str">
        <f>TRIM(MID(C84,SEARCH(" ",C84),50))</f>
        <v>BOEING 757-232</v>
      </c>
    </row>
    <row r="85" spans="1:5" x14ac:dyDescent="0.3">
      <c r="A85" s="1" t="s">
        <v>1623</v>
      </c>
      <c r="B85" t="s">
        <v>1967</v>
      </c>
      <c r="C85" t="s">
        <v>1866</v>
      </c>
      <c r="D85" t="str">
        <f>LEFT(C85,SEARCH(" ",C85))</f>
        <v xml:space="preserve">1993 </v>
      </c>
      <c r="E85" t="str">
        <f>TRIM(MID(C85,SEARCH(" ",C85),50))</f>
        <v>MCDONNELL DOUGLAS AIRCRAFT CO MD-88</v>
      </c>
    </row>
    <row r="86" spans="1:5" x14ac:dyDescent="0.3">
      <c r="A86" s="1" t="s">
        <v>792</v>
      </c>
      <c r="B86" t="s">
        <v>2798</v>
      </c>
      <c r="C86" t="s">
        <v>1738</v>
      </c>
      <c r="D86" t="str">
        <f>LEFT(C86,SEARCH(" ",C86))</f>
        <v xml:space="preserve">1995 </v>
      </c>
      <c r="E86" t="str">
        <f>TRIM(MID(C86,SEARCH(" ",C86),50))</f>
        <v>BOEING 767-332</v>
      </c>
    </row>
    <row r="87" spans="1:5" x14ac:dyDescent="0.3">
      <c r="A87" s="1" t="s">
        <v>794</v>
      </c>
      <c r="B87" t="s">
        <v>2796</v>
      </c>
      <c r="C87" t="s">
        <v>1738</v>
      </c>
      <c r="D87" t="str">
        <f>LEFT(C87,SEARCH(" ",C87))</f>
        <v xml:space="preserve">1995 </v>
      </c>
      <c r="E87" t="str">
        <f>TRIM(MID(C87,SEARCH(" ",C87),50))</f>
        <v>BOEING 767-332</v>
      </c>
    </row>
    <row r="88" spans="1:5" x14ac:dyDescent="0.3">
      <c r="A88" s="1" t="s">
        <v>1135</v>
      </c>
      <c r="B88" t="s">
        <v>2455</v>
      </c>
      <c r="C88" t="s">
        <v>1786</v>
      </c>
      <c r="D88" t="str">
        <f>LEFT(C88,SEARCH(" ",C88))</f>
        <v xml:space="preserve">1995 </v>
      </c>
      <c r="E88" t="str">
        <f>TRIM(MID(C88,SEARCH(" ",C88),50))</f>
        <v>BOEING 767-324</v>
      </c>
    </row>
    <row r="89" spans="1:5" x14ac:dyDescent="0.3">
      <c r="A89" s="1" t="s">
        <v>1201</v>
      </c>
      <c r="B89" t="s">
        <v>2389</v>
      </c>
      <c r="C89" t="s">
        <v>1800</v>
      </c>
      <c r="D89" t="str">
        <f>LEFT(C89,SEARCH(" ",C89))</f>
        <v xml:space="preserve">1995 </v>
      </c>
      <c r="E89" t="str">
        <f>TRIM(MID(C89,SEARCH(" ",C89),50))</f>
        <v>BOEING 757-251</v>
      </c>
    </row>
    <row r="90" spans="1:5" x14ac:dyDescent="0.3">
      <c r="A90" s="1" t="s">
        <v>1202</v>
      </c>
      <c r="B90" t="s">
        <v>2388</v>
      </c>
      <c r="C90" t="s">
        <v>1800</v>
      </c>
      <c r="D90" t="str">
        <f>LEFT(C90,SEARCH(" ",C90))</f>
        <v xml:space="preserve">1995 </v>
      </c>
      <c r="E90" t="str">
        <f>TRIM(MID(C90,SEARCH(" ",C90),50))</f>
        <v>BOEING 757-251</v>
      </c>
    </row>
    <row r="91" spans="1:5" x14ac:dyDescent="0.3">
      <c r="A91" s="1" t="s">
        <v>1315</v>
      </c>
      <c r="B91" t="s">
        <v>2275</v>
      </c>
      <c r="C91" t="s">
        <v>1821</v>
      </c>
      <c r="D91" t="str">
        <f>LEFT(C91,SEARCH(" ",C91))</f>
        <v xml:space="preserve">1995 </v>
      </c>
      <c r="E91" t="str">
        <f>TRIM(MID(C91,SEARCH(" ",C91),50))</f>
        <v>BOEING 757-232</v>
      </c>
    </row>
    <row r="92" spans="1:5" x14ac:dyDescent="0.3">
      <c r="A92" s="1" t="s">
        <v>1317</v>
      </c>
      <c r="B92" t="s">
        <v>2273</v>
      </c>
      <c r="C92" t="s">
        <v>1821</v>
      </c>
      <c r="D92" t="str">
        <f>LEFT(C92,SEARCH(" ",C92))</f>
        <v xml:space="preserve">1995 </v>
      </c>
      <c r="E92" t="str">
        <f>TRIM(MID(C92,SEARCH(" ",C92),50))</f>
        <v>BOEING 757-232</v>
      </c>
    </row>
    <row r="93" spans="1:5" x14ac:dyDescent="0.3">
      <c r="A93" s="1" t="s">
        <v>1610</v>
      </c>
      <c r="B93" t="s">
        <v>1980</v>
      </c>
      <c r="C93" t="s">
        <v>1863</v>
      </c>
      <c r="D93" t="str">
        <f>LEFT(C93,SEARCH(" ",C93))</f>
        <v xml:space="preserve">1995 </v>
      </c>
      <c r="E93" t="str">
        <f>TRIM(MID(C93,SEARCH(" ",C93),50))</f>
        <v>MCDONNELL DOUGLAS MD-90-30</v>
      </c>
    </row>
    <row r="94" spans="1:5" x14ac:dyDescent="0.3">
      <c r="A94" s="1" t="s">
        <v>797</v>
      </c>
      <c r="B94" t="s">
        <v>2793</v>
      </c>
      <c r="C94" t="s">
        <v>1739</v>
      </c>
      <c r="D94" t="str">
        <f>LEFT(C94,SEARCH(" ",C94))</f>
        <v xml:space="preserve">1996 </v>
      </c>
      <c r="E94" t="str">
        <f>TRIM(MID(C94,SEARCH(" ",C94),50))</f>
        <v>BOEING 767-332</v>
      </c>
    </row>
    <row r="95" spans="1:5" x14ac:dyDescent="0.3">
      <c r="A95" s="1" t="s">
        <v>800</v>
      </c>
      <c r="B95" t="s">
        <v>2790</v>
      </c>
      <c r="C95" t="s">
        <v>1739</v>
      </c>
      <c r="D95" t="str">
        <f>LEFT(C95,SEARCH(" ",C95))</f>
        <v xml:space="preserve">1996 </v>
      </c>
      <c r="E95" t="str">
        <f>TRIM(MID(C95,SEARCH(" ",C95),50))</f>
        <v>BOEING 767-332</v>
      </c>
    </row>
    <row r="96" spans="1:5" x14ac:dyDescent="0.3">
      <c r="A96" s="1" t="s">
        <v>1203</v>
      </c>
      <c r="B96" t="s">
        <v>2387</v>
      </c>
      <c r="C96" t="s">
        <v>1801</v>
      </c>
      <c r="D96" t="str">
        <f>LEFT(C96,SEARCH(" ",C96))</f>
        <v xml:space="preserve">1996 </v>
      </c>
      <c r="E96" t="str">
        <f>TRIM(MID(C96,SEARCH(" ",C96),50))</f>
        <v>BOEING 757-251</v>
      </c>
    </row>
    <row r="97" spans="1:5" x14ac:dyDescent="0.3">
      <c r="A97" s="1" t="s">
        <v>1205</v>
      </c>
      <c r="B97" t="s">
        <v>2385</v>
      </c>
      <c r="C97" t="s">
        <v>1801</v>
      </c>
      <c r="D97" t="str">
        <f>LEFT(C97,SEARCH(" ",C97))</f>
        <v xml:space="preserve">1996 </v>
      </c>
      <c r="E97" t="str">
        <f>TRIM(MID(C97,SEARCH(" ",C97),50))</f>
        <v>BOEING 757-251</v>
      </c>
    </row>
    <row r="98" spans="1:5" x14ac:dyDescent="0.3">
      <c r="A98" s="1" t="s">
        <v>1206</v>
      </c>
      <c r="B98" t="s">
        <v>2384</v>
      </c>
      <c r="C98" t="s">
        <v>1801</v>
      </c>
      <c r="D98" t="str">
        <f>LEFT(C98,SEARCH(" ",C98))</f>
        <v xml:space="preserve">1996 </v>
      </c>
      <c r="E98" t="str">
        <f>TRIM(MID(C98,SEARCH(" ",C98),50))</f>
        <v>BOEING 757-251</v>
      </c>
    </row>
    <row r="99" spans="1:5" x14ac:dyDescent="0.3">
      <c r="A99" s="1" t="s">
        <v>1207</v>
      </c>
      <c r="B99" t="s">
        <v>2383</v>
      </c>
      <c r="C99" t="s">
        <v>1801</v>
      </c>
      <c r="D99" t="str">
        <f>LEFT(C99,SEARCH(" ",C99))</f>
        <v xml:space="preserve">1996 </v>
      </c>
      <c r="E99" t="str">
        <f>TRIM(MID(C99,SEARCH(" ",C99),50))</f>
        <v>BOEING 757-251</v>
      </c>
    </row>
    <row r="100" spans="1:5" x14ac:dyDescent="0.3">
      <c r="A100" s="1" t="s">
        <v>1208</v>
      </c>
      <c r="B100" t="s">
        <v>2382</v>
      </c>
      <c r="C100" t="s">
        <v>1801</v>
      </c>
      <c r="D100" t="str">
        <f>LEFT(C100,SEARCH(" ",C100))</f>
        <v xml:space="preserve">1996 </v>
      </c>
      <c r="E100" t="str">
        <f>TRIM(MID(C100,SEARCH(" ",C100),50))</f>
        <v>BOEING 757-251</v>
      </c>
    </row>
    <row r="101" spans="1:5" x14ac:dyDescent="0.3">
      <c r="A101" s="1" t="s">
        <v>1209</v>
      </c>
      <c r="B101" t="s">
        <v>2381</v>
      </c>
      <c r="C101" t="s">
        <v>1801</v>
      </c>
      <c r="D101" t="str">
        <f>LEFT(C101,SEARCH(" ",C101))</f>
        <v xml:space="preserve">1996 </v>
      </c>
      <c r="E101" t="str">
        <f>TRIM(MID(C101,SEARCH(" ",C101),50))</f>
        <v>BOEING 757-251</v>
      </c>
    </row>
    <row r="102" spans="1:5" x14ac:dyDescent="0.3">
      <c r="A102" s="1" t="s">
        <v>1210</v>
      </c>
      <c r="B102" t="s">
        <v>2380</v>
      </c>
      <c r="C102" t="s">
        <v>1801</v>
      </c>
      <c r="D102" t="str">
        <f>LEFT(C102,SEARCH(" ",C102))</f>
        <v xml:space="preserve">1996 </v>
      </c>
      <c r="E102" t="str">
        <f>TRIM(MID(C102,SEARCH(" ",C102),50))</f>
        <v>BOEING 757-251</v>
      </c>
    </row>
    <row r="103" spans="1:5" x14ac:dyDescent="0.3">
      <c r="A103" s="1" t="s">
        <v>1211</v>
      </c>
      <c r="B103" t="s">
        <v>2379</v>
      </c>
      <c r="C103" t="s">
        <v>1801</v>
      </c>
      <c r="D103" t="str">
        <f>LEFT(C103,SEARCH(" ",C103))</f>
        <v xml:space="preserve">1996 </v>
      </c>
      <c r="E103" t="str">
        <f>TRIM(MID(C103,SEARCH(" ",C103),50))</f>
        <v>BOEING 757-251</v>
      </c>
    </row>
    <row r="104" spans="1:5" x14ac:dyDescent="0.3">
      <c r="A104" s="1" t="s">
        <v>1212</v>
      </c>
      <c r="B104" t="s">
        <v>2378</v>
      </c>
      <c r="C104" t="s">
        <v>1801</v>
      </c>
      <c r="D104" t="str">
        <f>LEFT(C104,SEARCH(" ",C104))</f>
        <v xml:space="preserve">1996 </v>
      </c>
      <c r="E104" t="str">
        <f>TRIM(MID(C104,SEARCH(" ",C104),50))</f>
        <v>BOEING 757-251</v>
      </c>
    </row>
    <row r="105" spans="1:5" x14ac:dyDescent="0.3">
      <c r="A105" s="1" t="s">
        <v>1213</v>
      </c>
      <c r="B105" t="s">
        <v>2377</v>
      </c>
      <c r="C105" t="s">
        <v>1801</v>
      </c>
      <c r="D105" t="str">
        <f>LEFT(C105,SEARCH(" ",C105))</f>
        <v xml:space="preserve">1996 </v>
      </c>
      <c r="E105" t="str">
        <f>TRIM(MID(C105,SEARCH(" ",C105),50))</f>
        <v>BOEING 757-251</v>
      </c>
    </row>
    <row r="106" spans="1:5" x14ac:dyDescent="0.3">
      <c r="A106" s="1" t="s">
        <v>1214</v>
      </c>
      <c r="B106" t="s">
        <v>2376</v>
      </c>
      <c r="C106" t="s">
        <v>1801</v>
      </c>
      <c r="D106" t="str">
        <f>LEFT(C106,SEARCH(" ",C106))</f>
        <v xml:space="preserve">1996 </v>
      </c>
      <c r="E106" t="str">
        <f>TRIM(MID(C106,SEARCH(" ",C106),50))</f>
        <v>BOEING 757-251</v>
      </c>
    </row>
    <row r="107" spans="1:5" x14ac:dyDescent="0.3">
      <c r="A107" s="1" t="s">
        <v>1216</v>
      </c>
      <c r="B107" t="s">
        <v>2374</v>
      </c>
      <c r="C107" t="s">
        <v>1801</v>
      </c>
      <c r="D107" t="str">
        <f>LEFT(C107,SEARCH(" ",C107))</f>
        <v xml:space="preserve">1996 </v>
      </c>
      <c r="E107" t="str">
        <f>TRIM(MID(C107,SEARCH(" ",C107),50))</f>
        <v>BOEING 757-251</v>
      </c>
    </row>
    <row r="108" spans="1:5" x14ac:dyDescent="0.3">
      <c r="A108" s="1" t="s">
        <v>1218</v>
      </c>
      <c r="B108" t="s">
        <v>2372</v>
      </c>
      <c r="C108" t="s">
        <v>1801</v>
      </c>
      <c r="D108" t="str">
        <f>LEFT(C108,SEARCH(" ",C108))</f>
        <v xml:space="preserve">1996 </v>
      </c>
      <c r="E108" t="str">
        <f>TRIM(MID(C108,SEARCH(" ",C108),50))</f>
        <v>BOEING 757-251</v>
      </c>
    </row>
    <row r="109" spans="1:5" x14ac:dyDescent="0.3">
      <c r="A109" s="1" t="s">
        <v>1336</v>
      </c>
      <c r="B109" t="s">
        <v>2254</v>
      </c>
      <c r="C109" t="s">
        <v>1824</v>
      </c>
      <c r="D109" t="str">
        <f>LEFT(C109,SEARCH(" ",C109))</f>
        <v xml:space="preserve">1996 </v>
      </c>
      <c r="E109" t="str">
        <f>TRIM(MID(C109,SEARCH(" ",C109),50))</f>
        <v>BOEING 757-2Q8</v>
      </c>
    </row>
    <row r="110" spans="1:5" x14ac:dyDescent="0.3">
      <c r="A110" s="1" t="s">
        <v>1644</v>
      </c>
      <c r="B110" t="s">
        <v>1946</v>
      </c>
      <c r="C110" t="s">
        <v>1867</v>
      </c>
      <c r="D110" t="str">
        <f>LEFT(C110,SEARCH(" ",C110))</f>
        <v xml:space="preserve">1996 </v>
      </c>
      <c r="E110" t="str">
        <f>TRIM(MID(C110,SEARCH(" ",C110),50))</f>
        <v>MCDONNELL DOUGLAS MD-90-30</v>
      </c>
    </row>
    <row r="111" spans="1:5" x14ac:dyDescent="0.3">
      <c r="A111" s="1" t="s">
        <v>1646</v>
      </c>
      <c r="B111" t="s">
        <v>1944</v>
      </c>
      <c r="C111" t="s">
        <v>1867</v>
      </c>
      <c r="D111" t="str">
        <f>LEFT(C111,SEARCH(" ",C111))</f>
        <v xml:space="preserve">1996 </v>
      </c>
      <c r="E111" t="str">
        <f>TRIM(MID(C111,SEARCH(" ",C111),50))</f>
        <v>MCDONNELL DOUGLAS MD-90-30</v>
      </c>
    </row>
    <row r="112" spans="1:5" x14ac:dyDescent="0.3">
      <c r="A112" s="1" t="s">
        <v>801</v>
      </c>
      <c r="B112" t="s">
        <v>2789</v>
      </c>
      <c r="C112" t="s">
        <v>1740</v>
      </c>
      <c r="D112" t="str">
        <f>LEFT(C112,SEARCH(" ",C112))</f>
        <v xml:space="preserve">1997 </v>
      </c>
      <c r="E112" t="str">
        <f>TRIM(MID(C112,SEARCH(" ",C112),50))</f>
        <v>BOEING 767-332</v>
      </c>
    </row>
    <row r="113" spans="1:5" x14ac:dyDescent="0.3">
      <c r="A113" s="1" t="s">
        <v>802</v>
      </c>
      <c r="B113" t="s">
        <v>2788</v>
      </c>
      <c r="C113" t="s">
        <v>1740</v>
      </c>
      <c r="D113" t="str">
        <f>LEFT(C113,SEARCH(" ",C113))</f>
        <v xml:space="preserve">1997 </v>
      </c>
      <c r="E113" t="str">
        <f>TRIM(MID(C113,SEARCH(" ",C113),50))</f>
        <v>BOEING 767-332</v>
      </c>
    </row>
    <row r="114" spans="1:5" x14ac:dyDescent="0.3">
      <c r="A114" s="1" t="s">
        <v>803</v>
      </c>
      <c r="B114" t="s">
        <v>2787</v>
      </c>
      <c r="C114" t="s">
        <v>1740</v>
      </c>
      <c r="D114" t="str">
        <f>LEFT(C114,SEARCH(" ",C114))</f>
        <v xml:space="preserve">1997 </v>
      </c>
      <c r="E114" t="str">
        <f>TRIM(MID(C114,SEARCH(" ",C114),50))</f>
        <v>BOEING 767-332</v>
      </c>
    </row>
    <row r="115" spans="1:5" x14ac:dyDescent="0.3">
      <c r="A115" s="1" t="s">
        <v>804</v>
      </c>
      <c r="B115" t="s">
        <v>2786</v>
      </c>
      <c r="C115" t="s">
        <v>1740</v>
      </c>
      <c r="D115" t="str">
        <f>LEFT(C115,SEARCH(" ",C115))</f>
        <v xml:space="preserve">1997 </v>
      </c>
      <c r="E115" t="str">
        <f>TRIM(MID(C115,SEARCH(" ",C115),50))</f>
        <v>BOEING 767-332</v>
      </c>
    </row>
    <row r="116" spans="1:5" x14ac:dyDescent="0.3">
      <c r="A116" s="1" t="s">
        <v>805</v>
      </c>
      <c r="B116" t="s">
        <v>2785</v>
      </c>
      <c r="C116" t="s">
        <v>1740</v>
      </c>
      <c r="D116" t="str">
        <f>LEFT(C116,SEARCH(" ",C116))</f>
        <v xml:space="preserve">1997 </v>
      </c>
      <c r="E116" t="str">
        <f>TRIM(MID(C116,SEARCH(" ",C116),50))</f>
        <v>BOEING 767-332</v>
      </c>
    </row>
    <row r="117" spans="1:5" x14ac:dyDescent="0.3">
      <c r="A117" s="1" t="s">
        <v>806</v>
      </c>
      <c r="B117" t="s">
        <v>2784</v>
      </c>
      <c r="C117" t="s">
        <v>1740</v>
      </c>
      <c r="D117" t="str">
        <f>LEFT(C117,SEARCH(" ",C117))</f>
        <v xml:space="preserve">1997 </v>
      </c>
      <c r="E117" t="str">
        <f>TRIM(MID(C117,SEARCH(" ",C117),50))</f>
        <v>BOEING 767-332</v>
      </c>
    </row>
    <row r="118" spans="1:5" x14ac:dyDescent="0.3">
      <c r="A118" s="1" t="s">
        <v>807</v>
      </c>
      <c r="B118" t="s">
        <v>2783</v>
      </c>
      <c r="C118" t="s">
        <v>1740</v>
      </c>
      <c r="D118" t="str">
        <f>LEFT(C118,SEARCH(" ",C118))</f>
        <v xml:space="preserve">1997 </v>
      </c>
      <c r="E118" t="str">
        <f>TRIM(MID(C118,SEARCH(" ",C118),50))</f>
        <v>BOEING 767-332</v>
      </c>
    </row>
    <row r="119" spans="1:5" x14ac:dyDescent="0.3">
      <c r="A119" s="1" t="s">
        <v>809</v>
      </c>
      <c r="B119" t="s">
        <v>2781</v>
      </c>
      <c r="C119" t="s">
        <v>1740</v>
      </c>
      <c r="D119" t="str">
        <f>LEFT(C119,SEARCH(" ",C119))</f>
        <v xml:space="preserve">1997 </v>
      </c>
      <c r="E119" t="str">
        <f>TRIM(MID(C119,SEARCH(" ",C119),50))</f>
        <v>BOEING 767-332</v>
      </c>
    </row>
    <row r="120" spans="1:5" x14ac:dyDescent="0.3">
      <c r="A120" s="1" t="s">
        <v>810</v>
      </c>
      <c r="B120" t="s">
        <v>2780</v>
      </c>
      <c r="C120" t="s">
        <v>1740</v>
      </c>
      <c r="D120" t="str">
        <f>LEFT(C120,SEARCH(" ",C120))</f>
        <v xml:space="preserve">1997 </v>
      </c>
      <c r="E120" t="str">
        <f>TRIM(MID(C120,SEARCH(" ",C120),50))</f>
        <v>BOEING 767-332</v>
      </c>
    </row>
    <row r="121" spans="1:5" x14ac:dyDescent="0.3">
      <c r="A121" s="1" t="s">
        <v>983</v>
      </c>
      <c r="B121" t="s">
        <v>2607</v>
      </c>
      <c r="C121" t="s">
        <v>1768</v>
      </c>
      <c r="D121" t="str">
        <f>LEFT(C121,SEARCH(" ",C121))</f>
        <v xml:space="preserve">1997 </v>
      </c>
      <c r="E121" t="str">
        <f>TRIM(MID(C121,SEARCH(" ",C121),50))</f>
        <v>AIRBUS INDUSTRIE A320-212</v>
      </c>
    </row>
    <row r="122" spans="1:5" x14ac:dyDescent="0.3">
      <c r="A122" s="1" t="s">
        <v>1337</v>
      </c>
      <c r="B122" t="s">
        <v>2253</v>
      </c>
      <c r="C122" t="s">
        <v>1825</v>
      </c>
      <c r="D122" t="str">
        <f>LEFT(C122,SEARCH(" ",C122))</f>
        <v xml:space="preserve">1997 </v>
      </c>
      <c r="E122" t="str">
        <f>TRIM(MID(C122,SEARCH(" ",C122),50))</f>
        <v>BOEING 757-2Q8</v>
      </c>
    </row>
    <row r="123" spans="1:5" x14ac:dyDescent="0.3">
      <c r="A123" s="1" t="s">
        <v>1338</v>
      </c>
      <c r="B123" t="s">
        <v>2252</v>
      </c>
      <c r="C123" t="s">
        <v>1826</v>
      </c>
      <c r="D123" t="str">
        <f>LEFT(C123,SEARCH(" ",C123))</f>
        <v xml:space="preserve">1997 </v>
      </c>
      <c r="E123" t="str">
        <f>TRIM(MID(C123,SEARCH(" ",C123),50))</f>
        <v>BOEING 757-231</v>
      </c>
    </row>
    <row r="124" spans="1:5" x14ac:dyDescent="0.3">
      <c r="A124" s="1" t="s">
        <v>1339</v>
      </c>
      <c r="B124" t="s">
        <v>2251</v>
      </c>
      <c r="C124" t="s">
        <v>1825</v>
      </c>
      <c r="D124" t="str">
        <f>LEFT(C124,SEARCH(" ",C124))</f>
        <v xml:space="preserve">1997 </v>
      </c>
      <c r="E124" t="str">
        <f>TRIM(MID(C124,SEARCH(" ",C124),50))</f>
        <v>BOEING 757-2Q8</v>
      </c>
    </row>
    <row r="125" spans="1:5" x14ac:dyDescent="0.3">
      <c r="A125" s="1" t="s">
        <v>1340</v>
      </c>
      <c r="B125" t="s">
        <v>2250</v>
      </c>
      <c r="C125" t="s">
        <v>1825</v>
      </c>
      <c r="D125" t="str">
        <f>LEFT(C125,SEARCH(" ",C125))</f>
        <v xml:space="preserve">1997 </v>
      </c>
      <c r="E125" t="str">
        <f>TRIM(MID(C125,SEARCH(" ",C125),50))</f>
        <v>BOEING 757-2Q8</v>
      </c>
    </row>
    <row r="126" spans="1:5" x14ac:dyDescent="0.3">
      <c r="A126" s="1" t="s">
        <v>1341</v>
      </c>
      <c r="B126" t="s">
        <v>2249</v>
      </c>
      <c r="C126" t="s">
        <v>1825</v>
      </c>
      <c r="D126" t="str">
        <f>LEFT(C126,SEARCH(" ",C126))</f>
        <v xml:space="preserve">1997 </v>
      </c>
      <c r="E126" t="str">
        <f>TRIM(MID(C126,SEARCH(" ",C126),50))</f>
        <v>BOEING 757-2Q8</v>
      </c>
    </row>
    <row r="127" spans="1:5" x14ac:dyDescent="0.3">
      <c r="A127" s="1" t="s">
        <v>1342</v>
      </c>
      <c r="B127" t="s">
        <v>2248</v>
      </c>
      <c r="C127" t="s">
        <v>1825</v>
      </c>
      <c r="D127" t="str">
        <f>LEFT(C127,SEARCH(" ",C127))</f>
        <v xml:space="preserve">1997 </v>
      </c>
      <c r="E127" t="str">
        <f>TRIM(MID(C127,SEARCH(" ",C127),50))</f>
        <v>BOEING 757-2Q8</v>
      </c>
    </row>
    <row r="128" spans="1:5" x14ac:dyDescent="0.3">
      <c r="A128" s="1" t="s">
        <v>1343</v>
      </c>
      <c r="B128" t="s">
        <v>2247</v>
      </c>
      <c r="C128" t="s">
        <v>1826</v>
      </c>
      <c r="D128" t="str">
        <f>LEFT(C128,SEARCH(" ",C128))</f>
        <v xml:space="preserve">1997 </v>
      </c>
      <c r="E128" t="str">
        <f>TRIM(MID(C128,SEARCH(" ",C128),50))</f>
        <v>BOEING 757-231</v>
      </c>
    </row>
    <row r="129" spans="1:5" x14ac:dyDescent="0.3">
      <c r="A129" s="1" t="s">
        <v>1344</v>
      </c>
      <c r="B129" t="s">
        <v>2246</v>
      </c>
      <c r="C129" t="s">
        <v>1825</v>
      </c>
      <c r="D129" t="str">
        <f>LEFT(C129,SEARCH(" ",C129))</f>
        <v xml:space="preserve">1997 </v>
      </c>
      <c r="E129" t="str">
        <f>TRIM(MID(C129,SEARCH(" ",C129),50))</f>
        <v>BOEING 757-2Q8</v>
      </c>
    </row>
    <row r="130" spans="1:5" x14ac:dyDescent="0.3">
      <c r="A130" s="1" t="s">
        <v>1345</v>
      </c>
      <c r="B130" t="s">
        <v>2245</v>
      </c>
      <c r="C130" t="s">
        <v>1825</v>
      </c>
      <c r="D130" t="str">
        <f>LEFT(C130,SEARCH(" ",C130))</f>
        <v xml:space="preserve">1997 </v>
      </c>
      <c r="E130" t="str">
        <f>TRIM(MID(C130,SEARCH(" ",C130),50))</f>
        <v>BOEING 757-2Q8</v>
      </c>
    </row>
    <row r="131" spans="1:5" x14ac:dyDescent="0.3">
      <c r="A131" s="1" t="s">
        <v>1592</v>
      </c>
      <c r="B131" t="s">
        <v>1998</v>
      </c>
      <c r="C131" t="s">
        <v>1862</v>
      </c>
      <c r="D131" t="str">
        <f>LEFT(C131,SEARCH(" ",C131))</f>
        <v xml:space="preserve">1997 </v>
      </c>
      <c r="E131" t="str">
        <f>TRIM(MID(C131,SEARCH(" ",C131),50))</f>
        <v>BOEING 757-26D</v>
      </c>
    </row>
    <row r="132" spans="1:5" x14ac:dyDescent="0.3">
      <c r="A132" s="1" t="s">
        <v>715</v>
      </c>
      <c r="B132" t="s">
        <v>2875</v>
      </c>
      <c r="C132" t="s">
        <v>1725</v>
      </c>
      <c r="D132" t="str">
        <f>LEFT(C132,SEARCH(" ",C132))</f>
        <v xml:space="preserve">1998 </v>
      </c>
      <c r="E132" t="str">
        <f>TRIM(MID(C132,SEARCH(" ",C132),50))</f>
        <v>BOEING 767-332</v>
      </c>
    </row>
    <row r="133" spans="1:5" x14ac:dyDescent="0.3">
      <c r="A133" s="1" t="s">
        <v>716</v>
      </c>
      <c r="B133" t="s">
        <v>2874</v>
      </c>
      <c r="C133" t="s">
        <v>1725</v>
      </c>
      <c r="D133" t="str">
        <f>LEFT(C133,SEARCH(" ",C133))</f>
        <v xml:space="preserve">1998 </v>
      </c>
      <c r="E133" t="str">
        <f>TRIM(MID(C133,SEARCH(" ",C133),50))</f>
        <v>BOEING 767-332</v>
      </c>
    </row>
    <row r="134" spans="1:5" x14ac:dyDescent="0.3">
      <c r="A134" s="1" t="s">
        <v>763</v>
      </c>
      <c r="B134" t="s">
        <v>2827</v>
      </c>
      <c r="C134" t="s">
        <v>1725</v>
      </c>
      <c r="D134" t="str">
        <f>LEFT(C134,SEARCH(" ",C134))</f>
        <v xml:space="preserve">1998 </v>
      </c>
      <c r="E134" t="str">
        <f>TRIM(MID(C134,SEARCH(" ",C134),50))</f>
        <v>BOEING 767-332</v>
      </c>
    </row>
    <row r="135" spans="1:5" x14ac:dyDescent="0.3">
      <c r="A135" s="1" t="s">
        <v>766</v>
      </c>
      <c r="B135" t="s">
        <v>2824</v>
      </c>
      <c r="C135" t="s">
        <v>1725</v>
      </c>
      <c r="D135" t="str">
        <f>LEFT(C135,SEARCH(" ",C135))</f>
        <v xml:space="preserve">1998 </v>
      </c>
      <c r="E135" t="str">
        <f>TRIM(MID(C135,SEARCH(" ",C135),50))</f>
        <v>BOEING 767-332</v>
      </c>
    </row>
    <row r="136" spans="1:5" x14ac:dyDescent="0.3">
      <c r="A136" s="1" t="s">
        <v>768</v>
      </c>
      <c r="B136" t="s">
        <v>2822</v>
      </c>
      <c r="C136" t="s">
        <v>1725</v>
      </c>
      <c r="D136" t="str">
        <f>LEFT(C136,SEARCH(" ",C136))</f>
        <v xml:space="preserve">1998 </v>
      </c>
      <c r="E136" t="str">
        <f>TRIM(MID(C136,SEARCH(" ",C136),50))</f>
        <v>BOEING 767-332</v>
      </c>
    </row>
    <row r="137" spans="1:5" x14ac:dyDescent="0.3">
      <c r="A137" s="1" t="s">
        <v>769</v>
      </c>
      <c r="B137" t="s">
        <v>2821</v>
      </c>
      <c r="C137" t="s">
        <v>1725</v>
      </c>
      <c r="D137" t="str">
        <f>LEFT(C137,SEARCH(" ",C137))</f>
        <v xml:space="preserve">1998 </v>
      </c>
      <c r="E137" t="str">
        <f>TRIM(MID(C137,SEARCH(" ",C137),50))</f>
        <v>BOEING 767-332</v>
      </c>
    </row>
    <row r="138" spans="1:5" x14ac:dyDescent="0.3">
      <c r="A138" s="1" t="s">
        <v>771</v>
      </c>
      <c r="B138" t="s">
        <v>2819</v>
      </c>
      <c r="C138" t="s">
        <v>1725</v>
      </c>
      <c r="D138" t="str">
        <f>LEFT(C138,SEARCH(" ",C138))</f>
        <v xml:space="preserve">1998 </v>
      </c>
      <c r="E138" t="str">
        <f>TRIM(MID(C138,SEARCH(" ",C138),50))</f>
        <v>BOEING 767-332</v>
      </c>
    </row>
    <row r="139" spans="1:5" x14ac:dyDescent="0.3">
      <c r="A139" s="1" t="s">
        <v>812</v>
      </c>
      <c r="B139" t="s">
        <v>2778</v>
      </c>
      <c r="C139" t="s">
        <v>1725</v>
      </c>
      <c r="D139" t="str">
        <f>LEFT(C139,SEARCH(" ",C139))</f>
        <v xml:space="preserve">1998 </v>
      </c>
      <c r="E139" t="str">
        <f>TRIM(MID(C139,SEARCH(" ",C139),50))</f>
        <v>BOEING 767-332</v>
      </c>
    </row>
    <row r="140" spans="1:5" x14ac:dyDescent="0.3">
      <c r="A140" s="1" t="s">
        <v>813</v>
      </c>
      <c r="B140" t="s">
        <v>2777</v>
      </c>
      <c r="C140" t="s">
        <v>1725</v>
      </c>
      <c r="D140" t="str">
        <f>LEFT(C140,SEARCH(" ",C140))</f>
        <v xml:space="preserve">1998 </v>
      </c>
      <c r="E140" t="str">
        <f>TRIM(MID(C140,SEARCH(" ",C140),50))</f>
        <v>BOEING 767-332</v>
      </c>
    </row>
    <row r="141" spans="1:5" x14ac:dyDescent="0.3">
      <c r="A141" s="1" t="s">
        <v>985</v>
      </c>
      <c r="B141" t="s">
        <v>2605</v>
      </c>
      <c r="C141" t="s">
        <v>1769</v>
      </c>
      <c r="D141" t="str">
        <f>LEFT(C141,SEARCH(" ",C141))</f>
        <v xml:space="preserve">1998 </v>
      </c>
      <c r="E141" t="str">
        <f>TRIM(MID(C141,SEARCH(" ",C141),50))</f>
        <v>AIRBUS INDUSTRIE A320-212</v>
      </c>
    </row>
    <row r="142" spans="1:5" x14ac:dyDescent="0.3">
      <c r="A142" s="1" t="s">
        <v>988</v>
      </c>
      <c r="B142" t="s">
        <v>2602</v>
      </c>
      <c r="C142" t="s">
        <v>1769</v>
      </c>
      <c r="D142" t="str">
        <f>LEFT(C142,SEARCH(" ",C142))</f>
        <v xml:space="preserve">1998 </v>
      </c>
      <c r="E142" t="str">
        <f>TRIM(MID(C142,SEARCH(" ",C142),50))</f>
        <v>AIRBUS INDUSTRIE A320-212</v>
      </c>
    </row>
    <row r="143" spans="1:5" x14ac:dyDescent="0.3">
      <c r="A143" s="1" t="s">
        <v>992</v>
      </c>
      <c r="B143" t="s">
        <v>2598</v>
      </c>
      <c r="C143" t="s">
        <v>1769</v>
      </c>
      <c r="D143" t="str">
        <f>LEFT(C143,SEARCH(" ",C143))</f>
        <v xml:space="preserve">1998 </v>
      </c>
      <c r="E143" t="str">
        <f>TRIM(MID(C143,SEARCH(" ",C143),50))</f>
        <v>AIRBUS INDUSTRIE A320-212</v>
      </c>
    </row>
    <row r="144" spans="1:5" x14ac:dyDescent="0.3">
      <c r="A144" s="1" t="s">
        <v>996</v>
      </c>
      <c r="B144" t="s">
        <v>2594</v>
      </c>
      <c r="C144" t="s">
        <v>1769</v>
      </c>
      <c r="D144" t="str">
        <f>LEFT(C144,SEARCH(" ",C144))</f>
        <v xml:space="preserve">1998 </v>
      </c>
      <c r="E144" t="str">
        <f>TRIM(MID(C144,SEARCH(" ",C144),50))</f>
        <v>AIRBUS INDUSTRIE A320-212</v>
      </c>
    </row>
    <row r="145" spans="1:5" x14ac:dyDescent="0.3">
      <c r="A145" s="1" t="s">
        <v>998</v>
      </c>
      <c r="B145" t="s">
        <v>2592</v>
      </c>
      <c r="C145" t="s">
        <v>1769</v>
      </c>
      <c r="D145" t="str">
        <f>LEFT(C145,SEARCH(" ",C145))</f>
        <v xml:space="preserve">1998 </v>
      </c>
      <c r="E145" t="str">
        <f>TRIM(MID(C145,SEARCH(" ",C145),50))</f>
        <v>AIRBUS INDUSTRIE A320-212</v>
      </c>
    </row>
    <row r="146" spans="1:5" x14ac:dyDescent="0.3">
      <c r="A146" s="1" t="s">
        <v>1001</v>
      </c>
      <c r="B146" t="s">
        <v>2589</v>
      </c>
      <c r="C146" t="s">
        <v>1769</v>
      </c>
      <c r="D146" t="str">
        <f>LEFT(C146,SEARCH(" ",C146))</f>
        <v xml:space="preserve">1998 </v>
      </c>
      <c r="E146" t="str">
        <f>TRIM(MID(C146,SEARCH(" ",C146),50))</f>
        <v>AIRBUS INDUSTRIE A320-212</v>
      </c>
    </row>
    <row r="147" spans="1:5" x14ac:dyDescent="0.3">
      <c r="A147" s="1" t="s">
        <v>1004</v>
      </c>
      <c r="B147" t="s">
        <v>2586</v>
      </c>
      <c r="C147" t="s">
        <v>1769</v>
      </c>
      <c r="D147" t="str">
        <f>LEFT(C147,SEARCH(" ",C147))</f>
        <v xml:space="preserve">1998 </v>
      </c>
      <c r="E147" t="str">
        <f>TRIM(MID(C147,SEARCH(" ",C147),50))</f>
        <v>AIRBUS INDUSTRIE A320-212</v>
      </c>
    </row>
    <row r="148" spans="1:5" x14ac:dyDescent="0.3">
      <c r="A148" s="1" t="s">
        <v>1006</v>
      </c>
      <c r="B148" t="s">
        <v>2584</v>
      </c>
      <c r="C148" t="s">
        <v>1769</v>
      </c>
      <c r="D148" t="str">
        <f>LEFT(C148,SEARCH(" ",C148))</f>
        <v xml:space="preserve">1998 </v>
      </c>
      <c r="E148" t="str">
        <f>TRIM(MID(C148,SEARCH(" ",C148),50))</f>
        <v>AIRBUS INDUSTRIE A320-212</v>
      </c>
    </row>
    <row r="149" spans="1:5" x14ac:dyDescent="0.3">
      <c r="A149" s="1" t="s">
        <v>1009</v>
      </c>
      <c r="B149" t="s">
        <v>2581</v>
      </c>
      <c r="C149" t="s">
        <v>1769</v>
      </c>
      <c r="D149" t="str">
        <f>LEFT(C149,SEARCH(" ",C149))</f>
        <v xml:space="preserve">1998 </v>
      </c>
      <c r="E149" t="str">
        <f>TRIM(MID(C149,SEARCH(" ",C149),50))</f>
        <v>AIRBUS INDUSTRIE A320-212</v>
      </c>
    </row>
    <row r="150" spans="1:5" x14ac:dyDescent="0.3">
      <c r="A150" s="1" t="s">
        <v>1012</v>
      </c>
      <c r="B150" t="s">
        <v>2578</v>
      </c>
      <c r="C150" t="s">
        <v>1769</v>
      </c>
      <c r="D150" t="str">
        <f>LEFT(C150,SEARCH(" ",C150))</f>
        <v xml:space="preserve">1998 </v>
      </c>
      <c r="E150" t="str">
        <f>TRIM(MID(C150,SEARCH(" ",C150),50))</f>
        <v>AIRBUS INDUSTRIE A320-212</v>
      </c>
    </row>
    <row r="151" spans="1:5" x14ac:dyDescent="0.3">
      <c r="A151" s="1" t="s">
        <v>1015</v>
      </c>
      <c r="B151" t="s">
        <v>2575</v>
      </c>
      <c r="C151" t="s">
        <v>1769</v>
      </c>
      <c r="D151" t="str">
        <f>LEFT(C151,SEARCH(" ",C151))</f>
        <v xml:space="preserve">1998 </v>
      </c>
      <c r="E151" t="str">
        <f>TRIM(MID(C151,SEARCH(" ",C151),50))</f>
        <v>AIRBUS INDUSTRIE A320-212</v>
      </c>
    </row>
    <row r="152" spans="1:5" x14ac:dyDescent="0.3">
      <c r="A152" s="1" t="s">
        <v>1018</v>
      </c>
      <c r="B152" t="s">
        <v>2572</v>
      </c>
      <c r="C152" t="s">
        <v>1769</v>
      </c>
      <c r="D152" t="str">
        <f>LEFT(C152,SEARCH(" ",C152))</f>
        <v xml:space="preserve">1998 </v>
      </c>
      <c r="E152" t="str">
        <f>TRIM(MID(C152,SEARCH(" ",C152),50))</f>
        <v>AIRBUS INDUSTRIE A320-212</v>
      </c>
    </row>
    <row r="153" spans="1:5" x14ac:dyDescent="0.3">
      <c r="A153" s="1" t="s">
        <v>1042</v>
      </c>
      <c r="B153" t="s">
        <v>2548</v>
      </c>
      <c r="C153" t="s">
        <v>1776</v>
      </c>
      <c r="D153" t="str">
        <f>LEFT(C153,SEARCH(" ",C153))</f>
        <v xml:space="preserve">1998 </v>
      </c>
      <c r="E153" t="str">
        <f>TRIM(MID(C153,SEARCH(" ",C153),50))</f>
        <v>BOEING 737-832</v>
      </c>
    </row>
    <row r="154" spans="1:5" x14ac:dyDescent="0.3">
      <c r="A154" s="1" t="s">
        <v>1046</v>
      </c>
      <c r="B154" t="s">
        <v>2544</v>
      </c>
      <c r="C154" t="s">
        <v>1776</v>
      </c>
      <c r="D154" t="str">
        <f>LEFT(C154,SEARCH(" ",C154))</f>
        <v xml:space="preserve">1998 </v>
      </c>
      <c r="E154" t="str">
        <f>TRIM(MID(C154,SEARCH(" ",C154),50))</f>
        <v>BOEING 737-832</v>
      </c>
    </row>
    <row r="155" spans="1:5" x14ac:dyDescent="0.3">
      <c r="A155" s="1" t="s">
        <v>1058</v>
      </c>
      <c r="B155" t="s">
        <v>2532</v>
      </c>
      <c r="C155" t="s">
        <v>1776</v>
      </c>
      <c r="D155" t="str">
        <f>LEFT(C155,SEARCH(" ",C155))</f>
        <v xml:space="preserve">1998 </v>
      </c>
      <c r="E155" t="str">
        <f>TRIM(MID(C155,SEARCH(" ",C155),50))</f>
        <v>BOEING 737-832</v>
      </c>
    </row>
    <row r="156" spans="1:5" x14ac:dyDescent="0.3">
      <c r="A156" s="1" t="s">
        <v>1070</v>
      </c>
      <c r="B156" t="s">
        <v>2520</v>
      </c>
      <c r="C156" t="s">
        <v>1776</v>
      </c>
      <c r="D156" t="str">
        <f>LEFT(C156,SEARCH(" ",C156))</f>
        <v xml:space="preserve">1998 </v>
      </c>
      <c r="E156" t="str">
        <f>TRIM(MID(C156,SEARCH(" ",C156),50))</f>
        <v>BOEING 737-832</v>
      </c>
    </row>
    <row r="157" spans="1:5" x14ac:dyDescent="0.3">
      <c r="A157" s="1" t="s">
        <v>1082</v>
      </c>
      <c r="B157" t="s">
        <v>2508</v>
      </c>
      <c r="C157" t="s">
        <v>1776</v>
      </c>
      <c r="D157" t="str">
        <f>LEFT(C157,SEARCH(" ",C157))</f>
        <v xml:space="preserve">1998 </v>
      </c>
      <c r="E157" t="str">
        <f>TRIM(MID(C157,SEARCH(" ",C157),50))</f>
        <v>BOEING 737-832</v>
      </c>
    </row>
    <row r="158" spans="1:5" x14ac:dyDescent="0.3">
      <c r="A158" s="1" t="s">
        <v>1318</v>
      </c>
      <c r="B158" t="s">
        <v>2272</v>
      </c>
      <c r="C158" t="s">
        <v>1823</v>
      </c>
      <c r="D158" t="str">
        <f>LEFT(C158,SEARCH(" ",C158))</f>
        <v xml:space="preserve">1998 </v>
      </c>
      <c r="E158" t="str">
        <f>TRIM(MID(C158,SEARCH(" ",C158),50))</f>
        <v>BOEING 757-232</v>
      </c>
    </row>
    <row r="159" spans="1:5" x14ac:dyDescent="0.3">
      <c r="A159" s="1" t="s">
        <v>1319</v>
      </c>
      <c r="B159" t="s">
        <v>2271</v>
      </c>
      <c r="C159" t="s">
        <v>1823</v>
      </c>
      <c r="D159" t="str">
        <f>LEFT(C159,SEARCH(" ",C159))</f>
        <v xml:space="preserve">1998 </v>
      </c>
      <c r="E159" t="str">
        <f>TRIM(MID(C159,SEARCH(" ",C159),50))</f>
        <v>BOEING 757-232</v>
      </c>
    </row>
    <row r="160" spans="1:5" x14ac:dyDescent="0.3">
      <c r="A160" s="1" t="s">
        <v>1321</v>
      </c>
      <c r="B160" t="s">
        <v>2269</v>
      </c>
      <c r="C160" t="s">
        <v>1823</v>
      </c>
      <c r="D160" t="str">
        <f>LEFT(C160,SEARCH(" ",C160))</f>
        <v xml:space="preserve">1998 </v>
      </c>
      <c r="E160" t="str">
        <f>TRIM(MID(C160,SEARCH(" ",C160),50))</f>
        <v>BOEING 757-232</v>
      </c>
    </row>
    <row r="161" spans="1:5" x14ac:dyDescent="0.3">
      <c r="A161" s="1" t="s">
        <v>1323</v>
      </c>
      <c r="B161" t="s">
        <v>2267</v>
      </c>
      <c r="C161" t="s">
        <v>1823</v>
      </c>
      <c r="D161" t="str">
        <f>LEFT(C161,SEARCH(" ",C161))</f>
        <v xml:space="preserve">1998 </v>
      </c>
      <c r="E161" t="str">
        <f>TRIM(MID(C161,SEARCH(" ",C161),50))</f>
        <v>BOEING 757-232</v>
      </c>
    </row>
    <row r="162" spans="1:5" x14ac:dyDescent="0.3">
      <c r="A162" s="1" t="s">
        <v>1326</v>
      </c>
      <c r="B162" t="s">
        <v>2264</v>
      </c>
      <c r="C162" t="s">
        <v>1823</v>
      </c>
      <c r="D162" t="str">
        <f>LEFT(C162,SEARCH(" ",C162))</f>
        <v xml:space="preserve">1998 </v>
      </c>
      <c r="E162" t="str">
        <f>TRIM(MID(C162,SEARCH(" ",C162),50))</f>
        <v>BOEING 757-232</v>
      </c>
    </row>
    <row r="163" spans="1:5" x14ac:dyDescent="0.3">
      <c r="A163" s="1" t="s">
        <v>1328</v>
      </c>
      <c r="B163" t="s">
        <v>2262</v>
      </c>
      <c r="C163" t="s">
        <v>1823</v>
      </c>
      <c r="D163" t="str">
        <f>LEFT(C163,SEARCH(" ",C163))</f>
        <v xml:space="preserve">1998 </v>
      </c>
      <c r="E163" t="str">
        <f>TRIM(MID(C163,SEARCH(" ",C163),50))</f>
        <v>BOEING 757-232</v>
      </c>
    </row>
    <row r="164" spans="1:5" x14ac:dyDescent="0.3">
      <c r="A164" s="1" t="s">
        <v>1329</v>
      </c>
      <c r="B164" t="s">
        <v>2261</v>
      </c>
      <c r="C164" t="s">
        <v>1823</v>
      </c>
      <c r="D164" t="str">
        <f>LEFT(C164,SEARCH(" ",C164))</f>
        <v xml:space="preserve">1998 </v>
      </c>
      <c r="E164" t="str">
        <f>TRIM(MID(C164,SEARCH(" ",C164),50))</f>
        <v>BOEING 757-232</v>
      </c>
    </row>
    <row r="165" spans="1:5" x14ac:dyDescent="0.3">
      <c r="A165" s="1" t="s">
        <v>1331</v>
      </c>
      <c r="B165" t="s">
        <v>2259</v>
      </c>
      <c r="C165" t="s">
        <v>1823</v>
      </c>
      <c r="D165" t="str">
        <f>LEFT(C165,SEARCH(" ",C165))</f>
        <v xml:space="preserve">1998 </v>
      </c>
      <c r="E165" t="str">
        <f>TRIM(MID(C165,SEARCH(" ",C165),50))</f>
        <v>BOEING 757-232</v>
      </c>
    </row>
    <row r="166" spans="1:5" x14ac:dyDescent="0.3">
      <c r="A166" s="1" t="s">
        <v>755</v>
      </c>
      <c r="B166" t="s">
        <v>2835</v>
      </c>
      <c r="C166" t="s">
        <v>1731</v>
      </c>
      <c r="D166" t="str">
        <f>LEFT(C166,SEARCH(" ",C166))</f>
        <v xml:space="preserve">1999 </v>
      </c>
      <c r="E166" t="str">
        <f>TRIM(MID(C166,SEARCH(" ",C166),50))</f>
        <v>BOEING 767-332</v>
      </c>
    </row>
    <row r="167" spans="1:5" x14ac:dyDescent="0.3">
      <c r="A167" s="1" t="s">
        <v>756</v>
      </c>
      <c r="B167" t="s">
        <v>2834</v>
      </c>
      <c r="C167" t="s">
        <v>1731</v>
      </c>
      <c r="D167" t="str">
        <f>LEFT(C167,SEARCH(" ",C167))</f>
        <v xml:space="preserve">1999 </v>
      </c>
      <c r="E167" t="str">
        <f>TRIM(MID(C167,SEARCH(" ",C167),50))</f>
        <v>BOEING 767-332</v>
      </c>
    </row>
    <row r="168" spans="1:5" x14ac:dyDescent="0.3">
      <c r="A168" s="1" t="s">
        <v>757</v>
      </c>
      <c r="B168" t="s">
        <v>2833</v>
      </c>
      <c r="C168" t="s">
        <v>1731</v>
      </c>
      <c r="D168" t="str">
        <f>LEFT(C168,SEARCH(" ",C168))</f>
        <v xml:space="preserve">1999 </v>
      </c>
      <c r="E168" t="str">
        <f>TRIM(MID(C168,SEARCH(" ",C168),50))</f>
        <v>BOEING 767-332</v>
      </c>
    </row>
    <row r="169" spans="1:5" x14ac:dyDescent="0.3">
      <c r="A169" s="1" t="s">
        <v>758</v>
      </c>
      <c r="B169" t="s">
        <v>2832</v>
      </c>
      <c r="C169" t="s">
        <v>1731</v>
      </c>
      <c r="D169" t="str">
        <f>LEFT(C169,SEARCH(" ",C169))</f>
        <v xml:space="preserve">1999 </v>
      </c>
      <c r="E169" t="str">
        <f>TRIM(MID(C169,SEARCH(" ",C169),50))</f>
        <v>BOEING 767-332</v>
      </c>
    </row>
    <row r="170" spans="1:5" x14ac:dyDescent="0.3">
      <c r="A170" s="1" t="s">
        <v>759</v>
      </c>
      <c r="B170" t="s">
        <v>2831</v>
      </c>
      <c r="C170" t="s">
        <v>1731</v>
      </c>
      <c r="D170" t="str">
        <f>LEFT(C170,SEARCH(" ",C170))</f>
        <v xml:space="preserve">1999 </v>
      </c>
      <c r="E170" t="str">
        <f>TRIM(MID(C170,SEARCH(" ",C170),50))</f>
        <v>BOEING 767-332</v>
      </c>
    </row>
    <row r="171" spans="1:5" x14ac:dyDescent="0.3">
      <c r="A171" s="1" t="s">
        <v>773</v>
      </c>
      <c r="B171" t="s">
        <v>2817</v>
      </c>
      <c r="C171" t="s">
        <v>1731</v>
      </c>
      <c r="D171" t="str">
        <f>LEFT(C171,SEARCH(" ",C171))</f>
        <v xml:space="preserve">1999 </v>
      </c>
      <c r="E171" t="str">
        <f>TRIM(MID(C171,SEARCH(" ",C171),50))</f>
        <v>BOEING 767-332</v>
      </c>
    </row>
    <row r="172" spans="1:5" x14ac:dyDescent="0.3">
      <c r="A172" s="1" t="s">
        <v>775</v>
      </c>
      <c r="B172" t="s">
        <v>2815</v>
      </c>
      <c r="C172" t="s">
        <v>1731</v>
      </c>
      <c r="D172" t="str">
        <f>LEFT(C172,SEARCH(" ",C172))</f>
        <v xml:space="preserve">1999 </v>
      </c>
      <c r="E172" t="str">
        <f>TRIM(MID(C172,SEARCH(" ",C172),50))</f>
        <v>BOEING 767-332</v>
      </c>
    </row>
    <row r="173" spans="1:5" x14ac:dyDescent="0.3">
      <c r="A173" s="1" t="s">
        <v>778</v>
      </c>
      <c r="B173" t="s">
        <v>2812</v>
      </c>
      <c r="C173" t="s">
        <v>1731</v>
      </c>
      <c r="D173" t="str">
        <f>LEFT(C173,SEARCH(" ",C173))</f>
        <v xml:space="preserve">1999 </v>
      </c>
      <c r="E173" t="str">
        <f>TRIM(MID(C173,SEARCH(" ",C173),50))</f>
        <v>BOEING 767-332</v>
      </c>
    </row>
    <row r="174" spans="1:5" x14ac:dyDescent="0.3">
      <c r="A174" s="1" t="s">
        <v>861</v>
      </c>
      <c r="B174" t="s">
        <v>2729</v>
      </c>
      <c r="C174" t="s">
        <v>1747</v>
      </c>
      <c r="D174" t="str">
        <f>LEFT(C174,SEARCH(" ",C174))</f>
        <v xml:space="preserve">1999 </v>
      </c>
      <c r="E174" t="str">
        <f>TRIM(MID(C174,SEARCH(" ",C174),50))</f>
        <v>AIRBUS INDUSTRIE A319-114</v>
      </c>
    </row>
    <row r="175" spans="1:5" x14ac:dyDescent="0.3">
      <c r="A175" s="1" t="s">
        <v>865</v>
      </c>
      <c r="B175" t="s">
        <v>2725</v>
      </c>
      <c r="C175" t="s">
        <v>1747</v>
      </c>
      <c r="D175" t="str">
        <f>LEFT(C175,SEARCH(" ",C175))</f>
        <v xml:space="preserve">1999 </v>
      </c>
      <c r="E175" t="str">
        <f>TRIM(MID(C175,SEARCH(" ",C175),50))</f>
        <v>AIRBUS INDUSTRIE A319-114</v>
      </c>
    </row>
    <row r="176" spans="1:5" x14ac:dyDescent="0.3">
      <c r="A176" s="1" t="s">
        <v>1021</v>
      </c>
      <c r="B176" t="s">
        <v>2569</v>
      </c>
      <c r="C176" t="s">
        <v>1773</v>
      </c>
      <c r="D176" t="str">
        <f>LEFT(C176,SEARCH(" ",C176))</f>
        <v xml:space="preserve">1999 </v>
      </c>
      <c r="E176" t="str">
        <f>TRIM(MID(C176,SEARCH(" ",C176),50))</f>
        <v>AIRBUS INDUSTRIE A320-212</v>
      </c>
    </row>
    <row r="177" spans="1:5" x14ac:dyDescent="0.3">
      <c r="A177" s="1" t="s">
        <v>1024</v>
      </c>
      <c r="B177" t="s">
        <v>2566</v>
      </c>
      <c r="C177" t="s">
        <v>1773</v>
      </c>
      <c r="D177" t="str">
        <f>LEFT(C177,SEARCH(" ",C177))</f>
        <v xml:space="preserve">1999 </v>
      </c>
      <c r="E177" t="str">
        <f>TRIM(MID(C177,SEARCH(" ",C177),50))</f>
        <v>AIRBUS INDUSTRIE A320-212</v>
      </c>
    </row>
    <row r="178" spans="1:5" x14ac:dyDescent="0.3">
      <c r="A178" s="1" t="s">
        <v>1027</v>
      </c>
      <c r="B178" t="s">
        <v>2563</v>
      </c>
      <c r="C178" t="s">
        <v>1773</v>
      </c>
      <c r="D178" t="str">
        <f>LEFT(C178,SEARCH(" ",C178))</f>
        <v xml:space="preserve">1999 </v>
      </c>
      <c r="E178" t="str">
        <f>TRIM(MID(C178,SEARCH(" ",C178),50))</f>
        <v>AIRBUS INDUSTRIE A320-212</v>
      </c>
    </row>
    <row r="179" spans="1:5" x14ac:dyDescent="0.3">
      <c r="A179" s="1" t="s">
        <v>1030</v>
      </c>
      <c r="B179" t="s">
        <v>2560</v>
      </c>
      <c r="C179" t="s">
        <v>1773</v>
      </c>
      <c r="D179" t="str">
        <f>LEFT(C179,SEARCH(" ",C179))</f>
        <v xml:space="preserve">1999 </v>
      </c>
      <c r="E179" t="str">
        <f>TRIM(MID(C179,SEARCH(" ",C179),50))</f>
        <v>AIRBUS INDUSTRIE A320-212</v>
      </c>
    </row>
    <row r="180" spans="1:5" x14ac:dyDescent="0.3">
      <c r="A180" s="1" t="s">
        <v>1034</v>
      </c>
      <c r="B180" t="s">
        <v>2556</v>
      </c>
      <c r="C180" t="s">
        <v>1773</v>
      </c>
      <c r="D180" t="str">
        <f>LEFT(C180,SEARCH(" ",C180))</f>
        <v xml:space="preserve">1999 </v>
      </c>
      <c r="E180" t="str">
        <f>TRIM(MID(C180,SEARCH(" ",C180),50))</f>
        <v>AIRBUS INDUSTRIE A320-212</v>
      </c>
    </row>
    <row r="181" spans="1:5" x14ac:dyDescent="0.3">
      <c r="A181" s="1" t="s">
        <v>1037</v>
      </c>
      <c r="B181" t="s">
        <v>2553</v>
      </c>
      <c r="C181" t="s">
        <v>1773</v>
      </c>
      <c r="D181" t="str">
        <f>LEFT(C181,SEARCH(" ",C181))</f>
        <v xml:space="preserve">1999 </v>
      </c>
      <c r="E181" t="str">
        <f>TRIM(MID(C181,SEARCH(" ",C181),50))</f>
        <v>AIRBUS INDUSTRIE A320-212</v>
      </c>
    </row>
    <row r="182" spans="1:5" x14ac:dyDescent="0.3">
      <c r="A182" s="1" t="s">
        <v>1040</v>
      </c>
      <c r="B182" t="s">
        <v>2550</v>
      </c>
      <c r="C182" t="s">
        <v>1773</v>
      </c>
      <c r="D182" t="str">
        <f>LEFT(C182,SEARCH(" ",C182))</f>
        <v xml:space="preserve">1999 </v>
      </c>
      <c r="E182" t="str">
        <f>TRIM(MID(C182,SEARCH(" ",C182),50))</f>
        <v>AIRBUS INDUSTRIE A320-212</v>
      </c>
    </row>
    <row r="183" spans="1:5" x14ac:dyDescent="0.3">
      <c r="A183" s="1" t="s">
        <v>1096</v>
      </c>
      <c r="B183" t="s">
        <v>2494</v>
      </c>
      <c r="C183" t="s">
        <v>1782</v>
      </c>
      <c r="D183" t="str">
        <f>LEFT(C183,SEARCH(" ",C183))</f>
        <v xml:space="preserve">1999 </v>
      </c>
      <c r="E183" t="str">
        <f>TRIM(MID(C183,SEARCH(" ",C183),50))</f>
        <v>BOEING 737-832</v>
      </c>
    </row>
    <row r="184" spans="1:5" x14ac:dyDescent="0.3">
      <c r="A184" s="1" t="s">
        <v>1103</v>
      </c>
      <c r="B184" t="s">
        <v>2487</v>
      </c>
      <c r="C184" t="s">
        <v>1782</v>
      </c>
      <c r="D184" t="str">
        <f>LEFT(C184,SEARCH(" ",C184))</f>
        <v xml:space="preserve">1999 </v>
      </c>
      <c r="E184" t="str">
        <f>TRIM(MID(C184,SEARCH(" ",C184),50))</f>
        <v>BOEING 737-832</v>
      </c>
    </row>
    <row r="185" spans="1:5" x14ac:dyDescent="0.3">
      <c r="A185" s="1" t="s">
        <v>1106</v>
      </c>
      <c r="B185" t="s">
        <v>2484</v>
      </c>
      <c r="C185" t="s">
        <v>1782</v>
      </c>
      <c r="D185" t="str">
        <f>LEFT(C185,SEARCH(" ",C185))</f>
        <v xml:space="preserve">1999 </v>
      </c>
      <c r="E185" t="str">
        <f>TRIM(MID(C185,SEARCH(" ",C185),50))</f>
        <v>BOEING 737-832</v>
      </c>
    </row>
    <row r="186" spans="1:5" x14ac:dyDescent="0.3">
      <c r="A186" s="1" t="s">
        <v>1109</v>
      </c>
      <c r="B186" t="s">
        <v>2481</v>
      </c>
      <c r="C186" t="s">
        <v>1782</v>
      </c>
      <c r="D186" t="str">
        <f>LEFT(C186,SEARCH(" ",C186))</f>
        <v xml:space="preserve">1999 </v>
      </c>
      <c r="E186" t="str">
        <f>TRIM(MID(C186,SEARCH(" ",C186),50))</f>
        <v>BOEING 737-832</v>
      </c>
    </row>
    <row r="187" spans="1:5" x14ac:dyDescent="0.3">
      <c r="A187" s="1" t="s">
        <v>1110</v>
      </c>
      <c r="B187" t="s">
        <v>2480</v>
      </c>
      <c r="C187" t="s">
        <v>1782</v>
      </c>
      <c r="D187" t="str">
        <f>LEFT(C187,SEARCH(" ",C187))</f>
        <v xml:space="preserve">1999 </v>
      </c>
      <c r="E187" t="str">
        <f>TRIM(MID(C187,SEARCH(" ",C187),50))</f>
        <v>BOEING 737-832</v>
      </c>
    </row>
    <row r="188" spans="1:5" x14ac:dyDescent="0.3">
      <c r="A188" s="1" t="s">
        <v>1111</v>
      </c>
      <c r="B188" t="s">
        <v>2479</v>
      </c>
      <c r="C188" t="s">
        <v>1782</v>
      </c>
      <c r="D188" t="str">
        <f>LEFT(C188,SEARCH(" ",C188))</f>
        <v xml:space="preserve">1999 </v>
      </c>
      <c r="E188" t="str">
        <f>TRIM(MID(C188,SEARCH(" ",C188),50))</f>
        <v>BOEING 737-832</v>
      </c>
    </row>
    <row r="189" spans="1:5" x14ac:dyDescent="0.3">
      <c r="A189" s="1" t="s">
        <v>1112</v>
      </c>
      <c r="B189" t="s">
        <v>2478</v>
      </c>
      <c r="C189" t="s">
        <v>1782</v>
      </c>
      <c r="D189" t="str">
        <f>LEFT(C189,SEARCH(" ",C189))</f>
        <v xml:space="preserve">1999 </v>
      </c>
      <c r="E189" t="str">
        <f>TRIM(MID(C189,SEARCH(" ",C189),50))</f>
        <v>BOEING 737-832</v>
      </c>
    </row>
    <row r="190" spans="1:5" x14ac:dyDescent="0.3">
      <c r="A190" s="1" t="s">
        <v>1114</v>
      </c>
      <c r="B190" t="s">
        <v>2476</v>
      </c>
      <c r="C190" t="s">
        <v>1782</v>
      </c>
      <c r="D190" t="str">
        <f>LEFT(C190,SEARCH(" ",C190))</f>
        <v xml:space="preserve">1999 </v>
      </c>
      <c r="E190" t="str">
        <f>TRIM(MID(C190,SEARCH(" ",C190),50))</f>
        <v>BOEING 737-832</v>
      </c>
    </row>
    <row r="191" spans="1:5" x14ac:dyDescent="0.3">
      <c r="A191" s="1" t="s">
        <v>1116</v>
      </c>
      <c r="B191" t="s">
        <v>2474</v>
      </c>
      <c r="C191" t="s">
        <v>1782</v>
      </c>
      <c r="D191" t="str">
        <f>LEFT(C191,SEARCH(" ",C191))</f>
        <v xml:space="preserve">1999 </v>
      </c>
      <c r="E191" t="str">
        <f>TRIM(MID(C191,SEARCH(" ",C191),50))</f>
        <v>BOEING 737-832</v>
      </c>
    </row>
    <row r="192" spans="1:5" x14ac:dyDescent="0.3">
      <c r="A192" s="1" t="s">
        <v>1118</v>
      </c>
      <c r="B192" t="s">
        <v>2472</v>
      </c>
      <c r="C192" t="s">
        <v>1782</v>
      </c>
      <c r="D192" t="str">
        <f>LEFT(C192,SEARCH(" ",C192))</f>
        <v xml:space="preserve">1999 </v>
      </c>
      <c r="E192" t="str">
        <f>TRIM(MID(C192,SEARCH(" ",C192),50))</f>
        <v>BOEING 737-832</v>
      </c>
    </row>
    <row r="193" spans="1:5" x14ac:dyDescent="0.3">
      <c r="A193" s="1" t="s">
        <v>1120</v>
      </c>
      <c r="B193" t="s">
        <v>2470</v>
      </c>
      <c r="C193" t="s">
        <v>1782</v>
      </c>
      <c r="D193" t="str">
        <f>LEFT(C193,SEARCH(" ",C193))</f>
        <v xml:space="preserve">1999 </v>
      </c>
      <c r="E193" t="str">
        <f>TRIM(MID(C193,SEARCH(" ",C193),50))</f>
        <v>BOEING 737-832</v>
      </c>
    </row>
    <row r="194" spans="1:5" x14ac:dyDescent="0.3">
      <c r="A194" s="1" t="s">
        <v>1277</v>
      </c>
      <c r="B194" t="s">
        <v>2313</v>
      </c>
      <c r="C194" t="s">
        <v>1815</v>
      </c>
      <c r="D194" t="str">
        <f>LEFT(C194,SEARCH(" ",C194))</f>
        <v xml:space="preserve">1999 </v>
      </c>
      <c r="E194" t="str">
        <f>TRIM(MID(C194,SEARCH(" ",C194),50))</f>
        <v>BOEING 757-232</v>
      </c>
    </row>
    <row r="195" spans="1:5" x14ac:dyDescent="0.3">
      <c r="A195" s="1" t="s">
        <v>1278</v>
      </c>
      <c r="B195" t="s">
        <v>2312</v>
      </c>
      <c r="C195" t="s">
        <v>1815</v>
      </c>
      <c r="D195" t="str">
        <f>LEFT(C195,SEARCH(" ",C195))</f>
        <v xml:space="preserve">1999 </v>
      </c>
      <c r="E195" t="str">
        <f>TRIM(MID(C195,SEARCH(" ",C195),50))</f>
        <v>BOEING 757-232</v>
      </c>
    </row>
    <row r="196" spans="1:5" x14ac:dyDescent="0.3">
      <c r="A196" s="1" t="s">
        <v>1279</v>
      </c>
      <c r="B196" t="s">
        <v>2311</v>
      </c>
      <c r="C196" t="s">
        <v>1815</v>
      </c>
      <c r="D196" t="str">
        <f>LEFT(C196,SEARCH(" ",C196))</f>
        <v xml:space="preserve">1999 </v>
      </c>
      <c r="E196" t="str">
        <f>TRIM(MID(C196,SEARCH(" ",C196),50))</f>
        <v>BOEING 757-232</v>
      </c>
    </row>
    <row r="197" spans="1:5" x14ac:dyDescent="0.3">
      <c r="A197" s="1" t="s">
        <v>1332</v>
      </c>
      <c r="B197" t="s">
        <v>2258</v>
      </c>
      <c r="C197" t="s">
        <v>1815</v>
      </c>
      <c r="D197" t="str">
        <f>LEFT(C197,SEARCH(" ",C197))</f>
        <v xml:space="preserve">1999 </v>
      </c>
      <c r="E197" t="str">
        <f>TRIM(MID(C197,SEARCH(" ",C197),50))</f>
        <v>BOEING 757-232</v>
      </c>
    </row>
    <row r="198" spans="1:5" x14ac:dyDescent="0.3">
      <c r="A198" s="1" t="s">
        <v>1333</v>
      </c>
      <c r="B198" t="s">
        <v>2257</v>
      </c>
      <c r="C198" t="s">
        <v>1815</v>
      </c>
      <c r="D198" t="str">
        <f>LEFT(C198,SEARCH(" ",C198))</f>
        <v xml:space="preserve">1999 </v>
      </c>
      <c r="E198" t="str">
        <f>TRIM(MID(C198,SEARCH(" ",C198),50))</f>
        <v>BOEING 757-232</v>
      </c>
    </row>
    <row r="199" spans="1:5" x14ac:dyDescent="0.3">
      <c r="A199" s="1" t="s">
        <v>1334</v>
      </c>
      <c r="B199" t="s">
        <v>2256</v>
      </c>
      <c r="C199" t="s">
        <v>1815</v>
      </c>
      <c r="D199" t="str">
        <f>LEFT(C199,SEARCH(" ",C199))</f>
        <v xml:space="preserve">1999 </v>
      </c>
      <c r="E199" t="str">
        <f>TRIM(MID(C199,SEARCH(" ",C199),50))</f>
        <v>BOEING 757-232</v>
      </c>
    </row>
    <row r="200" spans="1:5" x14ac:dyDescent="0.3">
      <c r="A200" s="1" t="s">
        <v>1335</v>
      </c>
      <c r="B200" t="s">
        <v>2255</v>
      </c>
      <c r="C200" t="s">
        <v>1815</v>
      </c>
      <c r="D200" t="str">
        <f>LEFT(C200,SEARCH(" ",C200))</f>
        <v xml:space="preserve">1999 </v>
      </c>
      <c r="E200" t="str">
        <f>TRIM(MID(C200,SEARCH(" ",C200),50))</f>
        <v>BOEING 757-232</v>
      </c>
    </row>
    <row r="201" spans="1:5" x14ac:dyDescent="0.3">
      <c r="A201" s="1" t="s">
        <v>1346</v>
      </c>
      <c r="B201" t="s">
        <v>2244</v>
      </c>
      <c r="C201" t="s">
        <v>1827</v>
      </c>
      <c r="D201" t="str">
        <f>LEFT(C201,SEARCH(" ",C201))</f>
        <v xml:space="preserve">1999 </v>
      </c>
      <c r="E201" t="str">
        <f>TRIM(MID(C201,SEARCH(" ",C201),50))</f>
        <v>BOEING 757-231</v>
      </c>
    </row>
    <row r="202" spans="1:5" x14ac:dyDescent="0.3">
      <c r="A202" s="1" t="s">
        <v>1347</v>
      </c>
      <c r="B202" t="s">
        <v>2243</v>
      </c>
      <c r="C202" t="s">
        <v>1827</v>
      </c>
      <c r="D202" t="str">
        <f>LEFT(C202,SEARCH(" ",C202))</f>
        <v xml:space="preserve">1999 </v>
      </c>
      <c r="E202" t="str">
        <f>TRIM(MID(C202,SEARCH(" ",C202),50))</f>
        <v>BOEING 757-231</v>
      </c>
    </row>
    <row r="203" spans="1:5" x14ac:dyDescent="0.3">
      <c r="A203" s="1" t="s">
        <v>1348</v>
      </c>
      <c r="B203" t="s">
        <v>2242</v>
      </c>
      <c r="C203" t="s">
        <v>1827</v>
      </c>
      <c r="D203" t="str">
        <f>LEFT(C203,SEARCH(" ",C203))</f>
        <v xml:space="preserve">1999 </v>
      </c>
      <c r="E203" t="str">
        <f>TRIM(MID(C203,SEARCH(" ",C203),50))</f>
        <v>BOEING 757-231</v>
      </c>
    </row>
    <row r="204" spans="1:5" x14ac:dyDescent="0.3">
      <c r="A204" s="1" t="s">
        <v>1349</v>
      </c>
      <c r="B204" t="s">
        <v>2241</v>
      </c>
      <c r="C204" t="s">
        <v>1827</v>
      </c>
      <c r="D204" t="str">
        <f>LEFT(C204,SEARCH(" ",C204))</f>
        <v xml:space="preserve">1999 </v>
      </c>
      <c r="E204" t="str">
        <f>TRIM(MID(C204,SEARCH(" ",C204),50))</f>
        <v>BOEING 757-231</v>
      </c>
    </row>
    <row r="205" spans="1:5" x14ac:dyDescent="0.3">
      <c r="A205" s="1" t="s">
        <v>1351</v>
      </c>
      <c r="B205" t="s">
        <v>2239</v>
      </c>
      <c r="C205" t="s">
        <v>1827</v>
      </c>
      <c r="D205" t="str">
        <f>LEFT(C205,SEARCH(" ",C205))</f>
        <v xml:space="preserve">1999 </v>
      </c>
      <c r="E205" t="str">
        <f>TRIM(MID(C205,SEARCH(" ",C205),50))</f>
        <v>BOEING 757-231</v>
      </c>
    </row>
    <row r="206" spans="1:5" x14ac:dyDescent="0.3">
      <c r="A206" s="1" t="s">
        <v>1666</v>
      </c>
      <c r="B206" t="s">
        <v>1924</v>
      </c>
      <c r="C206" t="s">
        <v>1870</v>
      </c>
      <c r="D206" t="str">
        <f>LEFT(C206,SEARCH(" ",C206))</f>
        <v xml:space="preserve">1999 </v>
      </c>
      <c r="E206" t="str">
        <f>TRIM(MID(C206,SEARCH(" ",C206),50))</f>
        <v>BOEING 717-200</v>
      </c>
    </row>
    <row r="207" spans="1:5" x14ac:dyDescent="0.3">
      <c r="A207" s="1" t="s">
        <v>1669</v>
      </c>
      <c r="B207" t="s">
        <v>1921</v>
      </c>
      <c r="C207" t="s">
        <v>1870</v>
      </c>
      <c r="D207" t="str">
        <f>LEFT(C207,SEARCH(" ",C207))</f>
        <v xml:space="preserve">1999 </v>
      </c>
      <c r="E207" t="str">
        <f>TRIM(MID(C207,SEARCH(" ",C207),50))</f>
        <v>BOEING 717-200</v>
      </c>
    </row>
    <row r="208" spans="1:5" x14ac:dyDescent="0.3">
      <c r="A208" s="1" t="s">
        <v>1671</v>
      </c>
      <c r="B208" t="s">
        <v>1919</v>
      </c>
      <c r="C208" t="s">
        <v>1870</v>
      </c>
      <c r="D208" t="str">
        <f>LEFT(C208,SEARCH(" ",C208))</f>
        <v xml:space="preserve">1999 </v>
      </c>
      <c r="E208" t="str">
        <f>TRIM(MID(C208,SEARCH(" ",C208),50))</f>
        <v>BOEING 717-200</v>
      </c>
    </row>
    <row r="209" spans="1:5" x14ac:dyDescent="0.3">
      <c r="A209" s="1" t="s">
        <v>1672</v>
      </c>
      <c r="B209" t="s">
        <v>1918</v>
      </c>
      <c r="C209" t="s">
        <v>1870</v>
      </c>
      <c r="D209" t="str">
        <f>LEFT(C209,SEARCH(" ",C209))</f>
        <v xml:space="preserve">1999 </v>
      </c>
      <c r="E209" t="str">
        <f>TRIM(MID(C209,SEARCH(" ",C209),50))</f>
        <v>BOEING 717-200</v>
      </c>
    </row>
    <row r="210" spans="1:5" x14ac:dyDescent="0.3">
      <c r="A210" s="1" t="s">
        <v>1674</v>
      </c>
      <c r="B210" t="s">
        <v>1916</v>
      </c>
      <c r="C210" t="s">
        <v>1870</v>
      </c>
      <c r="D210" t="str">
        <f>LEFT(C210,SEARCH(" ",C210))</f>
        <v xml:space="preserve">1999 </v>
      </c>
      <c r="E210" t="str">
        <f>TRIM(MID(C210,SEARCH(" ",C210),50))</f>
        <v>BOEING 717-200</v>
      </c>
    </row>
    <row r="211" spans="1:5" x14ac:dyDescent="0.3">
      <c r="A211" s="1" t="s">
        <v>1677</v>
      </c>
      <c r="B211" t="s">
        <v>1913</v>
      </c>
      <c r="C211" t="s">
        <v>1870</v>
      </c>
      <c r="D211" t="str">
        <f>LEFT(C211,SEARCH(" ",C211))</f>
        <v xml:space="preserve">1999 </v>
      </c>
      <c r="E211" t="str">
        <f>TRIM(MID(C211,SEARCH(" ",C211),50))</f>
        <v>BOEING 717-200</v>
      </c>
    </row>
    <row r="212" spans="1:5" x14ac:dyDescent="0.3">
      <c r="A212" s="1" t="s">
        <v>1679</v>
      </c>
      <c r="B212" t="s">
        <v>1911</v>
      </c>
      <c r="C212" t="s">
        <v>1870</v>
      </c>
      <c r="D212" t="str">
        <f>LEFT(C212,SEARCH(" ",C212))</f>
        <v xml:space="preserve">1999 </v>
      </c>
      <c r="E212" t="str">
        <f>TRIM(MID(C212,SEARCH(" ",C212),50))</f>
        <v>BOEING 717-200</v>
      </c>
    </row>
    <row r="213" spans="1:5" x14ac:dyDescent="0.3">
      <c r="A213" s="1" t="s">
        <v>1680</v>
      </c>
      <c r="B213" t="s">
        <v>1910</v>
      </c>
      <c r="C213" t="s">
        <v>1870</v>
      </c>
      <c r="D213" t="str">
        <f>LEFT(C213,SEARCH(" ",C213))</f>
        <v xml:space="preserve">1999 </v>
      </c>
      <c r="E213" t="str">
        <f>TRIM(MID(C213,SEARCH(" ",C213),50))</f>
        <v>BOEING 717-200</v>
      </c>
    </row>
    <row r="214" spans="1:5" x14ac:dyDescent="0.3">
      <c r="A214" s="1" t="s">
        <v>1682</v>
      </c>
      <c r="B214" t="s">
        <v>1908</v>
      </c>
      <c r="C214" t="s">
        <v>1870</v>
      </c>
      <c r="D214" t="str">
        <f>LEFT(C214,SEARCH(" ",C214))</f>
        <v xml:space="preserve">1999 </v>
      </c>
      <c r="E214" t="str">
        <f>TRIM(MID(C214,SEARCH(" ",C214),50))</f>
        <v>BOEING 717-200</v>
      </c>
    </row>
    <row r="215" spans="1:5" x14ac:dyDescent="0.3">
      <c r="A215" s="1" t="s">
        <v>1699</v>
      </c>
      <c r="B215" t="s">
        <v>1891</v>
      </c>
      <c r="C215" t="s">
        <v>1874</v>
      </c>
      <c r="D215" t="str">
        <f>LEFT(C215,SEARCH(" ",C215))</f>
        <v xml:space="preserve">1999 </v>
      </c>
      <c r="E215" t="str">
        <f>TRIM(MID(C215,SEARCH(" ",C215),50))</f>
        <v>BOEING MD-90-30</v>
      </c>
    </row>
    <row r="216" spans="1:5" x14ac:dyDescent="0.3">
      <c r="A216" s="1" t="s">
        <v>780</v>
      </c>
      <c r="B216" t="s">
        <v>2810</v>
      </c>
      <c r="C216" t="s">
        <v>1735</v>
      </c>
      <c r="D216" t="str">
        <f>LEFT(C216,SEARCH(" ",C216))</f>
        <v xml:space="preserve">2000 </v>
      </c>
      <c r="E216" t="str">
        <f>TRIM(MID(C216,SEARCH(" ",C216),50))</f>
        <v>BOEING 767-332</v>
      </c>
    </row>
    <row r="217" spans="1:5" x14ac:dyDescent="0.3">
      <c r="A217" s="1" t="s">
        <v>897</v>
      </c>
      <c r="B217" t="s">
        <v>2693</v>
      </c>
      <c r="C217" t="s">
        <v>1756</v>
      </c>
      <c r="D217" t="str">
        <f>LEFT(C217,SEARCH(" ",C217))</f>
        <v xml:space="preserve">2000 </v>
      </c>
      <c r="E217" t="str">
        <f>TRIM(MID(C217,SEARCH(" ",C217),50))</f>
        <v>AIRBUS INDUSTRIE A319-114</v>
      </c>
    </row>
    <row r="218" spans="1:5" x14ac:dyDescent="0.3">
      <c r="A218" s="1" t="s">
        <v>900</v>
      </c>
      <c r="B218" t="s">
        <v>2690</v>
      </c>
      <c r="C218" t="s">
        <v>1756</v>
      </c>
      <c r="D218" t="str">
        <f>LEFT(C218,SEARCH(" ",C218))</f>
        <v xml:space="preserve">2000 </v>
      </c>
      <c r="E218" t="str">
        <f>TRIM(MID(C218,SEARCH(" ",C218),50))</f>
        <v>AIRBUS INDUSTRIE A319-114</v>
      </c>
    </row>
    <row r="219" spans="1:5" x14ac:dyDescent="0.3">
      <c r="A219" s="1" t="s">
        <v>902</v>
      </c>
      <c r="B219" t="s">
        <v>2688</v>
      </c>
      <c r="C219" t="s">
        <v>1756</v>
      </c>
      <c r="D219" t="str">
        <f>LEFT(C219,SEARCH(" ",C219))</f>
        <v xml:space="preserve">2000 </v>
      </c>
      <c r="E219" t="str">
        <f>TRIM(MID(C219,SEARCH(" ",C219),50))</f>
        <v>AIRBUS INDUSTRIE A319-114</v>
      </c>
    </row>
    <row r="220" spans="1:5" x14ac:dyDescent="0.3">
      <c r="A220" s="1" t="s">
        <v>905</v>
      </c>
      <c r="B220" t="s">
        <v>2685</v>
      </c>
      <c r="C220" t="s">
        <v>1756</v>
      </c>
      <c r="D220" t="str">
        <f>LEFT(C220,SEARCH(" ",C220))</f>
        <v xml:space="preserve">2000 </v>
      </c>
      <c r="E220" t="str">
        <f>TRIM(MID(C220,SEARCH(" ",C220),50))</f>
        <v>AIRBUS INDUSTRIE A319-114</v>
      </c>
    </row>
    <row r="221" spans="1:5" x14ac:dyDescent="0.3">
      <c r="A221" s="1" t="s">
        <v>908</v>
      </c>
      <c r="B221" t="s">
        <v>2682</v>
      </c>
      <c r="C221" t="s">
        <v>1756</v>
      </c>
      <c r="D221" t="str">
        <f>LEFT(C221,SEARCH(" ",C221))</f>
        <v xml:space="preserve">2000 </v>
      </c>
      <c r="E221" t="str">
        <f>TRIM(MID(C221,SEARCH(" ",C221),50))</f>
        <v>AIRBUS INDUSTRIE A319-114</v>
      </c>
    </row>
    <row r="222" spans="1:5" x14ac:dyDescent="0.3">
      <c r="A222" s="1" t="s">
        <v>910</v>
      </c>
      <c r="B222" t="s">
        <v>2680</v>
      </c>
      <c r="C222" t="s">
        <v>1756</v>
      </c>
      <c r="D222" t="str">
        <f>LEFT(C222,SEARCH(" ",C222))</f>
        <v xml:space="preserve">2000 </v>
      </c>
      <c r="E222" t="str">
        <f>TRIM(MID(C222,SEARCH(" ",C222),50))</f>
        <v>AIRBUS INDUSTRIE A319-114</v>
      </c>
    </row>
    <row r="223" spans="1:5" x14ac:dyDescent="0.3">
      <c r="A223" s="1" t="s">
        <v>913</v>
      </c>
      <c r="B223" t="s">
        <v>2677</v>
      </c>
      <c r="C223" t="s">
        <v>1756</v>
      </c>
      <c r="D223" t="str">
        <f>LEFT(C223,SEARCH(" ",C223))</f>
        <v xml:space="preserve">2000 </v>
      </c>
      <c r="E223" t="str">
        <f>TRIM(MID(C223,SEARCH(" ",C223),50))</f>
        <v>AIRBUS INDUSTRIE A319-114</v>
      </c>
    </row>
    <row r="224" spans="1:5" x14ac:dyDescent="0.3">
      <c r="A224" s="1" t="s">
        <v>1048</v>
      </c>
      <c r="B224" t="s">
        <v>2542</v>
      </c>
      <c r="C224" t="s">
        <v>1778</v>
      </c>
      <c r="D224" t="str">
        <f>LEFT(C224,SEARCH(" ",C224))</f>
        <v xml:space="preserve">2000 </v>
      </c>
      <c r="E224" t="str">
        <f>TRIM(MID(C224,SEARCH(" ",C224),50))</f>
        <v>BOEING 737-832</v>
      </c>
    </row>
    <row r="225" spans="1:5" x14ac:dyDescent="0.3">
      <c r="A225" s="1" t="s">
        <v>1049</v>
      </c>
      <c r="B225" t="s">
        <v>2541</v>
      </c>
      <c r="C225" t="s">
        <v>1778</v>
      </c>
      <c r="D225" t="str">
        <f>LEFT(C225,SEARCH(" ",C225))</f>
        <v xml:space="preserve">2000 </v>
      </c>
      <c r="E225" t="str">
        <f>TRIM(MID(C225,SEARCH(" ",C225),50))</f>
        <v>BOEING 737-832</v>
      </c>
    </row>
    <row r="226" spans="1:5" x14ac:dyDescent="0.3">
      <c r="A226" s="1" t="s">
        <v>1050</v>
      </c>
      <c r="B226" t="s">
        <v>2540</v>
      </c>
      <c r="C226" t="s">
        <v>1778</v>
      </c>
      <c r="D226" t="str">
        <f>LEFT(C226,SEARCH(" ",C226))</f>
        <v xml:space="preserve">2000 </v>
      </c>
      <c r="E226" t="str">
        <f>TRIM(MID(C226,SEARCH(" ",C226),50))</f>
        <v>BOEING 737-832</v>
      </c>
    </row>
    <row r="227" spans="1:5" x14ac:dyDescent="0.3">
      <c r="A227" s="1" t="s">
        <v>1051</v>
      </c>
      <c r="B227" t="s">
        <v>2539</v>
      </c>
      <c r="C227" t="s">
        <v>1778</v>
      </c>
      <c r="D227" t="str">
        <f>LEFT(C227,SEARCH(" ",C227))</f>
        <v xml:space="preserve">2000 </v>
      </c>
      <c r="E227" t="str">
        <f>TRIM(MID(C227,SEARCH(" ",C227),50))</f>
        <v>BOEING 737-832</v>
      </c>
    </row>
    <row r="228" spans="1:5" x14ac:dyDescent="0.3">
      <c r="A228" s="1" t="s">
        <v>1052</v>
      </c>
      <c r="B228" t="s">
        <v>2538</v>
      </c>
      <c r="C228" t="s">
        <v>1778</v>
      </c>
      <c r="D228" t="str">
        <f>LEFT(C228,SEARCH(" ",C228))</f>
        <v xml:space="preserve">2000 </v>
      </c>
      <c r="E228" t="str">
        <f>TRIM(MID(C228,SEARCH(" ",C228),50))</f>
        <v>BOEING 737-832</v>
      </c>
    </row>
    <row r="229" spans="1:5" x14ac:dyDescent="0.3">
      <c r="A229" s="1" t="s">
        <v>1053</v>
      </c>
      <c r="B229" t="s">
        <v>2537</v>
      </c>
      <c r="C229" t="s">
        <v>1778</v>
      </c>
      <c r="D229" t="str">
        <f>LEFT(C229,SEARCH(" ",C229))</f>
        <v xml:space="preserve">2000 </v>
      </c>
      <c r="E229" t="str">
        <f>TRIM(MID(C229,SEARCH(" ",C229),50))</f>
        <v>BOEING 737-832</v>
      </c>
    </row>
    <row r="230" spans="1:5" x14ac:dyDescent="0.3">
      <c r="A230" s="1" t="s">
        <v>1054</v>
      </c>
      <c r="B230" t="s">
        <v>2536</v>
      </c>
      <c r="C230" t="s">
        <v>1778</v>
      </c>
      <c r="D230" t="str">
        <f>LEFT(C230,SEARCH(" ",C230))</f>
        <v xml:space="preserve">2000 </v>
      </c>
      <c r="E230" t="str">
        <f>TRIM(MID(C230,SEARCH(" ",C230),50))</f>
        <v>BOEING 737-832</v>
      </c>
    </row>
    <row r="231" spans="1:5" x14ac:dyDescent="0.3">
      <c r="A231" s="1" t="s">
        <v>1055</v>
      </c>
      <c r="B231" t="s">
        <v>2535</v>
      </c>
      <c r="C231" t="s">
        <v>1778</v>
      </c>
      <c r="D231" t="str">
        <f>LEFT(C231,SEARCH(" ",C231))</f>
        <v xml:space="preserve">2000 </v>
      </c>
      <c r="E231" t="str">
        <f>TRIM(MID(C231,SEARCH(" ",C231),50))</f>
        <v>BOEING 737-832</v>
      </c>
    </row>
    <row r="232" spans="1:5" x14ac:dyDescent="0.3">
      <c r="A232" s="1" t="s">
        <v>1056</v>
      </c>
      <c r="B232" t="s">
        <v>2534</v>
      </c>
      <c r="C232" t="s">
        <v>1778</v>
      </c>
      <c r="D232" t="str">
        <f>LEFT(C232,SEARCH(" ",C232))</f>
        <v xml:space="preserve">2000 </v>
      </c>
      <c r="E232" t="str">
        <f>TRIM(MID(C232,SEARCH(" ",C232),50))</f>
        <v>BOEING 737-832</v>
      </c>
    </row>
    <row r="233" spans="1:5" x14ac:dyDescent="0.3">
      <c r="A233" s="1" t="s">
        <v>1057</v>
      </c>
      <c r="B233" t="s">
        <v>2533</v>
      </c>
      <c r="C233" t="s">
        <v>1778</v>
      </c>
      <c r="D233" t="str">
        <f>LEFT(C233,SEARCH(" ",C233))</f>
        <v xml:space="preserve">2000 </v>
      </c>
      <c r="E233" t="str">
        <f>TRIM(MID(C233,SEARCH(" ",C233),50))</f>
        <v>BOEING 737-832</v>
      </c>
    </row>
    <row r="234" spans="1:5" x14ac:dyDescent="0.3">
      <c r="A234" s="1" t="s">
        <v>1060</v>
      </c>
      <c r="B234" t="s">
        <v>2530</v>
      </c>
      <c r="C234" t="s">
        <v>1778</v>
      </c>
      <c r="D234" t="str">
        <f>LEFT(C234,SEARCH(" ",C234))</f>
        <v xml:space="preserve">2000 </v>
      </c>
      <c r="E234" t="str">
        <f>TRIM(MID(C234,SEARCH(" ",C234),50))</f>
        <v>BOEING 737-832</v>
      </c>
    </row>
    <row r="235" spans="1:5" x14ac:dyDescent="0.3">
      <c r="A235" s="1" t="s">
        <v>1121</v>
      </c>
      <c r="B235" t="s">
        <v>2469</v>
      </c>
      <c r="C235" t="s">
        <v>1778</v>
      </c>
      <c r="D235" t="str">
        <f>LEFT(C235,SEARCH(" ",C235))</f>
        <v xml:space="preserve">2000 </v>
      </c>
      <c r="E235" t="str">
        <f>TRIM(MID(C235,SEARCH(" ",C235),50))</f>
        <v>BOEING 737-832</v>
      </c>
    </row>
    <row r="236" spans="1:5" x14ac:dyDescent="0.3">
      <c r="A236" s="1" t="s">
        <v>1123</v>
      </c>
      <c r="B236" t="s">
        <v>2467</v>
      </c>
      <c r="C236" t="s">
        <v>1778</v>
      </c>
      <c r="D236" t="str">
        <f>LEFT(C236,SEARCH(" ",C236))</f>
        <v xml:space="preserve">2000 </v>
      </c>
      <c r="E236" t="str">
        <f>TRIM(MID(C236,SEARCH(" ",C236),50))</f>
        <v>BOEING 737-832</v>
      </c>
    </row>
    <row r="237" spans="1:5" x14ac:dyDescent="0.3">
      <c r="A237" s="1" t="s">
        <v>1124</v>
      </c>
      <c r="B237" t="s">
        <v>2466</v>
      </c>
      <c r="C237" t="s">
        <v>1778</v>
      </c>
      <c r="D237" t="str">
        <f>LEFT(C237,SEARCH(" ",C237))</f>
        <v xml:space="preserve">2000 </v>
      </c>
      <c r="E237" t="str">
        <f>TRIM(MID(C237,SEARCH(" ",C237),50))</f>
        <v>BOEING 737-832</v>
      </c>
    </row>
    <row r="238" spans="1:5" x14ac:dyDescent="0.3">
      <c r="A238" s="1" t="s">
        <v>1126</v>
      </c>
      <c r="B238" t="s">
        <v>2464</v>
      </c>
      <c r="C238" t="s">
        <v>1778</v>
      </c>
      <c r="D238" t="str">
        <f>LEFT(C238,SEARCH(" ",C238))</f>
        <v xml:space="preserve">2000 </v>
      </c>
      <c r="E238" t="str">
        <f>TRIM(MID(C238,SEARCH(" ",C238),50))</f>
        <v>BOEING 737-832</v>
      </c>
    </row>
    <row r="239" spans="1:5" x14ac:dyDescent="0.3">
      <c r="A239" s="1" t="s">
        <v>1129</v>
      </c>
      <c r="B239" t="s">
        <v>2461</v>
      </c>
      <c r="C239" t="s">
        <v>1778</v>
      </c>
      <c r="D239" t="str">
        <f>LEFT(C239,SEARCH(" ",C239))</f>
        <v xml:space="preserve">2000 </v>
      </c>
      <c r="E239" t="str">
        <f>TRIM(MID(C239,SEARCH(" ",C239),50))</f>
        <v>BOEING 737-832</v>
      </c>
    </row>
    <row r="240" spans="1:5" x14ac:dyDescent="0.3">
      <c r="A240" s="1" t="s">
        <v>1130</v>
      </c>
      <c r="B240" t="s">
        <v>2460</v>
      </c>
      <c r="C240" t="s">
        <v>1778</v>
      </c>
      <c r="D240" t="str">
        <f>LEFT(C240,SEARCH(" ",C240))</f>
        <v xml:space="preserve">2000 </v>
      </c>
      <c r="E240" t="str">
        <f>TRIM(MID(C240,SEARCH(" ",C240),50))</f>
        <v>BOEING 737-832</v>
      </c>
    </row>
    <row r="241" spans="1:5" x14ac:dyDescent="0.3">
      <c r="A241" s="1" t="s">
        <v>1132</v>
      </c>
      <c r="B241" t="s">
        <v>2458</v>
      </c>
      <c r="C241" t="s">
        <v>1778</v>
      </c>
      <c r="D241" t="str">
        <f>LEFT(C241,SEARCH(" ",C241))</f>
        <v xml:space="preserve">2000 </v>
      </c>
      <c r="E241" t="str">
        <f>TRIM(MID(C241,SEARCH(" ",C241),50))</f>
        <v>BOEING 737-832</v>
      </c>
    </row>
    <row r="242" spans="1:5" x14ac:dyDescent="0.3">
      <c r="A242" s="1" t="s">
        <v>1134</v>
      </c>
      <c r="B242" t="s">
        <v>2456</v>
      </c>
      <c r="C242" t="s">
        <v>1778</v>
      </c>
      <c r="D242" t="str">
        <f>LEFT(C242,SEARCH(" ",C242))</f>
        <v xml:space="preserve">2000 </v>
      </c>
      <c r="E242" t="str">
        <f>TRIM(MID(C242,SEARCH(" ",C242),50))</f>
        <v>BOEING 737-832</v>
      </c>
    </row>
    <row r="243" spans="1:5" x14ac:dyDescent="0.3">
      <c r="A243" s="1" t="s">
        <v>1137</v>
      </c>
      <c r="B243" t="s">
        <v>2453</v>
      </c>
      <c r="C243" t="s">
        <v>1778</v>
      </c>
      <c r="D243" t="str">
        <f>LEFT(C243,SEARCH(" ",C243))</f>
        <v xml:space="preserve">2000 </v>
      </c>
      <c r="E243" t="str">
        <f>TRIM(MID(C243,SEARCH(" ",C243),50))</f>
        <v>BOEING 737-832</v>
      </c>
    </row>
    <row r="244" spans="1:5" x14ac:dyDescent="0.3">
      <c r="A244" s="1" t="s">
        <v>1139</v>
      </c>
      <c r="B244" t="s">
        <v>2451</v>
      </c>
      <c r="C244" t="s">
        <v>1778</v>
      </c>
      <c r="D244" t="str">
        <f>LEFT(C244,SEARCH(" ",C244))</f>
        <v xml:space="preserve">2000 </v>
      </c>
      <c r="E244" t="str">
        <f>TRIM(MID(C244,SEARCH(" ",C244),50))</f>
        <v>BOEING 737-832</v>
      </c>
    </row>
    <row r="245" spans="1:5" x14ac:dyDescent="0.3">
      <c r="A245" s="1" t="s">
        <v>1141</v>
      </c>
      <c r="B245" t="s">
        <v>2449</v>
      </c>
      <c r="C245" t="s">
        <v>1778</v>
      </c>
      <c r="D245" t="str">
        <f>LEFT(C245,SEARCH(" ",C245))</f>
        <v xml:space="preserve">2000 </v>
      </c>
      <c r="E245" t="str">
        <f>TRIM(MID(C245,SEARCH(" ",C245),50))</f>
        <v>BOEING 737-832</v>
      </c>
    </row>
    <row r="246" spans="1:5" x14ac:dyDescent="0.3">
      <c r="A246" s="1" t="s">
        <v>1144</v>
      </c>
      <c r="B246" t="s">
        <v>2446</v>
      </c>
      <c r="C246" t="s">
        <v>1778</v>
      </c>
      <c r="D246" t="str">
        <f>LEFT(C246,SEARCH(" ",C246))</f>
        <v xml:space="preserve">2000 </v>
      </c>
      <c r="E246" t="str">
        <f>TRIM(MID(C246,SEARCH(" ",C246),50))</f>
        <v>BOEING 737-832</v>
      </c>
    </row>
    <row r="247" spans="1:5" x14ac:dyDescent="0.3">
      <c r="A247" s="1" t="s">
        <v>1145</v>
      </c>
      <c r="B247" t="s">
        <v>2445</v>
      </c>
      <c r="C247" t="s">
        <v>1778</v>
      </c>
      <c r="D247" t="str">
        <f>LEFT(C247,SEARCH(" ",C247))</f>
        <v xml:space="preserve">2000 </v>
      </c>
      <c r="E247" t="str">
        <f>TRIM(MID(C247,SEARCH(" ",C247),50))</f>
        <v>BOEING 737-832</v>
      </c>
    </row>
    <row r="248" spans="1:5" x14ac:dyDescent="0.3">
      <c r="A248" s="1" t="s">
        <v>1280</v>
      </c>
      <c r="B248" t="s">
        <v>2310</v>
      </c>
      <c r="C248" t="s">
        <v>1816</v>
      </c>
      <c r="D248" t="str">
        <f>LEFT(C248,SEARCH(" ",C248))</f>
        <v xml:space="preserve">2000 </v>
      </c>
      <c r="E248" t="str">
        <f>TRIM(MID(C248,SEARCH(" ",C248),50))</f>
        <v>BOEING 757-232</v>
      </c>
    </row>
    <row r="249" spans="1:5" x14ac:dyDescent="0.3">
      <c r="A249" s="1" t="s">
        <v>1281</v>
      </c>
      <c r="B249" t="s">
        <v>2309</v>
      </c>
      <c r="C249" t="s">
        <v>1816</v>
      </c>
      <c r="D249" t="str">
        <f>LEFT(C249,SEARCH(" ",C249))</f>
        <v xml:space="preserve">2000 </v>
      </c>
      <c r="E249" t="str">
        <f>TRIM(MID(C249,SEARCH(" ",C249),50))</f>
        <v>BOEING 757-232</v>
      </c>
    </row>
    <row r="250" spans="1:5" x14ac:dyDescent="0.3">
      <c r="A250" s="1" t="s">
        <v>1282</v>
      </c>
      <c r="B250" t="s">
        <v>2308</v>
      </c>
      <c r="C250" t="s">
        <v>1816</v>
      </c>
      <c r="D250" t="str">
        <f>LEFT(C250,SEARCH(" ",C250))</f>
        <v xml:space="preserve">2000 </v>
      </c>
      <c r="E250" t="str">
        <f>TRIM(MID(C250,SEARCH(" ",C250),50))</f>
        <v>BOEING 757-232</v>
      </c>
    </row>
    <row r="251" spans="1:5" x14ac:dyDescent="0.3">
      <c r="A251" s="1" t="s">
        <v>1283</v>
      </c>
      <c r="B251" t="s">
        <v>2307</v>
      </c>
      <c r="C251" t="s">
        <v>1816</v>
      </c>
      <c r="D251" t="str">
        <f>LEFT(C251,SEARCH(" ",C251))</f>
        <v xml:space="preserve">2000 </v>
      </c>
      <c r="E251" t="str">
        <f>TRIM(MID(C251,SEARCH(" ",C251),50))</f>
        <v>BOEING 757-232</v>
      </c>
    </row>
    <row r="252" spans="1:5" x14ac:dyDescent="0.3">
      <c r="A252" s="1" t="s">
        <v>1284</v>
      </c>
      <c r="B252" t="s">
        <v>2306</v>
      </c>
      <c r="C252" t="s">
        <v>1816</v>
      </c>
      <c r="D252" t="str">
        <f>LEFT(C252,SEARCH(" ",C252))</f>
        <v xml:space="preserve">2000 </v>
      </c>
      <c r="E252" t="str">
        <f>TRIM(MID(C252,SEARCH(" ",C252),50))</f>
        <v>BOEING 757-232</v>
      </c>
    </row>
    <row r="253" spans="1:5" x14ac:dyDescent="0.3">
      <c r="A253" s="1" t="s">
        <v>1285</v>
      </c>
      <c r="B253" t="s">
        <v>2305</v>
      </c>
      <c r="C253" t="s">
        <v>1816</v>
      </c>
      <c r="D253" t="str">
        <f>LEFT(C253,SEARCH(" ",C253))</f>
        <v xml:space="preserve">2000 </v>
      </c>
      <c r="E253" t="str">
        <f>TRIM(MID(C253,SEARCH(" ",C253),50))</f>
        <v>BOEING 757-232</v>
      </c>
    </row>
    <row r="254" spans="1:5" x14ac:dyDescent="0.3">
      <c r="A254" s="1" t="s">
        <v>1286</v>
      </c>
      <c r="B254" t="s">
        <v>2304</v>
      </c>
      <c r="C254" t="s">
        <v>1816</v>
      </c>
      <c r="D254" t="str">
        <f>LEFT(C254,SEARCH(" ",C254))</f>
        <v xml:space="preserve">2000 </v>
      </c>
      <c r="E254" t="str">
        <f>TRIM(MID(C254,SEARCH(" ",C254),50))</f>
        <v>BOEING 757-232</v>
      </c>
    </row>
    <row r="255" spans="1:5" x14ac:dyDescent="0.3">
      <c r="A255" s="1" t="s">
        <v>1288</v>
      </c>
      <c r="B255" t="s">
        <v>2302</v>
      </c>
      <c r="C255" t="s">
        <v>1816</v>
      </c>
      <c r="D255" t="str">
        <f>LEFT(C255,SEARCH(" ",C255))</f>
        <v xml:space="preserve">2000 </v>
      </c>
      <c r="E255" t="str">
        <f>TRIM(MID(C255,SEARCH(" ",C255),50))</f>
        <v>BOEING 757-232</v>
      </c>
    </row>
    <row r="256" spans="1:5" x14ac:dyDescent="0.3">
      <c r="A256" s="1" t="s">
        <v>1289</v>
      </c>
      <c r="B256" t="s">
        <v>2301</v>
      </c>
      <c r="C256" t="s">
        <v>1816</v>
      </c>
      <c r="D256" t="str">
        <f>LEFT(C256,SEARCH(" ",C256))</f>
        <v xml:space="preserve">2000 </v>
      </c>
      <c r="E256" t="str">
        <f>TRIM(MID(C256,SEARCH(" ",C256),50))</f>
        <v>BOEING 757-232</v>
      </c>
    </row>
    <row r="257" spans="1:5" x14ac:dyDescent="0.3">
      <c r="A257" s="1" t="s">
        <v>1290</v>
      </c>
      <c r="B257" t="s">
        <v>2300</v>
      </c>
      <c r="C257" t="s">
        <v>1816</v>
      </c>
      <c r="D257" t="str">
        <f>LEFT(C257,SEARCH(" ",C257))</f>
        <v xml:space="preserve">2000 </v>
      </c>
      <c r="E257" t="str">
        <f>TRIM(MID(C257,SEARCH(" ",C257),50))</f>
        <v>BOEING 757-232</v>
      </c>
    </row>
    <row r="258" spans="1:5" x14ac:dyDescent="0.3">
      <c r="A258" s="1" t="s">
        <v>1291</v>
      </c>
      <c r="B258" t="s">
        <v>2299</v>
      </c>
      <c r="C258" t="s">
        <v>1816</v>
      </c>
      <c r="D258" t="str">
        <f>LEFT(C258,SEARCH(" ",C258))</f>
        <v xml:space="preserve">2000 </v>
      </c>
      <c r="E258" t="str">
        <f>TRIM(MID(C258,SEARCH(" ",C258),50))</f>
        <v>BOEING 757-232</v>
      </c>
    </row>
    <row r="259" spans="1:5" x14ac:dyDescent="0.3">
      <c r="A259" s="1" t="s">
        <v>1292</v>
      </c>
      <c r="B259" t="s">
        <v>2298</v>
      </c>
      <c r="C259" t="s">
        <v>1816</v>
      </c>
      <c r="D259" t="str">
        <f>LEFT(C259,SEARCH(" ",C259))</f>
        <v xml:space="preserve">2000 </v>
      </c>
      <c r="E259" t="str">
        <f>TRIM(MID(C259,SEARCH(" ",C259),50))</f>
        <v>BOEING 757-232</v>
      </c>
    </row>
    <row r="260" spans="1:5" x14ac:dyDescent="0.3">
      <c r="A260" s="1" t="s">
        <v>1350</v>
      </c>
      <c r="B260" t="s">
        <v>2240</v>
      </c>
      <c r="C260" t="s">
        <v>1828</v>
      </c>
      <c r="D260" t="str">
        <f>LEFT(C260,SEARCH(" ",C260))</f>
        <v xml:space="preserve">2000 </v>
      </c>
      <c r="E260" t="str">
        <f>TRIM(MID(C260,SEARCH(" ",C260),50))</f>
        <v>BOEING 757-231</v>
      </c>
    </row>
    <row r="261" spans="1:5" x14ac:dyDescent="0.3">
      <c r="A261" s="1" t="s">
        <v>1399</v>
      </c>
      <c r="B261" t="s">
        <v>2191</v>
      </c>
      <c r="C261" t="s">
        <v>1841</v>
      </c>
      <c r="D261" t="str">
        <f>LEFT(C261,SEARCH(" ",C261))</f>
        <v xml:space="preserve">2000 </v>
      </c>
      <c r="E261" t="str">
        <f>TRIM(MID(C261,SEARCH(" ",C261),50))</f>
        <v>BOEING 767-432ER</v>
      </c>
    </row>
    <row r="262" spans="1:5" x14ac:dyDescent="0.3">
      <c r="A262" s="1" t="s">
        <v>1402</v>
      </c>
      <c r="B262" t="s">
        <v>2188</v>
      </c>
      <c r="C262" t="s">
        <v>1841</v>
      </c>
      <c r="D262" t="str">
        <f>LEFT(C262,SEARCH(" ",C262))</f>
        <v xml:space="preserve">2000 </v>
      </c>
      <c r="E262" t="str">
        <f>TRIM(MID(C262,SEARCH(" ",C262),50))</f>
        <v>BOEING 767-432ER</v>
      </c>
    </row>
    <row r="263" spans="1:5" x14ac:dyDescent="0.3">
      <c r="A263" s="1" t="s">
        <v>1407</v>
      </c>
      <c r="B263" t="s">
        <v>2183</v>
      </c>
      <c r="C263" t="s">
        <v>1841</v>
      </c>
      <c r="D263" t="str">
        <f>LEFT(C263,SEARCH(" ",C263))</f>
        <v xml:space="preserve">2000 </v>
      </c>
      <c r="E263" t="str">
        <f>TRIM(MID(C263,SEARCH(" ",C263),50))</f>
        <v>BOEING 767-432ER</v>
      </c>
    </row>
    <row r="264" spans="1:5" x14ac:dyDescent="0.3">
      <c r="A264" s="1" t="s">
        <v>1409</v>
      </c>
      <c r="B264" t="s">
        <v>2181</v>
      </c>
      <c r="C264" t="s">
        <v>1841</v>
      </c>
      <c r="D264" t="str">
        <f>LEFT(C264,SEARCH(" ",C264))</f>
        <v xml:space="preserve">2000 </v>
      </c>
      <c r="E264" t="str">
        <f>TRIM(MID(C264,SEARCH(" ",C264),50))</f>
        <v>BOEING 767-432ER</v>
      </c>
    </row>
    <row r="265" spans="1:5" x14ac:dyDescent="0.3">
      <c r="A265" s="1" t="s">
        <v>1411</v>
      </c>
      <c r="B265" t="s">
        <v>2179</v>
      </c>
      <c r="C265" t="s">
        <v>1841</v>
      </c>
      <c r="D265" t="str">
        <f>LEFT(C265,SEARCH(" ",C265))</f>
        <v xml:space="preserve">2000 </v>
      </c>
      <c r="E265" t="str">
        <f>TRIM(MID(C265,SEARCH(" ",C265),50))</f>
        <v>BOEING 767-432ER</v>
      </c>
    </row>
    <row r="266" spans="1:5" x14ac:dyDescent="0.3">
      <c r="A266" s="1" t="s">
        <v>1414</v>
      </c>
      <c r="B266" t="s">
        <v>2176</v>
      </c>
      <c r="C266" t="s">
        <v>1841</v>
      </c>
      <c r="D266" t="str">
        <f>LEFT(C266,SEARCH(" ",C266))</f>
        <v xml:space="preserve">2000 </v>
      </c>
      <c r="E266" t="str">
        <f>TRIM(MID(C266,SEARCH(" ",C266),50))</f>
        <v>BOEING 767-432ER</v>
      </c>
    </row>
    <row r="267" spans="1:5" x14ac:dyDescent="0.3">
      <c r="A267" s="1" t="s">
        <v>1417</v>
      </c>
      <c r="B267" t="s">
        <v>2173</v>
      </c>
      <c r="C267" t="s">
        <v>1841</v>
      </c>
      <c r="D267" t="str">
        <f>LEFT(C267,SEARCH(" ",C267))</f>
        <v xml:space="preserve">2000 </v>
      </c>
      <c r="E267" t="str">
        <f>TRIM(MID(C267,SEARCH(" ",C267),50))</f>
        <v>BOEING 767-432ER</v>
      </c>
    </row>
    <row r="268" spans="1:5" x14ac:dyDescent="0.3">
      <c r="A268" s="1" t="s">
        <v>1420</v>
      </c>
      <c r="B268" t="s">
        <v>2170</v>
      </c>
      <c r="C268" t="s">
        <v>1841</v>
      </c>
      <c r="D268" t="str">
        <f>LEFT(C268,SEARCH(" ",C268))</f>
        <v xml:space="preserve">2000 </v>
      </c>
      <c r="E268" t="str">
        <f>TRIM(MID(C268,SEARCH(" ",C268),50))</f>
        <v>BOEING 767-432ER</v>
      </c>
    </row>
    <row r="269" spans="1:5" x14ac:dyDescent="0.3">
      <c r="A269" s="1" t="s">
        <v>1423</v>
      </c>
      <c r="B269" t="s">
        <v>2167</v>
      </c>
      <c r="C269" t="s">
        <v>1841</v>
      </c>
      <c r="D269" t="str">
        <f>LEFT(C269,SEARCH(" ",C269))</f>
        <v xml:space="preserve">2000 </v>
      </c>
      <c r="E269" t="str">
        <f>TRIM(MID(C269,SEARCH(" ",C269),50))</f>
        <v>BOEING 767-432ER</v>
      </c>
    </row>
    <row r="270" spans="1:5" x14ac:dyDescent="0.3">
      <c r="A270" s="1" t="s">
        <v>1426</v>
      </c>
      <c r="B270" t="s">
        <v>2164</v>
      </c>
      <c r="C270" t="s">
        <v>1841</v>
      </c>
      <c r="D270" t="str">
        <f>LEFT(C270,SEARCH(" ",C270))</f>
        <v xml:space="preserve">2000 </v>
      </c>
      <c r="E270" t="str">
        <f>TRIM(MID(C270,SEARCH(" ",C270),50))</f>
        <v>BOEING 767-432ER</v>
      </c>
    </row>
    <row r="271" spans="1:5" x14ac:dyDescent="0.3">
      <c r="A271" s="1" t="s">
        <v>1429</v>
      </c>
      <c r="B271" t="s">
        <v>2161</v>
      </c>
      <c r="C271" t="s">
        <v>1841</v>
      </c>
      <c r="D271" t="str">
        <f>LEFT(C271,SEARCH(" ",C271))</f>
        <v xml:space="preserve">2000 </v>
      </c>
      <c r="E271" t="str">
        <f>TRIM(MID(C271,SEARCH(" ",C271),50))</f>
        <v>BOEING 767-432ER</v>
      </c>
    </row>
    <row r="272" spans="1:5" x14ac:dyDescent="0.3">
      <c r="A272" s="1" t="s">
        <v>1431</v>
      </c>
      <c r="B272" t="s">
        <v>2159</v>
      </c>
      <c r="C272" t="s">
        <v>1841</v>
      </c>
      <c r="D272" t="str">
        <f>LEFT(C272,SEARCH(" ",C272))</f>
        <v xml:space="preserve">2000 </v>
      </c>
      <c r="E272" t="str">
        <f>TRIM(MID(C272,SEARCH(" ",C272),50))</f>
        <v>BOEING 767-432ER</v>
      </c>
    </row>
    <row r="273" spans="1:5" x14ac:dyDescent="0.3">
      <c r="A273" s="1" t="s">
        <v>1434</v>
      </c>
      <c r="B273" t="s">
        <v>2156</v>
      </c>
      <c r="C273" t="s">
        <v>1846</v>
      </c>
      <c r="D273" t="str">
        <f>LEFT(C273,SEARCH(" ",C273))</f>
        <v xml:space="preserve">2000 </v>
      </c>
      <c r="E273" t="str">
        <f>TRIM(MID(C273,SEARCH(" ",C273),50))</f>
        <v>BOMBARDIER INC CL-600-2B19</v>
      </c>
    </row>
    <row r="274" spans="1:5" x14ac:dyDescent="0.3">
      <c r="A274" s="1" t="s">
        <v>1437</v>
      </c>
      <c r="B274" t="s">
        <v>2153</v>
      </c>
      <c r="C274" t="s">
        <v>1846</v>
      </c>
      <c r="D274" t="str">
        <f>LEFT(C274,SEARCH(" ",C274))</f>
        <v xml:space="preserve">2000 </v>
      </c>
      <c r="E274" t="str">
        <f>TRIM(MID(C274,SEARCH(" ",C274),50))</f>
        <v>BOMBARDIER INC CL-600-2B19</v>
      </c>
    </row>
    <row r="275" spans="1:5" x14ac:dyDescent="0.3">
      <c r="A275" s="1" t="s">
        <v>1442</v>
      </c>
      <c r="B275" t="s">
        <v>2148</v>
      </c>
      <c r="C275" t="s">
        <v>1846</v>
      </c>
      <c r="D275" t="str">
        <f>LEFT(C275,SEARCH(" ",C275))</f>
        <v xml:space="preserve">2000 </v>
      </c>
      <c r="E275" t="str">
        <f>TRIM(MID(C275,SEARCH(" ",C275),50))</f>
        <v>BOMBARDIER INC CL-600-2B19</v>
      </c>
    </row>
    <row r="276" spans="1:5" x14ac:dyDescent="0.3">
      <c r="A276" s="1" t="s">
        <v>1446</v>
      </c>
      <c r="B276" t="s">
        <v>2144</v>
      </c>
      <c r="C276" t="s">
        <v>1846</v>
      </c>
      <c r="D276" t="str">
        <f>LEFT(C276,SEARCH(" ",C276))</f>
        <v xml:space="preserve">2000 </v>
      </c>
      <c r="E276" t="str">
        <f>TRIM(MID(C276,SEARCH(" ",C276),50))</f>
        <v>BOMBARDIER INC CL-600-2B19</v>
      </c>
    </row>
    <row r="277" spans="1:5" x14ac:dyDescent="0.3">
      <c r="A277" s="1" t="s">
        <v>1448</v>
      </c>
      <c r="B277" t="s">
        <v>2142</v>
      </c>
      <c r="C277" t="s">
        <v>1846</v>
      </c>
      <c r="D277" t="str">
        <f>LEFT(C277,SEARCH(" ",C277))</f>
        <v xml:space="preserve">2000 </v>
      </c>
      <c r="E277" t="str">
        <f>TRIM(MID(C277,SEARCH(" ",C277),50))</f>
        <v>BOMBARDIER INC CL-600-2B19</v>
      </c>
    </row>
    <row r="278" spans="1:5" x14ac:dyDescent="0.3">
      <c r="A278" s="1" t="s">
        <v>1450</v>
      </c>
      <c r="B278" t="s">
        <v>2140</v>
      </c>
      <c r="C278" t="s">
        <v>1846</v>
      </c>
      <c r="D278" t="str">
        <f>LEFT(C278,SEARCH(" ",C278))</f>
        <v xml:space="preserve">2000 </v>
      </c>
      <c r="E278" t="str">
        <f>TRIM(MID(C278,SEARCH(" ",C278),50))</f>
        <v>BOMBARDIER INC CL-600-2B19</v>
      </c>
    </row>
    <row r="279" spans="1:5" x14ac:dyDescent="0.3">
      <c r="A279" s="1" t="s">
        <v>1685</v>
      </c>
      <c r="B279" t="s">
        <v>1905</v>
      </c>
      <c r="C279" t="s">
        <v>1871</v>
      </c>
      <c r="D279" t="str">
        <f>LEFT(C279,SEARCH(" ",C279))</f>
        <v xml:space="preserve">2000 </v>
      </c>
      <c r="E279" t="str">
        <f>TRIM(MID(C279,SEARCH(" ",C279),50))</f>
        <v>BOEING 717-200</v>
      </c>
    </row>
    <row r="280" spans="1:5" x14ac:dyDescent="0.3">
      <c r="A280" s="1" t="s">
        <v>1707</v>
      </c>
      <c r="B280" t="s">
        <v>1883</v>
      </c>
      <c r="C280" t="s">
        <v>1871</v>
      </c>
      <c r="D280" t="str">
        <f>LEFT(C280,SEARCH(" ",C280))</f>
        <v xml:space="preserve">2000 </v>
      </c>
      <c r="E280" t="str">
        <f>TRIM(MID(C280,SEARCH(" ",C280),50))</f>
        <v>BOEING 717-200</v>
      </c>
    </row>
    <row r="281" spans="1:5" x14ac:dyDescent="0.3">
      <c r="A281" s="1" t="s">
        <v>916</v>
      </c>
      <c r="B281" t="s">
        <v>2674</v>
      </c>
      <c r="C281" t="s">
        <v>1760</v>
      </c>
      <c r="D281" t="str">
        <f>LEFT(C281,SEARCH(" ",C281))</f>
        <v xml:space="preserve">2001 </v>
      </c>
      <c r="E281" t="str">
        <f>TRIM(MID(C281,SEARCH(" ",C281),50))</f>
        <v>AIRBUS INDUSTRIE A319-114</v>
      </c>
    </row>
    <row r="282" spans="1:5" x14ac:dyDescent="0.3">
      <c r="A282" s="1" t="s">
        <v>918</v>
      </c>
      <c r="B282" t="s">
        <v>2672</v>
      </c>
      <c r="C282" t="s">
        <v>1760</v>
      </c>
      <c r="D282" t="str">
        <f>LEFT(C282,SEARCH(" ",C282))</f>
        <v xml:space="preserve">2001 </v>
      </c>
      <c r="E282" t="str">
        <f>TRIM(MID(C282,SEARCH(" ",C282),50))</f>
        <v>AIRBUS INDUSTRIE A319-114</v>
      </c>
    </row>
    <row r="283" spans="1:5" x14ac:dyDescent="0.3">
      <c r="A283" s="1" t="s">
        <v>920</v>
      </c>
      <c r="B283" t="s">
        <v>2670</v>
      </c>
      <c r="C283" t="s">
        <v>1760</v>
      </c>
      <c r="D283" t="str">
        <f>LEFT(C283,SEARCH(" ",C283))</f>
        <v xml:space="preserve">2001 </v>
      </c>
      <c r="E283" t="str">
        <f>TRIM(MID(C283,SEARCH(" ",C283),50))</f>
        <v>AIRBUS INDUSTRIE A319-114</v>
      </c>
    </row>
    <row r="284" spans="1:5" x14ac:dyDescent="0.3">
      <c r="A284" s="1" t="s">
        <v>922</v>
      </c>
      <c r="B284" t="s">
        <v>2668</v>
      </c>
      <c r="C284" t="s">
        <v>1760</v>
      </c>
      <c r="D284" t="str">
        <f>LEFT(C284,SEARCH(" ",C284))</f>
        <v xml:space="preserve">2001 </v>
      </c>
      <c r="E284" t="str">
        <f>TRIM(MID(C284,SEARCH(" ",C284),50))</f>
        <v>AIRBUS INDUSTRIE A319-114</v>
      </c>
    </row>
    <row r="285" spans="1:5" x14ac:dyDescent="0.3">
      <c r="A285" s="1" t="s">
        <v>925</v>
      </c>
      <c r="B285" t="s">
        <v>2665</v>
      </c>
      <c r="C285" t="s">
        <v>1760</v>
      </c>
      <c r="D285" t="str">
        <f>LEFT(C285,SEARCH(" ",C285))</f>
        <v xml:space="preserve">2001 </v>
      </c>
      <c r="E285" t="str">
        <f>TRIM(MID(C285,SEARCH(" ",C285),50))</f>
        <v>AIRBUS INDUSTRIE A319-114</v>
      </c>
    </row>
    <row r="286" spans="1:5" x14ac:dyDescent="0.3">
      <c r="A286" s="1" t="s">
        <v>928</v>
      </c>
      <c r="B286" t="s">
        <v>2662</v>
      </c>
      <c r="C286" t="s">
        <v>1760</v>
      </c>
      <c r="D286" t="str">
        <f>LEFT(C286,SEARCH(" ",C286))</f>
        <v xml:space="preserve">2001 </v>
      </c>
      <c r="E286" t="str">
        <f>TRIM(MID(C286,SEARCH(" ",C286),50))</f>
        <v>AIRBUS INDUSTRIE A319-114</v>
      </c>
    </row>
    <row r="287" spans="1:5" x14ac:dyDescent="0.3">
      <c r="A287" s="1" t="s">
        <v>931</v>
      </c>
      <c r="B287" t="s">
        <v>2659</v>
      </c>
      <c r="C287" t="s">
        <v>1760</v>
      </c>
      <c r="D287" t="str">
        <f>LEFT(C287,SEARCH(" ",C287))</f>
        <v xml:space="preserve">2001 </v>
      </c>
      <c r="E287" t="str">
        <f>TRIM(MID(C287,SEARCH(" ",C287),50))</f>
        <v>AIRBUS INDUSTRIE A319-114</v>
      </c>
    </row>
    <row r="288" spans="1:5" x14ac:dyDescent="0.3">
      <c r="A288" s="1" t="s">
        <v>933</v>
      </c>
      <c r="B288" t="s">
        <v>2657</v>
      </c>
      <c r="C288" t="s">
        <v>1760</v>
      </c>
      <c r="D288" t="str">
        <f>LEFT(C288,SEARCH(" ",C288))</f>
        <v xml:space="preserve">2001 </v>
      </c>
      <c r="E288" t="str">
        <f>TRIM(MID(C288,SEARCH(" ",C288),50))</f>
        <v>AIRBUS INDUSTRIE A319-114</v>
      </c>
    </row>
    <row r="289" spans="1:5" x14ac:dyDescent="0.3">
      <c r="A289" s="1" t="s">
        <v>935</v>
      </c>
      <c r="B289" t="s">
        <v>2655</v>
      </c>
      <c r="C289" t="s">
        <v>1760</v>
      </c>
      <c r="D289" t="str">
        <f>LEFT(C289,SEARCH(" ",C289))</f>
        <v xml:space="preserve">2001 </v>
      </c>
      <c r="E289" t="str">
        <f>TRIM(MID(C289,SEARCH(" ",C289),50))</f>
        <v>AIRBUS INDUSTRIE A319-114</v>
      </c>
    </row>
    <row r="290" spans="1:5" x14ac:dyDescent="0.3">
      <c r="A290" s="1" t="s">
        <v>937</v>
      </c>
      <c r="B290" t="s">
        <v>2653</v>
      </c>
      <c r="C290" t="s">
        <v>1760</v>
      </c>
      <c r="D290" t="str">
        <f>LEFT(C290,SEARCH(" ",C290))</f>
        <v xml:space="preserve">2001 </v>
      </c>
      <c r="E290" t="str">
        <f>TRIM(MID(C290,SEARCH(" ",C290),50))</f>
        <v>AIRBUS INDUSTRIE A319-114</v>
      </c>
    </row>
    <row r="291" spans="1:5" x14ac:dyDescent="0.3">
      <c r="A291" s="1" t="s">
        <v>943</v>
      </c>
      <c r="B291" t="s">
        <v>2647</v>
      </c>
      <c r="C291" t="s">
        <v>1760</v>
      </c>
      <c r="D291" t="str">
        <f>LEFT(C291,SEARCH(" ",C291))</f>
        <v xml:space="preserve">2001 </v>
      </c>
      <c r="E291" t="str">
        <f>TRIM(MID(C291,SEARCH(" ",C291),50))</f>
        <v>AIRBUS INDUSTRIE A319-114</v>
      </c>
    </row>
    <row r="292" spans="1:5" x14ac:dyDescent="0.3">
      <c r="A292" s="1" t="s">
        <v>945</v>
      </c>
      <c r="B292" t="s">
        <v>2645</v>
      </c>
      <c r="C292" t="s">
        <v>1760</v>
      </c>
      <c r="D292" t="str">
        <f>LEFT(C292,SEARCH(" ",C292))</f>
        <v xml:space="preserve">2001 </v>
      </c>
      <c r="E292" t="str">
        <f>TRIM(MID(C292,SEARCH(" ",C292),50))</f>
        <v>AIRBUS INDUSTRIE A319-114</v>
      </c>
    </row>
    <row r="293" spans="1:5" x14ac:dyDescent="0.3">
      <c r="A293" s="1" t="s">
        <v>1045</v>
      </c>
      <c r="B293" t="s">
        <v>2545</v>
      </c>
      <c r="C293" t="s">
        <v>1777</v>
      </c>
      <c r="D293" t="str">
        <f>LEFT(C293,SEARCH(" ",C293))</f>
        <v xml:space="preserve">2001 </v>
      </c>
      <c r="E293" t="str">
        <f>TRIM(MID(C293,SEARCH(" ",C293),50))</f>
        <v>AIRBUS INDUSTRIE A320-212</v>
      </c>
    </row>
    <row r="294" spans="1:5" x14ac:dyDescent="0.3">
      <c r="A294" s="1" t="s">
        <v>1047</v>
      </c>
      <c r="B294" t="s">
        <v>2543</v>
      </c>
      <c r="C294" t="s">
        <v>1777</v>
      </c>
      <c r="D294" t="str">
        <f>LEFT(C294,SEARCH(" ",C294))</f>
        <v xml:space="preserve">2001 </v>
      </c>
      <c r="E294" t="str">
        <f>TRIM(MID(C294,SEARCH(" ",C294),50))</f>
        <v>AIRBUS INDUSTRIE A320-212</v>
      </c>
    </row>
    <row r="295" spans="1:5" x14ac:dyDescent="0.3">
      <c r="A295" s="1" t="s">
        <v>1059</v>
      </c>
      <c r="B295" t="s">
        <v>2531</v>
      </c>
      <c r="C295" t="s">
        <v>1777</v>
      </c>
      <c r="D295" t="str">
        <f>LEFT(C295,SEARCH(" ",C295))</f>
        <v xml:space="preserve">2001 </v>
      </c>
      <c r="E295" t="str">
        <f>TRIM(MID(C295,SEARCH(" ",C295),50))</f>
        <v>AIRBUS INDUSTRIE A320-212</v>
      </c>
    </row>
    <row r="296" spans="1:5" x14ac:dyDescent="0.3">
      <c r="A296" s="1" t="s">
        <v>1061</v>
      </c>
      <c r="B296" t="s">
        <v>2529</v>
      </c>
      <c r="C296" t="s">
        <v>1779</v>
      </c>
      <c r="D296" t="str">
        <f>LEFT(C296,SEARCH(" ",C296))</f>
        <v xml:space="preserve">2001 </v>
      </c>
      <c r="E296" t="str">
        <f>TRIM(MID(C296,SEARCH(" ",C296),50))</f>
        <v>BOEING 737-832</v>
      </c>
    </row>
    <row r="297" spans="1:5" x14ac:dyDescent="0.3">
      <c r="A297" s="1" t="s">
        <v>1062</v>
      </c>
      <c r="B297" t="s">
        <v>2528</v>
      </c>
      <c r="C297" t="s">
        <v>1779</v>
      </c>
      <c r="D297" t="str">
        <f>LEFT(C297,SEARCH(" ",C297))</f>
        <v xml:space="preserve">2001 </v>
      </c>
      <c r="E297" t="str">
        <f>TRIM(MID(C297,SEARCH(" ",C297),50))</f>
        <v>BOEING 737-832</v>
      </c>
    </row>
    <row r="298" spans="1:5" x14ac:dyDescent="0.3">
      <c r="A298" s="1" t="s">
        <v>1063</v>
      </c>
      <c r="B298" t="s">
        <v>2527</v>
      </c>
      <c r="C298" t="s">
        <v>1779</v>
      </c>
      <c r="D298" t="str">
        <f>LEFT(C298,SEARCH(" ",C298))</f>
        <v xml:space="preserve">2001 </v>
      </c>
      <c r="E298" t="str">
        <f>TRIM(MID(C298,SEARCH(" ",C298),50))</f>
        <v>BOEING 737-832</v>
      </c>
    </row>
    <row r="299" spans="1:5" x14ac:dyDescent="0.3">
      <c r="A299" s="1" t="s">
        <v>1064</v>
      </c>
      <c r="B299" t="s">
        <v>2526</v>
      </c>
      <c r="C299" t="s">
        <v>1779</v>
      </c>
      <c r="D299" t="str">
        <f>LEFT(C299,SEARCH(" ",C299))</f>
        <v xml:space="preserve">2001 </v>
      </c>
      <c r="E299" t="str">
        <f>TRIM(MID(C299,SEARCH(" ",C299),50))</f>
        <v>BOEING 737-832</v>
      </c>
    </row>
    <row r="300" spans="1:5" x14ac:dyDescent="0.3">
      <c r="A300" s="1" t="s">
        <v>1065</v>
      </c>
      <c r="B300" t="s">
        <v>2525</v>
      </c>
      <c r="C300" t="s">
        <v>1779</v>
      </c>
      <c r="D300" t="str">
        <f>LEFT(C300,SEARCH(" ",C300))</f>
        <v xml:space="preserve">2001 </v>
      </c>
      <c r="E300" t="str">
        <f>TRIM(MID(C300,SEARCH(" ",C300),50))</f>
        <v>BOEING 737-832</v>
      </c>
    </row>
    <row r="301" spans="1:5" x14ac:dyDescent="0.3">
      <c r="A301" s="1" t="s">
        <v>1066</v>
      </c>
      <c r="B301" t="s">
        <v>2524</v>
      </c>
      <c r="C301" t="s">
        <v>1779</v>
      </c>
      <c r="D301" t="str">
        <f>LEFT(C301,SEARCH(" ",C301))</f>
        <v xml:space="preserve">2001 </v>
      </c>
      <c r="E301" t="str">
        <f>TRIM(MID(C301,SEARCH(" ",C301),50))</f>
        <v>BOEING 737-832</v>
      </c>
    </row>
    <row r="302" spans="1:5" x14ac:dyDescent="0.3">
      <c r="A302" s="1" t="s">
        <v>1067</v>
      </c>
      <c r="B302" t="s">
        <v>2523</v>
      </c>
      <c r="C302" t="s">
        <v>1779</v>
      </c>
      <c r="D302" t="str">
        <f>LEFT(C302,SEARCH(" ",C302))</f>
        <v xml:space="preserve">2001 </v>
      </c>
      <c r="E302" t="str">
        <f>TRIM(MID(C302,SEARCH(" ",C302),50))</f>
        <v>BOEING 737-832</v>
      </c>
    </row>
    <row r="303" spans="1:5" x14ac:dyDescent="0.3">
      <c r="A303" s="1" t="s">
        <v>1068</v>
      </c>
      <c r="B303" t="s">
        <v>2522</v>
      </c>
      <c r="C303" t="s">
        <v>1779</v>
      </c>
      <c r="D303" t="str">
        <f>LEFT(C303,SEARCH(" ",C303))</f>
        <v xml:space="preserve">2001 </v>
      </c>
      <c r="E303" t="str">
        <f>TRIM(MID(C303,SEARCH(" ",C303),50))</f>
        <v>BOEING 737-832</v>
      </c>
    </row>
    <row r="304" spans="1:5" x14ac:dyDescent="0.3">
      <c r="A304" s="1" t="s">
        <v>1069</v>
      </c>
      <c r="B304" t="s">
        <v>2521</v>
      </c>
      <c r="C304" t="s">
        <v>1779</v>
      </c>
      <c r="D304" t="str">
        <f>LEFT(C304,SEARCH(" ",C304))</f>
        <v xml:space="preserve">2001 </v>
      </c>
      <c r="E304" t="str">
        <f>TRIM(MID(C304,SEARCH(" ",C304),50))</f>
        <v>BOEING 737-832</v>
      </c>
    </row>
    <row r="305" spans="1:5" x14ac:dyDescent="0.3">
      <c r="A305" s="1" t="s">
        <v>1071</v>
      </c>
      <c r="B305" t="s">
        <v>2519</v>
      </c>
      <c r="C305" t="s">
        <v>1777</v>
      </c>
      <c r="D305" t="str">
        <f>LEFT(C305,SEARCH(" ",C305))</f>
        <v xml:space="preserve">2001 </v>
      </c>
      <c r="E305" t="str">
        <f>TRIM(MID(C305,SEARCH(" ",C305),50))</f>
        <v>AIRBUS INDUSTRIE A320-212</v>
      </c>
    </row>
    <row r="306" spans="1:5" x14ac:dyDescent="0.3">
      <c r="A306" s="1" t="s">
        <v>1072</v>
      </c>
      <c r="B306" t="s">
        <v>2518</v>
      </c>
      <c r="C306" t="s">
        <v>1779</v>
      </c>
      <c r="D306" t="str">
        <f>LEFT(C306,SEARCH(" ",C306))</f>
        <v xml:space="preserve">2001 </v>
      </c>
      <c r="E306" t="str">
        <f>TRIM(MID(C306,SEARCH(" ",C306),50))</f>
        <v>BOEING 737-832</v>
      </c>
    </row>
    <row r="307" spans="1:5" x14ac:dyDescent="0.3">
      <c r="A307" s="1" t="s">
        <v>1073</v>
      </c>
      <c r="B307" t="s">
        <v>2517</v>
      </c>
      <c r="C307" t="s">
        <v>1779</v>
      </c>
      <c r="D307" t="str">
        <f>LEFT(C307,SEARCH(" ",C307))</f>
        <v xml:space="preserve">2001 </v>
      </c>
      <c r="E307" t="str">
        <f>TRIM(MID(C307,SEARCH(" ",C307),50))</f>
        <v>BOEING 737-832</v>
      </c>
    </row>
    <row r="308" spans="1:5" x14ac:dyDescent="0.3">
      <c r="A308" s="1" t="s">
        <v>1074</v>
      </c>
      <c r="B308" t="s">
        <v>2516</v>
      </c>
      <c r="C308" t="s">
        <v>1779</v>
      </c>
      <c r="D308" t="str">
        <f>LEFT(C308,SEARCH(" ",C308))</f>
        <v xml:space="preserve">2001 </v>
      </c>
      <c r="E308" t="str">
        <f>TRIM(MID(C308,SEARCH(" ",C308),50))</f>
        <v>BOEING 737-832</v>
      </c>
    </row>
    <row r="309" spans="1:5" x14ac:dyDescent="0.3">
      <c r="A309" s="1" t="s">
        <v>1075</v>
      </c>
      <c r="B309" t="s">
        <v>2515</v>
      </c>
      <c r="C309" t="s">
        <v>1779</v>
      </c>
      <c r="D309" t="str">
        <f>LEFT(C309,SEARCH(" ",C309))</f>
        <v xml:space="preserve">2001 </v>
      </c>
      <c r="E309" t="str">
        <f>TRIM(MID(C309,SEARCH(" ",C309),50))</f>
        <v>BOEING 737-832</v>
      </c>
    </row>
    <row r="310" spans="1:5" x14ac:dyDescent="0.3">
      <c r="A310" s="1" t="s">
        <v>1076</v>
      </c>
      <c r="B310" t="s">
        <v>2514</v>
      </c>
      <c r="C310" t="s">
        <v>1779</v>
      </c>
      <c r="D310" t="str">
        <f>LEFT(C310,SEARCH(" ",C310))</f>
        <v xml:space="preserve">2001 </v>
      </c>
      <c r="E310" t="str">
        <f>TRIM(MID(C310,SEARCH(" ",C310),50))</f>
        <v>BOEING 737-832</v>
      </c>
    </row>
    <row r="311" spans="1:5" x14ac:dyDescent="0.3">
      <c r="A311" s="1" t="s">
        <v>1077</v>
      </c>
      <c r="B311" t="s">
        <v>2513</v>
      </c>
      <c r="C311" t="s">
        <v>1779</v>
      </c>
      <c r="D311" t="str">
        <f>LEFT(C311,SEARCH(" ",C311))</f>
        <v xml:space="preserve">2001 </v>
      </c>
      <c r="E311" t="str">
        <f>TRIM(MID(C311,SEARCH(" ",C311),50))</f>
        <v>BOEING 737-832</v>
      </c>
    </row>
    <row r="312" spans="1:5" x14ac:dyDescent="0.3">
      <c r="A312" s="1" t="s">
        <v>1078</v>
      </c>
      <c r="B312" t="s">
        <v>2512</v>
      </c>
      <c r="C312" t="s">
        <v>1779</v>
      </c>
      <c r="D312" t="str">
        <f>LEFT(C312,SEARCH(" ",C312))</f>
        <v xml:space="preserve">2001 </v>
      </c>
      <c r="E312" t="str">
        <f>TRIM(MID(C312,SEARCH(" ",C312),50))</f>
        <v>BOEING 737-832</v>
      </c>
    </row>
    <row r="313" spans="1:5" x14ac:dyDescent="0.3">
      <c r="A313" s="1" t="s">
        <v>1079</v>
      </c>
      <c r="B313" t="s">
        <v>2511</v>
      </c>
      <c r="C313" t="s">
        <v>1779</v>
      </c>
      <c r="D313" t="str">
        <f>LEFT(C313,SEARCH(" ",C313))</f>
        <v xml:space="preserve">2001 </v>
      </c>
      <c r="E313" t="str">
        <f>TRIM(MID(C313,SEARCH(" ",C313),50))</f>
        <v>BOEING 737-832</v>
      </c>
    </row>
    <row r="314" spans="1:5" x14ac:dyDescent="0.3">
      <c r="A314" s="1" t="s">
        <v>1080</v>
      </c>
      <c r="B314" t="s">
        <v>2510</v>
      </c>
      <c r="C314" t="s">
        <v>1779</v>
      </c>
      <c r="D314" t="str">
        <f>LEFT(C314,SEARCH(" ",C314))</f>
        <v xml:space="preserve">2001 </v>
      </c>
      <c r="E314" t="str">
        <f>TRIM(MID(C314,SEARCH(" ",C314),50))</f>
        <v>BOEING 737-832</v>
      </c>
    </row>
    <row r="315" spans="1:5" x14ac:dyDescent="0.3">
      <c r="A315" s="1" t="s">
        <v>1081</v>
      </c>
      <c r="B315" t="s">
        <v>2509</v>
      </c>
      <c r="C315" t="s">
        <v>1779</v>
      </c>
      <c r="D315" t="str">
        <f>LEFT(C315,SEARCH(" ",C315))</f>
        <v xml:space="preserve">2001 </v>
      </c>
      <c r="E315" t="str">
        <f>TRIM(MID(C315,SEARCH(" ",C315),50))</f>
        <v>BOEING 737-832</v>
      </c>
    </row>
    <row r="316" spans="1:5" x14ac:dyDescent="0.3">
      <c r="A316" s="1" t="s">
        <v>1085</v>
      </c>
      <c r="B316" t="s">
        <v>2505</v>
      </c>
      <c r="C316" t="s">
        <v>1779</v>
      </c>
      <c r="D316" t="str">
        <f>LEFT(C316,SEARCH(" ",C316))</f>
        <v xml:space="preserve">2001 </v>
      </c>
      <c r="E316" t="str">
        <f>TRIM(MID(C316,SEARCH(" ",C316),50))</f>
        <v>BOEING 737-832</v>
      </c>
    </row>
    <row r="317" spans="1:5" x14ac:dyDescent="0.3">
      <c r="A317" s="1" t="s">
        <v>1086</v>
      </c>
      <c r="B317" t="s">
        <v>2504</v>
      </c>
      <c r="C317" t="s">
        <v>1779</v>
      </c>
      <c r="D317" t="str">
        <f>LEFT(C317,SEARCH(" ",C317))</f>
        <v xml:space="preserve">2001 </v>
      </c>
      <c r="E317" t="str">
        <f>TRIM(MID(C317,SEARCH(" ",C317),50))</f>
        <v>BOEING 737-832</v>
      </c>
    </row>
    <row r="318" spans="1:5" x14ac:dyDescent="0.3">
      <c r="A318" s="1" t="s">
        <v>1087</v>
      </c>
      <c r="B318" t="s">
        <v>2503</v>
      </c>
      <c r="C318" t="s">
        <v>1779</v>
      </c>
      <c r="D318" t="str">
        <f>LEFT(C318,SEARCH(" ",C318))</f>
        <v xml:space="preserve">2001 </v>
      </c>
      <c r="E318" t="str">
        <f>TRIM(MID(C318,SEARCH(" ",C318),50))</f>
        <v>BOEING 737-832</v>
      </c>
    </row>
    <row r="319" spans="1:5" x14ac:dyDescent="0.3">
      <c r="A319" s="1" t="s">
        <v>1088</v>
      </c>
      <c r="B319" t="s">
        <v>2502</v>
      </c>
      <c r="C319" t="s">
        <v>1779</v>
      </c>
      <c r="D319" t="str">
        <f>LEFT(C319,SEARCH(" ",C319))</f>
        <v xml:space="preserve">2001 </v>
      </c>
      <c r="E319" t="str">
        <f>TRIM(MID(C319,SEARCH(" ",C319),50))</f>
        <v>BOEING 737-832</v>
      </c>
    </row>
    <row r="320" spans="1:5" x14ac:dyDescent="0.3">
      <c r="A320" s="1" t="s">
        <v>1089</v>
      </c>
      <c r="B320" t="s">
        <v>2501</v>
      </c>
      <c r="C320" t="s">
        <v>1779</v>
      </c>
      <c r="D320" t="str">
        <f>LEFT(C320,SEARCH(" ",C320))</f>
        <v xml:space="preserve">2001 </v>
      </c>
      <c r="E320" t="str">
        <f>TRIM(MID(C320,SEARCH(" ",C320),50))</f>
        <v>BOEING 737-832</v>
      </c>
    </row>
    <row r="321" spans="1:5" x14ac:dyDescent="0.3">
      <c r="A321" s="1" t="s">
        <v>1090</v>
      </c>
      <c r="B321" t="s">
        <v>2500</v>
      </c>
      <c r="C321" t="s">
        <v>1779</v>
      </c>
      <c r="D321" t="str">
        <f>LEFT(C321,SEARCH(" ",C321))</f>
        <v xml:space="preserve">2001 </v>
      </c>
      <c r="E321" t="str">
        <f>TRIM(MID(C321,SEARCH(" ",C321),50))</f>
        <v>BOEING 737-832</v>
      </c>
    </row>
    <row r="322" spans="1:5" x14ac:dyDescent="0.3">
      <c r="A322" s="1" t="s">
        <v>1091</v>
      </c>
      <c r="B322" t="s">
        <v>2499</v>
      </c>
      <c r="C322" t="s">
        <v>1779</v>
      </c>
      <c r="D322" t="str">
        <f>LEFT(C322,SEARCH(" ",C322))</f>
        <v xml:space="preserve">2001 </v>
      </c>
      <c r="E322" t="str">
        <f>TRIM(MID(C322,SEARCH(" ",C322),50))</f>
        <v>BOEING 737-832</v>
      </c>
    </row>
    <row r="323" spans="1:5" x14ac:dyDescent="0.3">
      <c r="A323" s="1" t="s">
        <v>1092</v>
      </c>
      <c r="B323" t="s">
        <v>2498</v>
      </c>
      <c r="C323" t="s">
        <v>1779</v>
      </c>
      <c r="D323" t="str">
        <f>LEFT(C323,SEARCH(" ",C323))</f>
        <v xml:space="preserve">2001 </v>
      </c>
      <c r="E323" t="str">
        <f>TRIM(MID(C323,SEARCH(" ",C323),50))</f>
        <v>BOEING 737-832</v>
      </c>
    </row>
    <row r="324" spans="1:5" x14ac:dyDescent="0.3">
      <c r="A324" s="1" t="s">
        <v>1219</v>
      </c>
      <c r="B324" t="s">
        <v>2371</v>
      </c>
      <c r="C324" t="s">
        <v>1802</v>
      </c>
      <c r="D324" t="str">
        <f>LEFT(C324,SEARCH(" ",C324))</f>
        <v xml:space="preserve">2001 </v>
      </c>
      <c r="E324" t="str">
        <f>TRIM(MID(C324,SEARCH(" ",C324),50))</f>
        <v>BOEING 757-251</v>
      </c>
    </row>
    <row r="325" spans="1:5" x14ac:dyDescent="0.3">
      <c r="A325" s="1" t="s">
        <v>1220</v>
      </c>
      <c r="B325" t="s">
        <v>2370</v>
      </c>
      <c r="C325" t="s">
        <v>1802</v>
      </c>
      <c r="D325" t="str">
        <f>LEFT(C325,SEARCH(" ",C325))</f>
        <v xml:space="preserve">2001 </v>
      </c>
      <c r="E325" t="str">
        <f>TRIM(MID(C325,SEARCH(" ",C325),50))</f>
        <v>BOEING 757-251</v>
      </c>
    </row>
    <row r="326" spans="1:5" x14ac:dyDescent="0.3">
      <c r="A326" s="1" t="s">
        <v>1221</v>
      </c>
      <c r="B326" t="s">
        <v>2369</v>
      </c>
      <c r="C326" t="s">
        <v>1802</v>
      </c>
      <c r="D326" t="str">
        <f>LEFT(C326,SEARCH(" ",C326))</f>
        <v xml:space="preserve">2001 </v>
      </c>
      <c r="E326" t="str">
        <f>TRIM(MID(C326,SEARCH(" ",C326),50))</f>
        <v>BOEING 757-251</v>
      </c>
    </row>
    <row r="327" spans="1:5" x14ac:dyDescent="0.3">
      <c r="A327" s="1" t="s">
        <v>1222</v>
      </c>
      <c r="B327" t="s">
        <v>2368</v>
      </c>
      <c r="C327" t="s">
        <v>1802</v>
      </c>
      <c r="D327" t="str">
        <f>LEFT(C327,SEARCH(" ",C327))</f>
        <v xml:space="preserve">2001 </v>
      </c>
      <c r="E327" t="str">
        <f>TRIM(MID(C327,SEARCH(" ",C327),50))</f>
        <v>BOEING 757-251</v>
      </c>
    </row>
    <row r="328" spans="1:5" x14ac:dyDescent="0.3">
      <c r="A328" s="1" t="s">
        <v>1224</v>
      </c>
      <c r="B328" t="s">
        <v>2366</v>
      </c>
      <c r="C328" t="s">
        <v>1802</v>
      </c>
      <c r="D328" t="str">
        <f>LEFT(C328,SEARCH(" ",C328))</f>
        <v xml:space="preserve">2001 </v>
      </c>
      <c r="E328" t="str">
        <f>TRIM(MID(C328,SEARCH(" ",C328),50))</f>
        <v>BOEING 757-251</v>
      </c>
    </row>
    <row r="329" spans="1:5" x14ac:dyDescent="0.3">
      <c r="A329" s="1" t="s">
        <v>1266</v>
      </c>
      <c r="B329" t="s">
        <v>2324</v>
      </c>
      <c r="C329" t="s">
        <v>1811</v>
      </c>
      <c r="D329" t="str">
        <f>LEFT(C329,SEARCH(" ",C329))</f>
        <v xml:space="preserve">2001 </v>
      </c>
      <c r="E329" t="str">
        <f>TRIM(MID(C329,SEARCH(" ",C329),50))</f>
        <v>BOMBARDIER INC CL-600-2B19</v>
      </c>
    </row>
    <row r="330" spans="1:5" x14ac:dyDescent="0.3">
      <c r="A330" s="1" t="s">
        <v>1293</v>
      </c>
      <c r="B330" t="s">
        <v>2297</v>
      </c>
      <c r="C330" t="s">
        <v>1818</v>
      </c>
      <c r="D330" t="str">
        <f>LEFT(C330,SEARCH(" ",C330))</f>
        <v xml:space="preserve">2001 </v>
      </c>
      <c r="E330" t="str">
        <f>TRIM(MID(C330,SEARCH(" ",C330),50))</f>
        <v>BOEING 757-232</v>
      </c>
    </row>
    <row r="331" spans="1:5" x14ac:dyDescent="0.3">
      <c r="A331" s="1" t="s">
        <v>1294</v>
      </c>
      <c r="B331" t="s">
        <v>2296</v>
      </c>
      <c r="C331" t="s">
        <v>1818</v>
      </c>
      <c r="D331" t="str">
        <f>LEFT(C331,SEARCH(" ",C331))</f>
        <v xml:space="preserve">2001 </v>
      </c>
      <c r="E331" t="str">
        <f>TRIM(MID(C331,SEARCH(" ",C331),50))</f>
        <v>BOEING 757-232</v>
      </c>
    </row>
    <row r="332" spans="1:5" x14ac:dyDescent="0.3">
      <c r="A332" s="1" t="s">
        <v>1295</v>
      </c>
      <c r="B332" t="s">
        <v>2295</v>
      </c>
      <c r="C332" t="s">
        <v>1818</v>
      </c>
      <c r="D332" t="str">
        <f>LEFT(C332,SEARCH(" ",C332))</f>
        <v xml:space="preserve">2001 </v>
      </c>
      <c r="E332" t="str">
        <f>TRIM(MID(C332,SEARCH(" ",C332),50))</f>
        <v>BOEING 757-232</v>
      </c>
    </row>
    <row r="333" spans="1:5" x14ac:dyDescent="0.3">
      <c r="A333" s="1" t="s">
        <v>1405</v>
      </c>
      <c r="B333" t="s">
        <v>2185</v>
      </c>
      <c r="C333" t="s">
        <v>1843</v>
      </c>
      <c r="D333" t="str">
        <f>LEFT(C333,SEARCH(" ",C333))</f>
        <v xml:space="preserve">2001 </v>
      </c>
      <c r="E333" t="str">
        <f>TRIM(MID(C333,SEARCH(" ",C333),50))</f>
        <v>BOEING 767-432ER</v>
      </c>
    </row>
    <row r="334" spans="1:5" x14ac:dyDescent="0.3">
      <c r="A334" s="1" t="s">
        <v>1433</v>
      </c>
      <c r="B334" t="s">
        <v>2157</v>
      </c>
      <c r="C334" t="s">
        <v>1843</v>
      </c>
      <c r="D334" t="str">
        <f>LEFT(C334,SEARCH(" ",C334))</f>
        <v xml:space="preserve">2001 </v>
      </c>
      <c r="E334" t="str">
        <f>TRIM(MID(C334,SEARCH(" ",C334),50))</f>
        <v>BOEING 767-432ER</v>
      </c>
    </row>
    <row r="335" spans="1:5" x14ac:dyDescent="0.3">
      <c r="A335" s="1" t="s">
        <v>1436</v>
      </c>
      <c r="B335" t="s">
        <v>2154</v>
      </c>
      <c r="C335" t="s">
        <v>1843</v>
      </c>
      <c r="D335" t="str">
        <f>LEFT(C335,SEARCH(" ",C335))</f>
        <v xml:space="preserve">2001 </v>
      </c>
      <c r="E335" t="str">
        <f>TRIM(MID(C335,SEARCH(" ",C335),50))</f>
        <v>BOEING 767-432ER</v>
      </c>
    </row>
    <row r="336" spans="1:5" x14ac:dyDescent="0.3">
      <c r="A336" s="1" t="s">
        <v>1440</v>
      </c>
      <c r="B336" t="s">
        <v>2150</v>
      </c>
      <c r="C336" t="s">
        <v>1843</v>
      </c>
      <c r="D336" t="str">
        <f>LEFT(C336,SEARCH(" ",C336))</f>
        <v xml:space="preserve">2001 </v>
      </c>
      <c r="E336" t="str">
        <f>TRIM(MID(C336,SEARCH(" ",C336),50))</f>
        <v>BOEING 767-432ER</v>
      </c>
    </row>
    <row r="337" spans="1:5" x14ac:dyDescent="0.3">
      <c r="A337" s="1" t="s">
        <v>1444</v>
      </c>
      <c r="B337" t="s">
        <v>2146</v>
      </c>
      <c r="C337" t="s">
        <v>1843</v>
      </c>
      <c r="D337" t="str">
        <f>LEFT(C337,SEARCH(" ",C337))</f>
        <v xml:space="preserve">2001 </v>
      </c>
      <c r="E337" t="str">
        <f>TRIM(MID(C337,SEARCH(" ",C337),50))</f>
        <v>BOEING 767-432ER</v>
      </c>
    </row>
    <row r="338" spans="1:5" x14ac:dyDescent="0.3">
      <c r="A338" s="1" t="s">
        <v>1445</v>
      </c>
      <c r="B338" t="s">
        <v>2145</v>
      </c>
      <c r="C338" t="s">
        <v>1843</v>
      </c>
      <c r="D338" t="str">
        <f>LEFT(C338,SEARCH(" ",C338))</f>
        <v xml:space="preserve">2001 </v>
      </c>
      <c r="E338" t="str">
        <f>TRIM(MID(C338,SEARCH(" ",C338),50))</f>
        <v>BOEING 767-432ER</v>
      </c>
    </row>
    <row r="339" spans="1:5" x14ac:dyDescent="0.3">
      <c r="A339" s="1" t="s">
        <v>1452</v>
      </c>
      <c r="B339" t="s">
        <v>2138</v>
      </c>
      <c r="C339" t="s">
        <v>1811</v>
      </c>
      <c r="D339" t="str">
        <f>LEFT(C339,SEARCH(" ",C339))</f>
        <v xml:space="preserve">2001 </v>
      </c>
      <c r="E339" t="str">
        <f>TRIM(MID(C339,SEARCH(" ",C339),50))</f>
        <v>BOMBARDIER INC CL-600-2B19</v>
      </c>
    </row>
    <row r="340" spans="1:5" x14ac:dyDescent="0.3">
      <c r="A340" s="1" t="s">
        <v>1453</v>
      </c>
      <c r="B340" t="s">
        <v>2137</v>
      </c>
      <c r="C340" t="s">
        <v>1811</v>
      </c>
      <c r="D340" t="str">
        <f>LEFT(C340,SEARCH(" ",C340))</f>
        <v xml:space="preserve">2001 </v>
      </c>
      <c r="E340" t="str">
        <f>TRIM(MID(C340,SEARCH(" ",C340),50))</f>
        <v>BOMBARDIER INC CL-600-2B19</v>
      </c>
    </row>
    <row r="341" spans="1:5" x14ac:dyDescent="0.3">
      <c r="A341" s="1" t="s">
        <v>1454</v>
      </c>
      <c r="B341" t="s">
        <v>2136</v>
      </c>
      <c r="C341" t="s">
        <v>1811</v>
      </c>
      <c r="D341" t="str">
        <f>LEFT(C341,SEARCH(" ",C341))</f>
        <v xml:space="preserve">2001 </v>
      </c>
      <c r="E341" t="str">
        <f>TRIM(MID(C341,SEARCH(" ",C341),50))</f>
        <v>BOMBARDIER INC CL-600-2B19</v>
      </c>
    </row>
    <row r="342" spans="1:5" x14ac:dyDescent="0.3">
      <c r="A342" s="1" t="s">
        <v>1455</v>
      </c>
      <c r="B342" t="s">
        <v>2135</v>
      </c>
      <c r="C342" t="s">
        <v>1811</v>
      </c>
      <c r="D342" t="str">
        <f>LEFT(C342,SEARCH(" ",C342))</f>
        <v xml:space="preserve">2001 </v>
      </c>
      <c r="E342" t="str">
        <f>TRIM(MID(C342,SEARCH(" ",C342),50))</f>
        <v>BOMBARDIER INC CL-600-2B19</v>
      </c>
    </row>
    <row r="343" spans="1:5" x14ac:dyDescent="0.3">
      <c r="A343" s="1" t="s">
        <v>1456</v>
      </c>
      <c r="B343" t="s">
        <v>2134</v>
      </c>
      <c r="C343" t="s">
        <v>1811</v>
      </c>
      <c r="D343" t="str">
        <f>LEFT(C343,SEARCH(" ",C343))</f>
        <v xml:space="preserve">2001 </v>
      </c>
      <c r="E343" t="str">
        <f>TRIM(MID(C343,SEARCH(" ",C343),50))</f>
        <v>BOMBARDIER INC CL-600-2B19</v>
      </c>
    </row>
    <row r="344" spans="1:5" x14ac:dyDescent="0.3">
      <c r="A344" s="1" t="s">
        <v>1457</v>
      </c>
      <c r="B344" t="s">
        <v>2133</v>
      </c>
      <c r="C344" t="s">
        <v>1811</v>
      </c>
      <c r="D344" t="str">
        <f>LEFT(C344,SEARCH(" ",C344))</f>
        <v xml:space="preserve">2001 </v>
      </c>
      <c r="E344" t="str">
        <f>TRIM(MID(C344,SEARCH(" ",C344),50))</f>
        <v>BOMBARDIER INC CL-600-2B19</v>
      </c>
    </row>
    <row r="345" spans="1:5" x14ac:dyDescent="0.3">
      <c r="A345" s="1" t="s">
        <v>1458</v>
      </c>
      <c r="B345" t="s">
        <v>2132</v>
      </c>
      <c r="C345" t="s">
        <v>1811</v>
      </c>
      <c r="D345" t="str">
        <f>LEFT(C345,SEARCH(" ",C345))</f>
        <v xml:space="preserve">2001 </v>
      </c>
      <c r="E345" t="str">
        <f>TRIM(MID(C345,SEARCH(" ",C345),50))</f>
        <v>BOMBARDIER INC CL-600-2B19</v>
      </c>
    </row>
    <row r="346" spans="1:5" x14ac:dyDescent="0.3">
      <c r="A346" s="1" t="s">
        <v>1461</v>
      </c>
      <c r="B346" t="s">
        <v>2129</v>
      </c>
      <c r="C346" t="s">
        <v>1811</v>
      </c>
      <c r="D346" t="str">
        <f>LEFT(C346,SEARCH(" ",C346))</f>
        <v xml:space="preserve">2001 </v>
      </c>
      <c r="E346" t="str">
        <f>TRIM(MID(C346,SEARCH(" ",C346),50))</f>
        <v>BOMBARDIER INC CL-600-2B19</v>
      </c>
    </row>
    <row r="347" spans="1:5" x14ac:dyDescent="0.3">
      <c r="A347" s="1" t="s">
        <v>1464</v>
      </c>
      <c r="B347" t="s">
        <v>2126</v>
      </c>
      <c r="C347" t="s">
        <v>1811</v>
      </c>
      <c r="D347" t="str">
        <f>LEFT(C347,SEARCH(" ",C347))</f>
        <v xml:space="preserve">2001 </v>
      </c>
      <c r="E347" t="str">
        <f>TRIM(MID(C347,SEARCH(" ",C347),50))</f>
        <v>BOMBARDIER INC CL-600-2B19</v>
      </c>
    </row>
    <row r="348" spans="1:5" x14ac:dyDescent="0.3">
      <c r="A348" s="1" t="s">
        <v>1465</v>
      </c>
      <c r="B348" t="s">
        <v>2125</v>
      </c>
      <c r="C348" t="s">
        <v>1811</v>
      </c>
      <c r="D348" t="str">
        <f>LEFT(C348,SEARCH(" ",C348))</f>
        <v xml:space="preserve">2001 </v>
      </c>
      <c r="E348" t="str">
        <f>TRIM(MID(C348,SEARCH(" ",C348),50))</f>
        <v>BOMBARDIER INC CL-600-2B19</v>
      </c>
    </row>
    <row r="349" spans="1:5" x14ac:dyDescent="0.3">
      <c r="A349" s="1" t="s">
        <v>1468</v>
      </c>
      <c r="B349" t="s">
        <v>2122</v>
      </c>
      <c r="C349" t="s">
        <v>1811</v>
      </c>
      <c r="D349" t="str">
        <f>LEFT(C349,SEARCH(" ",C349))</f>
        <v xml:space="preserve">2001 </v>
      </c>
      <c r="E349" t="str">
        <f>TRIM(MID(C349,SEARCH(" ",C349),50))</f>
        <v>BOMBARDIER INC CL-600-2B19</v>
      </c>
    </row>
    <row r="350" spans="1:5" x14ac:dyDescent="0.3">
      <c r="A350" s="1" t="s">
        <v>1469</v>
      </c>
      <c r="B350" t="s">
        <v>2121</v>
      </c>
      <c r="C350" t="s">
        <v>1811</v>
      </c>
      <c r="D350" t="str">
        <f>LEFT(C350,SEARCH(" ",C350))</f>
        <v xml:space="preserve">2001 </v>
      </c>
      <c r="E350" t="str">
        <f>TRIM(MID(C350,SEARCH(" ",C350),50))</f>
        <v>BOMBARDIER INC CL-600-2B19</v>
      </c>
    </row>
    <row r="351" spans="1:5" x14ac:dyDescent="0.3">
      <c r="A351" s="1" t="s">
        <v>1472</v>
      </c>
      <c r="B351" t="s">
        <v>2118</v>
      </c>
      <c r="C351" t="s">
        <v>1811</v>
      </c>
      <c r="D351" t="str">
        <f>LEFT(C351,SEARCH(" ",C351))</f>
        <v xml:space="preserve">2001 </v>
      </c>
      <c r="E351" t="str">
        <f>TRIM(MID(C351,SEARCH(" ",C351),50))</f>
        <v>BOMBARDIER INC CL-600-2B19</v>
      </c>
    </row>
    <row r="352" spans="1:5" x14ac:dyDescent="0.3">
      <c r="A352" s="1" t="s">
        <v>1475</v>
      </c>
      <c r="B352" t="s">
        <v>2115</v>
      </c>
      <c r="C352" t="s">
        <v>1811</v>
      </c>
      <c r="D352" t="str">
        <f>LEFT(C352,SEARCH(" ",C352))</f>
        <v xml:space="preserve">2001 </v>
      </c>
      <c r="E352" t="str">
        <f>TRIM(MID(C352,SEARCH(" ",C352),50))</f>
        <v>BOMBARDIER INC CL-600-2B19</v>
      </c>
    </row>
    <row r="353" spans="1:5" x14ac:dyDescent="0.3">
      <c r="A353" s="1" t="s">
        <v>1478</v>
      </c>
      <c r="B353" t="s">
        <v>2112</v>
      </c>
      <c r="C353" t="s">
        <v>1811</v>
      </c>
      <c r="D353" t="str">
        <f>LEFT(C353,SEARCH(" ",C353))</f>
        <v xml:space="preserve">2001 </v>
      </c>
      <c r="E353" t="str">
        <f>TRIM(MID(C353,SEARCH(" ",C353),50))</f>
        <v>BOMBARDIER INC CL-600-2B19</v>
      </c>
    </row>
    <row r="354" spans="1:5" x14ac:dyDescent="0.3">
      <c r="A354" s="1" t="s">
        <v>1481</v>
      </c>
      <c r="B354" t="s">
        <v>2109</v>
      </c>
      <c r="C354" t="s">
        <v>1811</v>
      </c>
      <c r="D354" t="str">
        <f>LEFT(C354,SEARCH(" ",C354))</f>
        <v xml:space="preserve">2001 </v>
      </c>
      <c r="E354" t="str">
        <f>TRIM(MID(C354,SEARCH(" ",C354),50))</f>
        <v>BOMBARDIER INC CL-600-2B19</v>
      </c>
    </row>
    <row r="355" spans="1:5" x14ac:dyDescent="0.3">
      <c r="A355" s="1" t="s">
        <v>1482</v>
      </c>
      <c r="B355" t="s">
        <v>2108</v>
      </c>
      <c r="C355" t="s">
        <v>1811</v>
      </c>
      <c r="D355" t="str">
        <f>LEFT(C355,SEARCH(" ",C355))</f>
        <v xml:space="preserve">2001 </v>
      </c>
      <c r="E355" t="str">
        <f>TRIM(MID(C355,SEARCH(" ",C355),50))</f>
        <v>BOMBARDIER INC CL-600-2B19</v>
      </c>
    </row>
    <row r="356" spans="1:5" x14ac:dyDescent="0.3">
      <c r="A356" s="1" t="s">
        <v>1483</v>
      </c>
      <c r="B356" t="s">
        <v>2107</v>
      </c>
      <c r="C356" t="s">
        <v>1811</v>
      </c>
      <c r="D356" t="str">
        <f>LEFT(C356,SEARCH(" ",C356))</f>
        <v xml:space="preserve">2001 </v>
      </c>
      <c r="E356" t="str">
        <f>TRIM(MID(C356,SEARCH(" ",C356),50))</f>
        <v>BOMBARDIER INC CL-600-2B19</v>
      </c>
    </row>
    <row r="357" spans="1:5" x14ac:dyDescent="0.3">
      <c r="A357" s="1" t="s">
        <v>1485</v>
      </c>
      <c r="B357" t="s">
        <v>2105</v>
      </c>
      <c r="C357" t="s">
        <v>1811</v>
      </c>
      <c r="D357" t="str">
        <f>LEFT(C357,SEARCH(" ",C357))</f>
        <v xml:space="preserve">2001 </v>
      </c>
      <c r="E357" t="str">
        <f>TRIM(MID(C357,SEARCH(" ",C357),50))</f>
        <v>BOMBARDIER INC CL-600-2B19</v>
      </c>
    </row>
    <row r="358" spans="1:5" x14ac:dyDescent="0.3">
      <c r="A358" s="1" t="s">
        <v>1708</v>
      </c>
      <c r="B358" t="s">
        <v>1882</v>
      </c>
      <c r="C358" t="s">
        <v>1876</v>
      </c>
      <c r="D358" t="str">
        <f>LEFT(C358,SEARCH(" ",C358))</f>
        <v xml:space="preserve">2001 </v>
      </c>
      <c r="E358" t="str">
        <f>TRIM(MID(C358,SEARCH(" ",C358),50))</f>
        <v>BOEING 717-200</v>
      </c>
    </row>
    <row r="359" spans="1:5" x14ac:dyDescent="0.3">
      <c r="A359" s="1" t="s">
        <v>1709</v>
      </c>
      <c r="B359" t="s">
        <v>1881</v>
      </c>
      <c r="C359" t="s">
        <v>1876</v>
      </c>
      <c r="D359" t="str">
        <f>LEFT(C359,SEARCH(" ",C359))</f>
        <v xml:space="preserve">2001 </v>
      </c>
      <c r="E359" t="str">
        <f>TRIM(MID(C359,SEARCH(" ",C359),50))</f>
        <v>BOEING 717-200</v>
      </c>
    </row>
    <row r="360" spans="1:5" x14ac:dyDescent="0.3">
      <c r="A360" s="1" t="s">
        <v>904</v>
      </c>
      <c r="B360" t="s">
        <v>2686</v>
      </c>
      <c r="C360" t="s">
        <v>1757</v>
      </c>
      <c r="D360" t="str">
        <f>LEFT(C360,SEARCH(" ",C360))</f>
        <v xml:space="preserve">2002 </v>
      </c>
      <c r="E360" t="str">
        <f>TRIM(MID(C360,SEARCH(" ",C360),50))</f>
        <v>BOMBARDIER INC CL-600-2C10</v>
      </c>
    </row>
    <row r="361" spans="1:5" x14ac:dyDescent="0.3">
      <c r="A361" s="1" t="s">
        <v>940</v>
      </c>
      <c r="B361" t="s">
        <v>2650</v>
      </c>
      <c r="C361" t="s">
        <v>1757</v>
      </c>
      <c r="D361" t="str">
        <f>LEFT(C361,SEARCH(" ",C361))</f>
        <v xml:space="preserve">2002 </v>
      </c>
      <c r="E361" t="str">
        <f>TRIM(MID(C361,SEARCH(" ",C361),50))</f>
        <v>BOMBARDIER INC CL-600-2C10</v>
      </c>
    </row>
    <row r="362" spans="1:5" x14ac:dyDescent="0.3">
      <c r="A362" s="1" t="s">
        <v>947</v>
      </c>
      <c r="B362" t="s">
        <v>2643</v>
      </c>
      <c r="C362" t="s">
        <v>1763</v>
      </c>
      <c r="D362" t="str">
        <f>LEFT(C362,SEARCH(" ",C362))</f>
        <v xml:space="preserve">2002 </v>
      </c>
      <c r="E362" t="str">
        <f>TRIM(MID(C362,SEARCH(" ",C362),50))</f>
        <v>AIRBUS INDUSTRIE A319-114</v>
      </c>
    </row>
    <row r="363" spans="1:5" x14ac:dyDescent="0.3">
      <c r="A363" s="1" t="s">
        <v>949</v>
      </c>
      <c r="B363" t="s">
        <v>2641</v>
      </c>
      <c r="C363" t="s">
        <v>1763</v>
      </c>
      <c r="D363" t="str">
        <f>LEFT(C363,SEARCH(" ",C363))</f>
        <v xml:space="preserve">2002 </v>
      </c>
      <c r="E363" t="str">
        <f>TRIM(MID(C363,SEARCH(" ",C363),50))</f>
        <v>AIRBUS INDUSTRIE A319-114</v>
      </c>
    </row>
    <row r="364" spans="1:5" x14ac:dyDescent="0.3">
      <c r="A364" s="1" t="s">
        <v>952</v>
      </c>
      <c r="B364" t="s">
        <v>2638</v>
      </c>
      <c r="C364" t="s">
        <v>1763</v>
      </c>
      <c r="D364" t="str">
        <f>LEFT(C364,SEARCH(" ",C364))</f>
        <v xml:space="preserve">2002 </v>
      </c>
      <c r="E364" t="str">
        <f>TRIM(MID(C364,SEARCH(" ",C364),50))</f>
        <v>AIRBUS INDUSTRIE A319-114</v>
      </c>
    </row>
    <row r="365" spans="1:5" x14ac:dyDescent="0.3">
      <c r="A365" s="1" t="s">
        <v>955</v>
      </c>
      <c r="B365" t="s">
        <v>2635</v>
      </c>
      <c r="C365" t="s">
        <v>1763</v>
      </c>
      <c r="D365" t="str">
        <f>LEFT(C365,SEARCH(" ",C365))</f>
        <v xml:space="preserve">2002 </v>
      </c>
      <c r="E365" t="str">
        <f>TRIM(MID(C365,SEARCH(" ",C365),50))</f>
        <v>AIRBUS INDUSTRIE A319-114</v>
      </c>
    </row>
    <row r="366" spans="1:5" x14ac:dyDescent="0.3">
      <c r="A366" s="1" t="s">
        <v>957</v>
      </c>
      <c r="B366" t="s">
        <v>2633</v>
      </c>
      <c r="C366" t="s">
        <v>1765</v>
      </c>
      <c r="D366" t="str">
        <f>LEFT(C366,SEARCH(" ",C366))</f>
        <v xml:space="preserve">2002 </v>
      </c>
      <c r="E366" t="str">
        <f>TRIM(MID(C366,SEARCH(" ",C366),50))</f>
        <v>AIRBUS A319-114</v>
      </c>
    </row>
    <row r="367" spans="1:5" x14ac:dyDescent="0.3">
      <c r="A367" s="1" t="s">
        <v>959</v>
      </c>
      <c r="B367" t="s">
        <v>2631</v>
      </c>
      <c r="C367" t="s">
        <v>1765</v>
      </c>
      <c r="D367" t="str">
        <f>LEFT(C367,SEARCH(" ",C367))</f>
        <v xml:space="preserve">2002 </v>
      </c>
      <c r="E367" t="str">
        <f>TRIM(MID(C367,SEARCH(" ",C367),50))</f>
        <v>AIRBUS A319-114</v>
      </c>
    </row>
    <row r="368" spans="1:5" x14ac:dyDescent="0.3">
      <c r="A368" s="1" t="s">
        <v>961</v>
      </c>
      <c r="B368" t="s">
        <v>2629</v>
      </c>
      <c r="C368" t="s">
        <v>1757</v>
      </c>
      <c r="D368" t="str">
        <f>LEFT(C368,SEARCH(" ",C368))</f>
        <v xml:space="preserve">2002 </v>
      </c>
      <c r="E368" t="str">
        <f>TRIM(MID(C368,SEARCH(" ",C368),50))</f>
        <v>BOMBARDIER INC CL-600-2C10</v>
      </c>
    </row>
    <row r="369" spans="1:5" x14ac:dyDescent="0.3">
      <c r="A369" s="1" t="s">
        <v>962</v>
      </c>
      <c r="B369" t="s">
        <v>2628</v>
      </c>
      <c r="C369" t="s">
        <v>1765</v>
      </c>
      <c r="D369" t="str">
        <f>LEFT(C369,SEARCH(" ",C369))</f>
        <v xml:space="preserve">2002 </v>
      </c>
      <c r="E369" t="str">
        <f>TRIM(MID(C369,SEARCH(" ",C369),50))</f>
        <v>AIRBUS A319-114</v>
      </c>
    </row>
    <row r="370" spans="1:5" x14ac:dyDescent="0.3">
      <c r="A370" s="1" t="s">
        <v>964</v>
      </c>
      <c r="B370" t="s">
        <v>2626</v>
      </c>
      <c r="C370" t="s">
        <v>1765</v>
      </c>
      <c r="D370" t="str">
        <f>LEFT(C370,SEARCH(" ",C370))</f>
        <v xml:space="preserve">2002 </v>
      </c>
      <c r="E370" t="str">
        <f>TRIM(MID(C370,SEARCH(" ",C370),50))</f>
        <v>AIRBUS A319-114</v>
      </c>
    </row>
    <row r="371" spans="1:5" x14ac:dyDescent="0.3">
      <c r="A371" s="1" t="s">
        <v>966</v>
      </c>
      <c r="B371" t="s">
        <v>2624</v>
      </c>
      <c r="C371" t="s">
        <v>1765</v>
      </c>
      <c r="D371" t="str">
        <f>LEFT(C371,SEARCH(" ",C371))</f>
        <v xml:space="preserve">2002 </v>
      </c>
      <c r="E371" t="str">
        <f>TRIM(MID(C371,SEARCH(" ",C371),50))</f>
        <v>AIRBUS A319-114</v>
      </c>
    </row>
    <row r="372" spans="1:5" x14ac:dyDescent="0.3">
      <c r="A372" s="1" t="s">
        <v>968</v>
      </c>
      <c r="B372" t="s">
        <v>2622</v>
      </c>
      <c r="C372" t="s">
        <v>1765</v>
      </c>
      <c r="D372" t="str">
        <f>LEFT(C372,SEARCH(" ",C372))</f>
        <v xml:space="preserve">2002 </v>
      </c>
      <c r="E372" t="str">
        <f>TRIM(MID(C372,SEARCH(" ",C372),50))</f>
        <v>AIRBUS A319-114</v>
      </c>
    </row>
    <row r="373" spans="1:5" x14ac:dyDescent="0.3">
      <c r="A373" s="1" t="s">
        <v>970</v>
      </c>
      <c r="B373" t="s">
        <v>2620</v>
      </c>
      <c r="C373" t="s">
        <v>1765</v>
      </c>
      <c r="D373" t="str">
        <f>LEFT(C373,SEARCH(" ",C373))</f>
        <v xml:space="preserve">2002 </v>
      </c>
      <c r="E373" t="str">
        <f>TRIM(MID(C373,SEARCH(" ",C373),50))</f>
        <v>AIRBUS A319-114</v>
      </c>
    </row>
    <row r="374" spans="1:5" x14ac:dyDescent="0.3">
      <c r="A374" s="1" t="s">
        <v>974</v>
      </c>
      <c r="B374" t="s">
        <v>2616</v>
      </c>
      <c r="C374" t="s">
        <v>1765</v>
      </c>
      <c r="D374" t="str">
        <f>LEFT(C374,SEARCH(" ",C374))</f>
        <v xml:space="preserve">2002 </v>
      </c>
      <c r="E374" t="str">
        <f>TRIM(MID(C374,SEARCH(" ",C374),50))</f>
        <v>AIRBUS A319-114</v>
      </c>
    </row>
    <row r="375" spans="1:5" x14ac:dyDescent="0.3">
      <c r="A375" s="1" t="s">
        <v>975</v>
      </c>
      <c r="B375" t="s">
        <v>2615</v>
      </c>
      <c r="C375" t="s">
        <v>1765</v>
      </c>
      <c r="D375" t="str">
        <f>LEFT(C375,SEARCH(" ",C375))</f>
        <v xml:space="preserve">2002 </v>
      </c>
      <c r="E375" t="str">
        <f>TRIM(MID(C375,SEARCH(" ",C375),50))</f>
        <v>AIRBUS A319-114</v>
      </c>
    </row>
    <row r="376" spans="1:5" x14ac:dyDescent="0.3">
      <c r="A376" s="1" t="s">
        <v>977</v>
      </c>
      <c r="B376" t="s">
        <v>2613</v>
      </c>
      <c r="C376" t="s">
        <v>1765</v>
      </c>
      <c r="D376" t="str">
        <f>LEFT(C376,SEARCH(" ",C376))</f>
        <v xml:space="preserve">2002 </v>
      </c>
      <c r="E376" t="str">
        <f>TRIM(MID(C376,SEARCH(" ",C376),50))</f>
        <v>AIRBUS A319-114</v>
      </c>
    </row>
    <row r="377" spans="1:5" x14ac:dyDescent="0.3">
      <c r="A377" s="1" t="s">
        <v>979</v>
      </c>
      <c r="B377" t="s">
        <v>2611</v>
      </c>
      <c r="C377" t="s">
        <v>1765</v>
      </c>
      <c r="D377" t="str">
        <f>LEFT(C377,SEARCH(" ",C377))</f>
        <v xml:space="preserve">2002 </v>
      </c>
      <c r="E377" t="str">
        <f>TRIM(MID(C377,SEARCH(" ",C377),50))</f>
        <v>AIRBUS A319-114</v>
      </c>
    </row>
    <row r="378" spans="1:5" x14ac:dyDescent="0.3">
      <c r="A378" s="1" t="s">
        <v>982</v>
      </c>
      <c r="B378" t="s">
        <v>2608</v>
      </c>
      <c r="C378" t="s">
        <v>1765</v>
      </c>
      <c r="D378" t="str">
        <f>LEFT(C378,SEARCH(" ",C378))</f>
        <v xml:space="preserve">2002 </v>
      </c>
      <c r="E378" t="str">
        <f>TRIM(MID(C378,SEARCH(" ",C378),50))</f>
        <v>AIRBUS A319-114</v>
      </c>
    </row>
    <row r="379" spans="1:5" x14ac:dyDescent="0.3">
      <c r="A379" s="1" t="s">
        <v>984</v>
      </c>
      <c r="B379" t="s">
        <v>2606</v>
      </c>
      <c r="C379" t="s">
        <v>1765</v>
      </c>
      <c r="D379" t="str">
        <f>LEFT(C379,SEARCH(" ",C379))</f>
        <v xml:space="preserve">2002 </v>
      </c>
      <c r="E379" t="str">
        <f>TRIM(MID(C379,SEARCH(" ",C379),50))</f>
        <v>AIRBUS A319-114</v>
      </c>
    </row>
    <row r="380" spans="1:5" x14ac:dyDescent="0.3">
      <c r="A380" s="1" t="s">
        <v>987</v>
      </c>
      <c r="B380" t="s">
        <v>2603</v>
      </c>
      <c r="C380" t="s">
        <v>1765</v>
      </c>
      <c r="D380" t="str">
        <f>LEFT(C380,SEARCH(" ",C380))</f>
        <v xml:space="preserve">2002 </v>
      </c>
      <c r="E380" t="str">
        <f>TRIM(MID(C380,SEARCH(" ",C380),50))</f>
        <v>AIRBUS A319-114</v>
      </c>
    </row>
    <row r="381" spans="1:5" x14ac:dyDescent="0.3">
      <c r="A381" s="1" t="s">
        <v>989</v>
      </c>
      <c r="B381" t="s">
        <v>2601</v>
      </c>
      <c r="C381" t="s">
        <v>1757</v>
      </c>
      <c r="D381" t="str">
        <f>LEFT(C381,SEARCH(" ",C381))</f>
        <v xml:space="preserve">2002 </v>
      </c>
      <c r="E381" t="str">
        <f>TRIM(MID(C381,SEARCH(" ",C381),50))</f>
        <v>BOMBARDIER INC CL-600-2C10</v>
      </c>
    </row>
    <row r="382" spans="1:5" x14ac:dyDescent="0.3">
      <c r="A382" s="1" t="s">
        <v>991</v>
      </c>
      <c r="B382" t="s">
        <v>2599</v>
      </c>
      <c r="C382" t="s">
        <v>1765</v>
      </c>
      <c r="D382" t="str">
        <f>LEFT(C382,SEARCH(" ",C382))</f>
        <v xml:space="preserve">2002 </v>
      </c>
      <c r="E382" t="str">
        <f>TRIM(MID(C382,SEARCH(" ",C382),50))</f>
        <v>AIRBUS A319-114</v>
      </c>
    </row>
    <row r="383" spans="1:5" x14ac:dyDescent="0.3">
      <c r="A383" s="1" t="s">
        <v>993</v>
      </c>
      <c r="B383" t="s">
        <v>2597</v>
      </c>
      <c r="C383" t="s">
        <v>1757</v>
      </c>
      <c r="D383" t="str">
        <f>LEFT(C383,SEARCH(" ",C383))</f>
        <v xml:space="preserve">2002 </v>
      </c>
      <c r="E383" t="str">
        <f>TRIM(MID(C383,SEARCH(" ",C383),50))</f>
        <v>BOMBARDIER INC CL-600-2C10</v>
      </c>
    </row>
    <row r="384" spans="1:5" x14ac:dyDescent="0.3">
      <c r="A384" s="1" t="s">
        <v>995</v>
      </c>
      <c r="B384" t="s">
        <v>2595</v>
      </c>
      <c r="C384" t="s">
        <v>1765</v>
      </c>
      <c r="D384" t="str">
        <f>LEFT(C384,SEARCH(" ",C384))</f>
        <v xml:space="preserve">2002 </v>
      </c>
      <c r="E384" t="str">
        <f>TRIM(MID(C384,SEARCH(" ",C384),50))</f>
        <v>AIRBUS A319-114</v>
      </c>
    </row>
    <row r="385" spans="1:5" x14ac:dyDescent="0.3">
      <c r="A385" s="1" t="s">
        <v>1000</v>
      </c>
      <c r="B385" t="s">
        <v>2590</v>
      </c>
      <c r="C385" t="s">
        <v>1765</v>
      </c>
      <c r="D385" t="str">
        <f>LEFT(C385,SEARCH(" ",C385))</f>
        <v xml:space="preserve">2002 </v>
      </c>
      <c r="E385" t="str">
        <f>TRIM(MID(C385,SEARCH(" ",C385),50))</f>
        <v>AIRBUS A319-114</v>
      </c>
    </row>
    <row r="386" spans="1:5" x14ac:dyDescent="0.3">
      <c r="A386" s="1" t="s">
        <v>1028</v>
      </c>
      <c r="B386" t="s">
        <v>2562</v>
      </c>
      <c r="C386" t="s">
        <v>1757</v>
      </c>
      <c r="D386" t="str">
        <f>LEFT(C386,SEARCH(" ",C386))</f>
        <v xml:space="preserve">2002 </v>
      </c>
      <c r="E386" t="str">
        <f>TRIM(MID(C386,SEARCH(" ",C386),50))</f>
        <v>BOMBARDIER INC CL-600-2C10</v>
      </c>
    </row>
    <row r="387" spans="1:5" x14ac:dyDescent="0.3">
      <c r="A387" s="1" t="s">
        <v>1084</v>
      </c>
      <c r="B387" t="s">
        <v>2506</v>
      </c>
      <c r="C387" t="s">
        <v>1780</v>
      </c>
      <c r="D387" t="str">
        <f>LEFT(C387,SEARCH(" ",C387))</f>
        <v xml:space="preserve">2002 </v>
      </c>
      <c r="E387" t="str">
        <f>TRIM(MID(C387,SEARCH(" ",C387),50))</f>
        <v>AIRBUS A320-212</v>
      </c>
    </row>
    <row r="388" spans="1:5" x14ac:dyDescent="0.3">
      <c r="A388" s="1" t="s">
        <v>1093</v>
      </c>
      <c r="B388" t="s">
        <v>2497</v>
      </c>
      <c r="C388" t="s">
        <v>1781</v>
      </c>
      <c r="D388" t="str">
        <f>LEFT(C388,SEARCH(" ",C388))</f>
        <v xml:space="preserve">2002 </v>
      </c>
      <c r="E388" t="str">
        <f>TRIM(MID(C388,SEARCH(" ",C388),50))</f>
        <v>BOEING 737-832</v>
      </c>
    </row>
    <row r="389" spans="1:5" x14ac:dyDescent="0.3">
      <c r="A389" s="1" t="s">
        <v>1094</v>
      </c>
      <c r="B389" t="s">
        <v>2496</v>
      </c>
      <c r="C389" t="s">
        <v>1781</v>
      </c>
      <c r="D389" t="str">
        <f>LEFT(C389,SEARCH(" ",C389))</f>
        <v xml:space="preserve">2002 </v>
      </c>
      <c r="E389" t="str">
        <f>TRIM(MID(C389,SEARCH(" ",C389),50))</f>
        <v>BOEING 737-832</v>
      </c>
    </row>
    <row r="390" spans="1:5" x14ac:dyDescent="0.3">
      <c r="A390" s="1" t="s">
        <v>1098</v>
      </c>
      <c r="B390" t="s">
        <v>2492</v>
      </c>
      <c r="C390" t="s">
        <v>1780</v>
      </c>
      <c r="D390" t="str">
        <f>LEFT(C390,SEARCH(" ",C390))</f>
        <v xml:space="preserve">2002 </v>
      </c>
      <c r="E390" t="str">
        <f>TRIM(MID(C390,SEARCH(" ",C390),50))</f>
        <v>AIRBUS A320-212</v>
      </c>
    </row>
    <row r="391" spans="1:5" x14ac:dyDescent="0.3">
      <c r="A391" s="1" t="s">
        <v>1099</v>
      </c>
      <c r="B391" t="s">
        <v>2491</v>
      </c>
      <c r="C391" t="s">
        <v>1781</v>
      </c>
      <c r="D391" t="str">
        <f>LEFT(C391,SEARCH(" ",C391))</f>
        <v xml:space="preserve">2002 </v>
      </c>
      <c r="E391" t="str">
        <f>TRIM(MID(C391,SEARCH(" ",C391),50))</f>
        <v>BOEING 737-832</v>
      </c>
    </row>
    <row r="392" spans="1:5" x14ac:dyDescent="0.3">
      <c r="A392" s="1" t="s">
        <v>1100</v>
      </c>
      <c r="B392" t="s">
        <v>2490</v>
      </c>
      <c r="C392" t="s">
        <v>1781</v>
      </c>
      <c r="D392" t="str">
        <f>LEFT(C392,SEARCH(" ",C392))</f>
        <v xml:space="preserve">2002 </v>
      </c>
      <c r="E392" t="str">
        <f>TRIM(MID(C392,SEARCH(" ",C392),50))</f>
        <v>BOEING 737-832</v>
      </c>
    </row>
    <row r="393" spans="1:5" x14ac:dyDescent="0.3">
      <c r="A393" s="1" t="s">
        <v>1158</v>
      </c>
      <c r="B393" t="s">
        <v>2432</v>
      </c>
      <c r="C393" t="s">
        <v>1790</v>
      </c>
      <c r="D393" t="str">
        <f>LEFT(C393,SEARCH(" ",C393))</f>
        <v xml:space="preserve">2002 </v>
      </c>
      <c r="E393" t="str">
        <f>TRIM(MID(C393,SEARCH(" ",C393),50))</f>
        <v>BOMBARDIER INC CL-600-2B19</v>
      </c>
    </row>
    <row r="394" spans="1:5" x14ac:dyDescent="0.3">
      <c r="A394" s="1" t="s">
        <v>1225</v>
      </c>
      <c r="B394" t="s">
        <v>2365</v>
      </c>
      <c r="C394" t="s">
        <v>1803</v>
      </c>
      <c r="D394" t="str">
        <f>LEFT(C394,SEARCH(" ",C394))</f>
        <v xml:space="preserve">2002 </v>
      </c>
      <c r="E394" t="str">
        <f>TRIM(MID(C394,SEARCH(" ",C394),50))</f>
        <v>BOEING 757-251</v>
      </c>
    </row>
    <row r="395" spans="1:5" x14ac:dyDescent="0.3">
      <c r="A395" s="1" t="s">
        <v>1226</v>
      </c>
      <c r="B395" t="s">
        <v>2364</v>
      </c>
      <c r="C395" t="s">
        <v>1803</v>
      </c>
      <c r="D395" t="str">
        <f>LEFT(C395,SEARCH(" ",C395))</f>
        <v xml:space="preserve">2002 </v>
      </c>
      <c r="E395" t="str">
        <f>TRIM(MID(C395,SEARCH(" ",C395),50))</f>
        <v>BOEING 757-251</v>
      </c>
    </row>
    <row r="396" spans="1:5" x14ac:dyDescent="0.3">
      <c r="A396" s="1" t="s">
        <v>1227</v>
      </c>
      <c r="B396" t="s">
        <v>2363</v>
      </c>
      <c r="C396" t="s">
        <v>1803</v>
      </c>
      <c r="D396" t="str">
        <f>LEFT(C396,SEARCH(" ",C396))</f>
        <v xml:space="preserve">2002 </v>
      </c>
      <c r="E396" t="str">
        <f>TRIM(MID(C396,SEARCH(" ",C396),50))</f>
        <v>BOEING 757-251</v>
      </c>
    </row>
    <row r="397" spans="1:5" x14ac:dyDescent="0.3">
      <c r="A397" s="1" t="s">
        <v>1228</v>
      </c>
      <c r="B397" t="s">
        <v>2362</v>
      </c>
      <c r="C397" t="s">
        <v>1804</v>
      </c>
      <c r="D397" t="str">
        <f>LEFT(C397,SEARCH(" ",C397))</f>
        <v xml:space="preserve">2002 </v>
      </c>
      <c r="E397" t="str">
        <f>TRIM(MID(C397,SEARCH(" ",C397),50))</f>
        <v>BOEING 757-351</v>
      </c>
    </row>
    <row r="398" spans="1:5" x14ac:dyDescent="0.3">
      <c r="A398" s="1" t="s">
        <v>1230</v>
      </c>
      <c r="B398" t="s">
        <v>2360</v>
      </c>
      <c r="C398" t="s">
        <v>1804</v>
      </c>
      <c r="D398" t="str">
        <f>LEFT(C398,SEARCH(" ",C398))</f>
        <v xml:space="preserve">2002 </v>
      </c>
      <c r="E398" t="str">
        <f>TRIM(MID(C398,SEARCH(" ",C398),50))</f>
        <v>BOEING 757-351</v>
      </c>
    </row>
    <row r="399" spans="1:5" x14ac:dyDescent="0.3">
      <c r="A399" s="1" t="s">
        <v>1231</v>
      </c>
      <c r="B399" t="s">
        <v>2359</v>
      </c>
      <c r="C399" t="s">
        <v>1804</v>
      </c>
      <c r="D399" t="str">
        <f>LEFT(C399,SEARCH(" ",C399))</f>
        <v xml:space="preserve">2002 </v>
      </c>
      <c r="E399" t="str">
        <f>TRIM(MID(C399,SEARCH(" ",C399),50))</f>
        <v>BOEING 757-351</v>
      </c>
    </row>
    <row r="400" spans="1:5" x14ac:dyDescent="0.3">
      <c r="A400" s="1" t="s">
        <v>1232</v>
      </c>
      <c r="B400" t="s">
        <v>2358</v>
      </c>
      <c r="C400" t="s">
        <v>1804</v>
      </c>
      <c r="D400" t="str">
        <f>LEFT(C400,SEARCH(" ",C400))</f>
        <v xml:space="preserve">2002 </v>
      </c>
      <c r="E400" t="str">
        <f>TRIM(MID(C400,SEARCH(" ",C400),50))</f>
        <v>BOEING 757-351</v>
      </c>
    </row>
    <row r="401" spans="1:5" x14ac:dyDescent="0.3">
      <c r="A401" s="1" t="s">
        <v>1233</v>
      </c>
      <c r="B401" t="s">
        <v>2357</v>
      </c>
      <c r="C401" t="s">
        <v>1804</v>
      </c>
      <c r="D401" t="str">
        <f>LEFT(C401,SEARCH(" ",C401))</f>
        <v xml:space="preserve">2002 </v>
      </c>
      <c r="E401" t="str">
        <f>TRIM(MID(C401,SEARCH(" ",C401),50))</f>
        <v>BOEING 757-351</v>
      </c>
    </row>
    <row r="402" spans="1:5" x14ac:dyDescent="0.3">
      <c r="A402" s="1" t="s">
        <v>1234</v>
      </c>
      <c r="B402" t="s">
        <v>2356</v>
      </c>
      <c r="C402" t="s">
        <v>1804</v>
      </c>
      <c r="D402" t="str">
        <f>LEFT(C402,SEARCH(" ",C402))</f>
        <v xml:space="preserve">2002 </v>
      </c>
      <c r="E402" t="str">
        <f>TRIM(MID(C402,SEARCH(" ",C402),50))</f>
        <v>BOEING 757-351</v>
      </c>
    </row>
    <row r="403" spans="1:5" x14ac:dyDescent="0.3">
      <c r="A403" s="1" t="s">
        <v>1235</v>
      </c>
      <c r="B403" t="s">
        <v>2355</v>
      </c>
      <c r="C403" t="s">
        <v>1804</v>
      </c>
      <c r="D403" t="str">
        <f>LEFT(C403,SEARCH(" ",C403))</f>
        <v xml:space="preserve">2002 </v>
      </c>
      <c r="E403" t="str">
        <f>TRIM(MID(C403,SEARCH(" ",C403),50))</f>
        <v>BOEING 757-351</v>
      </c>
    </row>
    <row r="404" spans="1:5" x14ac:dyDescent="0.3">
      <c r="A404" s="1" t="s">
        <v>1300</v>
      </c>
      <c r="B404" t="s">
        <v>2290</v>
      </c>
      <c r="C404" t="s">
        <v>1790</v>
      </c>
      <c r="D404" t="str">
        <f>LEFT(C404,SEARCH(" ",C404))</f>
        <v xml:space="preserve">2002 </v>
      </c>
      <c r="E404" t="str">
        <f>TRIM(MID(C404,SEARCH(" ",C404),50))</f>
        <v>BOMBARDIER INC CL-600-2B19</v>
      </c>
    </row>
    <row r="405" spans="1:5" x14ac:dyDescent="0.3">
      <c r="A405" s="1" t="s">
        <v>1302</v>
      </c>
      <c r="B405" t="s">
        <v>2288</v>
      </c>
      <c r="C405" t="s">
        <v>1819</v>
      </c>
      <c r="D405" t="str">
        <f>LEFT(C405,SEARCH(" ",C405))</f>
        <v xml:space="preserve">2002 </v>
      </c>
      <c r="E405" t="str">
        <f>TRIM(MID(C405,SEARCH(" ",C405),50))</f>
        <v>BOEING 747-451</v>
      </c>
    </row>
    <row r="406" spans="1:5" x14ac:dyDescent="0.3">
      <c r="A406" s="1" t="s">
        <v>1314</v>
      </c>
      <c r="B406" t="s">
        <v>2276</v>
      </c>
      <c r="C406" t="s">
        <v>1790</v>
      </c>
      <c r="D406" t="str">
        <f>LEFT(C406,SEARCH(" ",C406))</f>
        <v xml:space="preserve">2002 </v>
      </c>
      <c r="E406" t="str">
        <f>TRIM(MID(C406,SEARCH(" ",C406),50))</f>
        <v>BOMBARDIER INC CL-600-2B19</v>
      </c>
    </row>
    <row r="407" spans="1:5" x14ac:dyDescent="0.3">
      <c r="A407" s="1" t="s">
        <v>1447</v>
      </c>
      <c r="B407" t="s">
        <v>2143</v>
      </c>
      <c r="C407" t="s">
        <v>1848</v>
      </c>
      <c r="D407" t="str">
        <f>LEFT(C407,SEARCH(" ",C407))</f>
        <v xml:space="preserve">2002 </v>
      </c>
      <c r="E407" t="str">
        <f>TRIM(MID(C407,SEARCH(" ",C407),50))</f>
        <v>BOEING 767-432ER</v>
      </c>
    </row>
    <row r="408" spans="1:5" x14ac:dyDescent="0.3">
      <c r="A408" s="1" t="s">
        <v>1449</v>
      </c>
      <c r="B408" t="s">
        <v>2141</v>
      </c>
      <c r="C408" t="s">
        <v>1848</v>
      </c>
      <c r="D408" t="str">
        <f>LEFT(C408,SEARCH(" ",C408))</f>
        <v xml:space="preserve">2002 </v>
      </c>
      <c r="E408" t="str">
        <f>TRIM(MID(C408,SEARCH(" ",C408),50))</f>
        <v>BOEING 767-432ER</v>
      </c>
    </row>
    <row r="409" spans="1:5" x14ac:dyDescent="0.3">
      <c r="A409" s="1" t="s">
        <v>1451</v>
      </c>
      <c r="B409" t="s">
        <v>2139</v>
      </c>
      <c r="C409" t="s">
        <v>1848</v>
      </c>
      <c r="D409" t="str">
        <f>LEFT(C409,SEARCH(" ",C409))</f>
        <v xml:space="preserve">2002 </v>
      </c>
      <c r="E409" t="str">
        <f>TRIM(MID(C409,SEARCH(" ",C409),50))</f>
        <v>BOEING 767-432ER</v>
      </c>
    </row>
    <row r="410" spans="1:5" x14ac:dyDescent="0.3">
      <c r="A410" s="1" t="s">
        <v>1487</v>
      </c>
      <c r="B410" t="s">
        <v>2103</v>
      </c>
      <c r="C410" t="s">
        <v>1790</v>
      </c>
      <c r="D410" t="str">
        <f>LEFT(C410,SEARCH(" ",C410))</f>
        <v xml:space="preserve">2002 </v>
      </c>
      <c r="E410" t="str">
        <f>TRIM(MID(C410,SEARCH(" ",C410),50))</f>
        <v>BOMBARDIER INC CL-600-2B19</v>
      </c>
    </row>
    <row r="411" spans="1:5" x14ac:dyDescent="0.3">
      <c r="A411" s="1" t="s">
        <v>1489</v>
      </c>
      <c r="B411" t="s">
        <v>2101</v>
      </c>
      <c r="C411" t="s">
        <v>1790</v>
      </c>
      <c r="D411" t="str">
        <f>LEFT(C411,SEARCH(" ",C411))</f>
        <v xml:space="preserve">2002 </v>
      </c>
      <c r="E411" t="str">
        <f>TRIM(MID(C411,SEARCH(" ",C411),50))</f>
        <v>BOMBARDIER INC CL-600-2B19</v>
      </c>
    </row>
    <row r="412" spans="1:5" x14ac:dyDescent="0.3">
      <c r="A412" s="1" t="s">
        <v>1491</v>
      </c>
      <c r="B412" t="s">
        <v>2099</v>
      </c>
      <c r="C412" t="s">
        <v>1790</v>
      </c>
      <c r="D412" t="str">
        <f>LEFT(C412,SEARCH(" ",C412))</f>
        <v xml:space="preserve">2002 </v>
      </c>
      <c r="E412" t="str">
        <f>TRIM(MID(C412,SEARCH(" ",C412),50))</f>
        <v>BOMBARDIER INC CL-600-2B19</v>
      </c>
    </row>
    <row r="413" spans="1:5" x14ac:dyDescent="0.3">
      <c r="A413" s="1" t="s">
        <v>1492</v>
      </c>
      <c r="B413" t="s">
        <v>2098</v>
      </c>
      <c r="C413" t="s">
        <v>1790</v>
      </c>
      <c r="D413" t="str">
        <f>LEFT(C413,SEARCH(" ",C413))</f>
        <v xml:space="preserve">2002 </v>
      </c>
      <c r="E413" t="str">
        <f>TRIM(MID(C413,SEARCH(" ",C413),50))</f>
        <v>BOMBARDIER INC CL-600-2B19</v>
      </c>
    </row>
    <row r="414" spans="1:5" x14ac:dyDescent="0.3">
      <c r="A414" s="1" t="s">
        <v>1493</v>
      </c>
      <c r="B414" t="s">
        <v>2097</v>
      </c>
      <c r="C414" t="s">
        <v>1790</v>
      </c>
      <c r="D414" t="str">
        <f>LEFT(C414,SEARCH(" ",C414))</f>
        <v xml:space="preserve">2002 </v>
      </c>
      <c r="E414" t="str">
        <f>TRIM(MID(C414,SEARCH(" ",C414),50))</f>
        <v>BOMBARDIER INC CL-600-2B19</v>
      </c>
    </row>
    <row r="415" spans="1:5" x14ac:dyDescent="0.3">
      <c r="A415" s="1" t="s">
        <v>1494</v>
      </c>
      <c r="B415" t="s">
        <v>2096</v>
      </c>
      <c r="C415" t="s">
        <v>1790</v>
      </c>
      <c r="D415" t="str">
        <f>LEFT(C415,SEARCH(" ",C415))</f>
        <v xml:space="preserve">2002 </v>
      </c>
      <c r="E415" t="str">
        <f>TRIM(MID(C415,SEARCH(" ",C415),50))</f>
        <v>BOMBARDIER INC CL-600-2B19</v>
      </c>
    </row>
    <row r="416" spans="1:5" x14ac:dyDescent="0.3">
      <c r="A416" s="1" t="s">
        <v>1495</v>
      </c>
      <c r="B416" t="s">
        <v>2095</v>
      </c>
      <c r="C416" t="s">
        <v>1790</v>
      </c>
      <c r="D416" t="str">
        <f>LEFT(C416,SEARCH(" ",C416))</f>
        <v xml:space="preserve">2002 </v>
      </c>
      <c r="E416" t="str">
        <f>TRIM(MID(C416,SEARCH(" ",C416),50))</f>
        <v>BOMBARDIER INC CL-600-2B19</v>
      </c>
    </row>
    <row r="417" spans="1:5" x14ac:dyDescent="0.3">
      <c r="A417" s="1" t="s">
        <v>1496</v>
      </c>
      <c r="B417" t="s">
        <v>2094</v>
      </c>
      <c r="C417" t="s">
        <v>1790</v>
      </c>
      <c r="D417" t="str">
        <f>LEFT(C417,SEARCH(" ",C417))</f>
        <v xml:space="preserve">2002 </v>
      </c>
      <c r="E417" t="str">
        <f>TRIM(MID(C417,SEARCH(" ",C417),50))</f>
        <v>BOMBARDIER INC CL-600-2B19</v>
      </c>
    </row>
    <row r="418" spans="1:5" x14ac:dyDescent="0.3">
      <c r="A418" s="1" t="s">
        <v>1497</v>
      </c>
      <c r="B418" t="s">
        <v>2093</v>
      </c>
      <c r="C418" t="s">
        <v>1790</v>
      </c>
      <c r="D418" t="str">
        <f>LEFT(C418,SEARCH(" ",C418))</f>
        <v xml:space="preserve">2002 </v>
      </c>
      <c r="E418" t="str">
        <f>TRIM(MID(C418,SEARCH(" ",C418),50))</f>
        <v>BOMBARDIER INC CL-600-2B19</v>
      </c>
    </row>
    <row r="419" spans="1:5" x14ac:dyDescent="0.3">
      <c r="A419" s="1" t="s">
        <v>1498</v>
      </c>
      <c r="B419" t="s">
        <v>2092</v>
      </c>
      <c r="C419" t="s">
        <v>1790</v>
      </c>
      <c r="D419" t="str">
        <f>LEFT(C419,SEARCH(" ",C419))</f>
        <v xml:space="preserve">2002 </v>
      </c>
      <c r="E419" t="str">
        <f>TRIM(MID(C419,SEARCH(" ",C419),50))</f>
        <v>BOMBARDIER INC CL-600-2B19</v>
      </c>
    </row>
    <row r="420" spans="1:5" x14ac:dyDescent="0.3">
      <c r="A420" s="1" t="s">
        <v>1499</v>
      </c>
      <c r="B420" t="s">
        <v>2091</v>
      </c>
      <c r="C420" t="s">
        <v>1790</v>
      </c>
      <c r="D420" t="str">
        <f>LEFT(C420,SEARCH(" ",C420))</f>
        <v xml:space="preserve">2002 </v>
      </c>
      <c r="E420" t="str">
        <f>TRIM(MID(C420,SEARCH(" ",C420),50))</f>
        <v>BOMBARDIER INC CL-600-2B19</v>
      </c>
    </row>
    <row r="421" spans="1:5" x14ac:dyDescent="0.3">
      <c r="A421" s="1" t="s">
        <v>1500</v>
      </c>
      <c r="B421" t="s">
        <v>2090</v>
      </c>
      <c r="C421" t="s">
        <v>1790</v>
      </c>
      <c r="D421" t="str">
        <f>LEFT(C421,SEARCH(" ",C421))</f>
        <v xml:space="preserve">2002 </v>
      </c>
      <c r="E421" t="str">
        <f>TRIM(MID(C421,SEARCH(" ",C421),50))</f>
        <v>BOMBARDIER INC CL-600-2B19</v>
      </c>
    </row>
    <row r="422" spans="1:5" x14ac:dyDescent="0.3">
      <c r="A422" s="1" t="s">
        <v>1501</v>
      </c>
      <c r="B422" t="s">
        <v>2089</v>
      </c>
      <c r="C422" t="s">
        <v>1790</v>
      </c>
      <c r="D422" t="str">
        <f>LEFT(C422,SEARCH(" ",C422))</f>
        <v xml:space="preserve">2002 </v>
      </c>
      <c r="E422" t="str">
        <f>TRIM(MID(C422,SEARCH(" ",C422),50))</f>
        <v>BOMBARDIER INC CL-600-2B19</v>
      </c>
    </row>
    <row r="423" spans="1:5" x14ac:dyDescent="0.3">
      <c r="A423" s="1" t="s">
        <v>1502</v>
      </c>
      <c r="B423" t="s">
        <v>2088</v>
      </c>
      <c r="C423" t="s">
        <v>1790</v>
      </c>
      <c r="D423" t="str">
        <f>LEFT(C423,SEARCH(" ",C423))</f>
        <v xml:space="preserve">2002 </v>
      </c>
      <c r="E423" t="str">
        <f>TRIM(MID(C423,SEARCH(" ",C423),50))</f>
        <v>BOMBARDIER INC CL-600-2B19</v>
      </c>
    </row>
    <row r="424" spans="1:5" x14ac:dyDescent="0.3">
      <c r="A424" s="1" t="s">
        <v>1503</v>
      </c>
      <c r="B424" t="s">
        <v>2087</v>
      </c>
      <c r="C424" t="s">
        <v>1790</v>
      </c>
      <c r="D424" t="str">
        <f>LEFT(C424,SEARCH(" ",C424))</f>
        <v xml:space="preserve">2002 </v>
      </c>
      <c r="E424" t="str">
        <f>TRIM(MID(C424,SEARCH(" ",C424),50))</f>
        <v>BOMBARDIER INC CL-600-2B19</v>
      </c>
    </row>
    <row r="425" spans="1:5" x14ac:dyDescent="0.3">
      <c r="A425" s="1" t="s">
        <v>1504</v>
      </c>
      <c r="B425" t="s">
        <v>2086</v>
      </c>
      <c r="C425" t="s">
        <v>1790</v>
      </c>
      <c r="D425" t="str">
        <f>LEFT(C425,SEARCH(" ",C425))</f>
        <v xml:space="preserve">2002 </v>
      </c>
      <c r="E425" t="str">
        <f>TRIM(MID(C425,SEARCH(" ",C425),50))</f>
        <v>BOMBARDIER INC CL-600-2B19</v>
      </c>
    </row>
    <row r="426" spans="1:5" x14ac:dyDescent="0.3">
      <c r="A426" s="1" t="s">
        <v>1506</v>
      </c>
      <c r="B426" t="s">
        <v>2084</v>
      </c>
      <c r="C426" t="s">
        <v>1790</v>
      </c>
      <c r="D426" t="str">
        <f>LEFT(C426,SEARCH(" ",C426))</f>
        <v xml:space="preserve">2002 </v>
      </c>
      <c r="E426" t="str">
        <f>TRIM(MID(C426,SEARCH(" ",C426),50))</f>
        <v>BOMBARDIER INC CL-600-2B19</v>
      </c>
    </row>
    <row r="427" spans="1:5" x14ac:dyDescent="0.3">
      <c r="A427" s="1" t="s">
        <v>1507</v>
      </c>
      <c r="B427" t="s">
        <v>2083</v>
      </c>
      <c r="C427" t="s">
        <v>1790</v>
      </c>
      <c r="D427" t="str">
        <f>LEFT(C427,SEARCH(" ",C427))</f>
        <v xml:space="preserve">2002 </v>
      </c>
      <c r="E427" t="str">
        <f>TRIM(MID(C427,SEARCH(" ",C427),50))</f>
        <v>BOMBARDIER INC CL-600-2B19</v>
      </c>
    </row>
    <row r="428" spans="1:5" x14ac:dyDescent="0.3">
      <c r="A428" s="1" t="s">
        <v>1508</v>
      </c>
      <c r="B428" t="s">
        <v>2082</v>
      </c>
      <c r="C428" t="s">
        <v>1790</v>
      </c>
      <c r="D428" t="str">
        <f>LEFT(C428,SEARCH(" ",C428))</f>
        <v xml:space="preserve">2002 </v>
      </c>
      <c r="E428" t="str">
        <f>TRIM(MID(C428,SEARCH(" ",C428),50))</f>
        <v>BOMBARDIER INC CL-600-2B19</v>
      </c>
    </row>
    <row r="429" spans="1:5" x14ac:dyDescent="0.3">
      <c r="A429" s="1" t="s">
        <v>1509</v>
      </c>
      <c r="B429" t="s">
        <v>2081</v>
      </c>
      <c r="C429" t="s">
        <v>1790</v>
      </c>
      <c r="D429" t="str">
        <f>LEFT(C429,SEARCH(" ",C429))</f>
        <v xml:space="preserve">2002 </v>
      </c>
      <c r="E429" t="str">
        <f>TRIM(MID(C429,SEARCH(" ",C429),50))</f>
        <v>BOMBARDIER INC CL-600-2B19</v>
      </c>
    </row>
    <row r="430" spans="1:5" x14ac:dyDescent="0.3">
      <c r="A430" s="1" t="s">
        <v>1003</v>
      </c>
      <c r="B430" t="s">
        <v>2587</v>
      </c>
      <c r="C430" t="s">
        <v>1771</v>
      </c>
      <c r="D430" t="str">
        <f>LEFT(C430,SEARCH(" ",C430))</f>
        <v xml:space="preserve">2003 </v>
      </c>
      <c r="E430" t="str">
        <f>TRIM(MID(C430,SEARCH(" ",C430),50))</f>
        <v>AIRBUS A319-114</v>
      </c>
    </row>
    <row r="431" spans="1:5" x14ac:dyDescent="0.3">
      <c r="A431" s="1" t="s">
        <v>1005</v>
      </c>
      <c r="B431" t="s">
        <v>2585</v>
      </c>
      <c r="C431" t="s">
        <v>1771</v>
      </c>
      <c r="D431" t="str">
        <f>LEFT(C431,SEARCH(" ",C431))</f>
        <v xml:space="preserve">2003 </v>
      </c>
      <c r="E431" t="str">
        <f>TRIM(MID(C431,SEARCH(" ",C431),50))</f>
        <v>AIRBUS A319-114</v>
      </c>
    </row>
    <row r="432" spans="1:5" x14ac:dyDescent="0.3">
      <c r="A432" s="1" t="s">
        <v>1008</v>
      </c>
      <c r="B432" t="s">
        <v>2582</v>
      </c>
      <c r="C432" t="s">
        <v>1771</v>
      </c>
      <c r="D432" t="str">
        <f>LEFT(C432,SEARCH(" ",C432))</f>
        <v xml:space="preserve">2003 </v>
      </c>
      <c r="E432" t="str">
        <f>TRIM(MID(C432,SEARCH(" ",C432),50))</f>
        <v>AIRBUS A319-114</v>
      </c>
    </row>
    <row r="433" spans="1:5" x14ac:dyDescent="0.3">
      <c r="A433" s="1" t="s">
        <v>1011</v>
      </c>
      <c r="B433" t="s">
        <v>2579</v>
      </c>
      <c r="C433" t="s">
        <v>1771</v>
      </c>
      <c r="D433" t="str">
        <f>LEFT(C433,SEARCH(" ",C433))</f>
        <v xml:space="preserve">2003 </v>
      </c>
      <c r="E433" t="str">
        <f>TRIM(MID(C433,SEARCH(" ",C433),50))</f>
        <v>AIRBUS A319-114</v>
      </c>
    </row>
    <row r="434" spans="1:5" x14ac:dyDescent="0.3">
      <c r="A434" s="1" t="s">
        <v>1014</v>
      </c>
      <c r="B434" t="s">
        <v>2576</v>
      </c>
      <c r="C434" t="s">
        <v>1771</v>
      </c>
      <c r="D434" t="str">
        <f>LEFT(C434,SEARCH(" ",C434))</f>
        <v xml:space="preserve">2003 </v>
      </c>
      <c r="E434" t="str">
        <f>TRIM(MID(C434,SEARCH(" ",C434),50))</f>
        <v>AIRBUS A319-114</v>
      </c>
    </row>
    <row r="435" spans="1:5" x14ac:dyDescent="0.3">
      <c r="A435" s="1" t="s">
        <v>1017</v>
      </c>
      <c r="B435" t="s">
        <v>2573</v>
      </c>
      <c r="C435" t="s">
        <v>1771</v>
      </c>
      <c r="D435" t="str">
        <f>LEFT(C435,SEARCH(" ",C435))</f>
        <v xml:space="preserve">2003 </v>
      </c>
      <c r="E435" t="str">
        <f>TRIM(MID(C435,SEARCH(" ",C435),50))</f>
        <v>AIRBUS A319-114</v>
      </c>
    </row>
    <row r="436" spans="1:5" x14ac:dyDescent="0.3">
      <c r="A436" s="1" t="s">
        <v>1020</v>
      </c>
      <c r="B436" t="s">
        <v>2570</v>
      </c>
      <c r="C436" t="s">
        <v>1771</v>
      </c>
      <c r="D436" t="str">
        <f>LEFT(C436,SEARCH(" ",C436))</f>
        <v xml:space="preserve">2003 </v>
      </c>
      <c r="E436" t="str">
        <f>TRIM(MID(C436,SEARCH(" ",C436),50))</f>
        <v>AIRBUS A319-114</v>
      </c>
    </row>
    <row r="437" spans="1:5" x14ac:dyDescent="0.3">
      <c r="A437" s="1" t="s">
        <v>1023</v>
      </c>
      <c r="B437" t="s">
        <v>2567</v>
      </c>
      <c r="C437" t="s">
        <v>1771</v>
      </c>
      <c r="D437" t="str">
        <f>LEFT(C437,SEARCH(" ",C437))</f>
        <v xml:space="preserve">2003 </v>
      </c>
      <c r="E437" t="str">
        <f>TRIM(MID(C437,SEARCH(" ",C437),50))</f>
        <v>AIRBUS A319-114</v>
      </c>
    </row>
    <row r="438" spans="1:5" x14ac:dyDescent="0.3">
      <c r="A438" s="1" t="s">
        <v>1026</v>
      </c>
      <c r="B438" t="s">
        <v>2564</v>
      </c>
      <c r="C438" t="s">
        <v>1771</v>
      </c>
      <c r="D438" t="str">
        <f>LEFT(C438,SEARCH(" ",C438))</f>
        <v xml:space="preserve">2003 </v>
      </c>
      <c r="E438" t="str">
        <f>TRIM(MID(C438,SEARCH(" ",C438),50))</f>
        <v>AIRBUS A319-114</v>
      </c>
    </row>
    <row r="439" spans="1:5" x14ac:dyDescent="0.3">
      <c r="A439" s="1" t="s">
        <v>1031</v>
      </c>
      <c r="B439" t="s">
        <v>2559</v>
      </c>
      <c r="C439" t="s">
        <v>1775</v>
      </c>
      <c r="D439" t="str">
        <f>LEFT(C439,SEARCH(" ",C439))</f>
        <v xml:space="preserve">2003 </v>
      </c>
      <c r="E439" t="str">
        <f>TRIM(MID(C439,SEARCH(" ",C439),50))</f>
        <v>BOMBARDIER INC CL-600-2C10</v>
      </c>
    </row>
    <row r="440" spans="1:5" x14ac:dyDescent="0.3">
      <c r="A440" s="1" t="s">
        <v>1033</v>
      </c>
      <c r="B440" t="s">
        <v>2557</v>
      </c>
      <c r="C440" t="s">
        <v>1771</v>
      </c>
      <c r="D440" t="str">
        <f>LEFT(C440,SEARCH(" ",C440))</f>
        <v xml:space="preserve">2003 </v>
      </c>
      <c r="E440" t="str">
        <f>TRIM(MID(C440,SEARCH(" ",C440),50))</f>
        <v>AIRBUS A319-114</v>
      </c>
    </row>
    <row r="441" spans="1:5" x14ac:dyDescent="0.3">
      <c r="A441" s="1" t="s">
        <v>1036</v>
      </c>
      <c r="B441" t="s">
        <v>2554</v>
      </c>
      <c r="C441" t="s">
        <v>1771</v>
      </c>
      <c r="D441" t="str">
        <f>LEFT(C441,SEARCH(" ",C441))</f>
        <v xml:space="preserve">2003 </v>
      </c>
      <c r="E441" t="str">
        <f>TRIM(MID(C441,SEARCH(" ",C441),50))</f>
        <v>AIRBUS A319-114</v>
      </c>
    </row>
    <row r="442" spans="1:5" x14ac:dyDescent="0.3">
      <c r="A442" s="1" t="s">
        <v>1039</v>
      </c>
      <c r="B442" t="s">
        <v>2551</v>
      </c>
      <c r="C442" t="s">
        <v>1771</v>
      </c>
      <c r="D442" t="str">
        <f>LEFT(C442,SEARCH(" ",C442))</f>
        <v xml:space="preserve">2003 </v>
      </c>
      <c r="E442" t="str">
        <f>TRIM(MID(C442,SEARCH(" ",C442),50))</f>
        <v>AIRBUS A319-114</v>
      </c>
    </row>
    <row r="443" spans="1:5" x14ac:dyDescent="0.3">
      <c r="A443" s="1" t="s">
        <v>1041</v>
      </c>
      <c r="B443" t="s">
        <v>2549</v>
      </c>
      <c r="C443" t="s">
        <v>1775</v>
      </c>
      <c r="D443" t="str">
        <f>LEFT(C443,SEARCH(" ",C443))</f>
        <v xml:space="preserve">2003 </v>
      </c>
      <c r="E443" t="str">
        <f>TRIM(MID(C443,SEARCH(" ",C443),50))</f>
        <v>BOMBARDIER INC CL-600-2C10</v>
      </c>
    </row>
    <row r="444" spans="1:5" x14ac:dyDescent="0.3">
      <c r="A444" s="1" t="s">
        <v>1044</v>
      </c>
      <c r="B444" t="s">
        <v>2546</v>
      </c>
      <c r="C444" t="s">
        <v>1771</v>
      </c>
      <c r="D444" t="str">
        <f>LEFT(C444,SEARCH(" ",C444))</f>
        <v xml:space="preserve">2003 </v>
      </c>
      <c r="E444" t="str">
        <f>TRIM(MID(C444,SEARCH(" ",C444),50))</f>
        <v>AIRBUS A319-114</v>
      </c>
    </row>
    <row r="445" spans="1:5" x14ac:dyDescent="0.3">
      <c r="A445" s="1" t="s">
        <v>1095</v>
      </c>
      <c r="B445" t="s">
        <v>2495</v>
      </c>
      <c r="C445" t="s">
        <v>1775</v>
      </c>
      <c r="D445" t="str">
        <f>LEFT(C445,SEARCH(" ",C445))</f>
        <v xml:space="preserve">2003 </v>
      </c>
      <c r="E445" t="str">
        <f>TRIM(MID(C445,SEARCH(" ",C445),50))</f>
        <v>BOMBARDIER INC CL-600-2C10</v>
      </c>
    </row>
    <row r="446" spans="1:5" x14ac:dyDescent="0.3">
      <c r="A446" s="1" t="s">
        <v>1105</v>
      </c>
      <c r="B446" t="s">
        <v>2485</v>
      </c>
      <c r="C446" t="s">
        <v>1784</v>
      </c>
      <c r="D446" t="str">
        <f>LEFT(C446,SEARCH(" ",C446))</f>
        <v xml:space="preserve">2003 </v>
      </c>
      <c r="E446" t="str">
        <f>TRIM(MID(C446,SEARCH(" ",C446),50))</f>
        <v>AIRBUS A320-211</v>
      </c>
    </row>
    <row r="447" spans="1:5" x14ac:dyDescent="0.3">
      <c r="A447" s="1" t="s">
        <v>1107</v>
      </c>
      <c r="B447" t="s">
        <v>2483</v>
      </c>
      <c r="C447" t="s">
        <v>1784</v>
      </c>
      <c r="D447" t="str">
        <f>LEFT(C447,SEARCH(" ",C447))</f>
        <v xml:space="preserve">2003 </v>
      </c>
      <c r="E447" t="str">
        <f>TRIM(MID(C447,SEARCH(" ",C447),50))</f>
        <v>AIRBUS A320-211</v>
      </c>
    </row>
    <row r="448" spans="1:5" x14ac:dyDescent="0.3">
      <c r="A448" s="1" t="s">
        <v>1108</v>
      </c>
      <c r="B448" t="s">
        <v>2482</v>
      </c>
      <c r="C448" t="s">
        <v>1775</v>
      </c>
      <c r="D448" t="str">
        <f>LEFT(C448,SEARCH(" ",C448))</f>
        <v xml:space="preserve">2003 </v>
      </c>
      <c r="E448" t="str">
        <f>TRIM(MID(C448,SEARCH(" ",C448),50))</f>
        <v>BOMBARDIER INC CL-600-2C10</v>
      </c>
    </row>
    <row r="449" spans="1:5" x14ac:dyDescent="0.3">
      <c r="A449" s="1" t="s">
        <v>1125</v>
      </c>
      <c r="B449" t="s">
        <v>2465</v>
      </c>
      <c r="C449" t="s">
        <v>1775</v>
      </c>
      <c r="D449" t="str">
        <f>LEFT(C449,SEARCH(" ",C449))</f>
        <v xml:space="preserve">2003 </v>
      </c>
      <c r="E449" t="str">
        <f>TRIM(MID(C449,SEARCH(" ",C449),50))</f>
        <v>BOMBARDIER INC CL-600-2C10</v>
      </c>
    </row>
    <row r="450" spans="1:5" x14ac:dyDescent="0.3">
      <c r="A450" s="1" t="s">
        <v>1128</v>
      </c>
      <c r="B450" t="s">
        <v>2462</v>
      </c>
      <c r="C450" t="s">
        <v>1775</v>
      </c>
      <c r="D450" t="str">
        <f>LEFT(C450,SEARCH(" ",C450))</f>
        <v xml:space="preserve">2003 </v>
      </c>
      <c r="E450" t="str">
        <f>TRIM(MID(C450,SEARCH(" ",C450),50))</f>
        <v>BOMBARDIER INC CL-600-2C10</v>
      </c>
    </row>
    <row r="451" spans="1:5" x14ac:dyDescent="0.3">
      <c r="A451" s="1" t="s">
        <v>1143</v>
      </c>
      <c r="B451" t="s">
        <v>2447</v>
      </c>
      <c r="C451" t="s">
        <v>1775</v>
      </c>
      <c r="D451" t="str">
        <f>LEFT(C451,SEARCH(" ",C451))</f>
        <v xml:space="preserve">2003 </v>
      </c>
      <c r="E451" t="str">
        <f>TRIM(MID(C451,SEARCH(" ",C451),50))</f>
        <v>BOMBARDIER INC CL-600-2C10</v>
      </c>
    </row>
    <row r="452" spans="1:5" x14ac:dyDescent="0.3">
      <c r="A452" s="1" t="s">
        <v>1236</v>
      </c>
      <c r="B452" t="s">
        <v>2354</v>
      </c>
      <c r="C452" t="s">
        <v>1805</v>
      </c>
      <c r="D452" t="str">
        <f>LEFT(C452,SEARCH(" ",C452))</f>
        <v xml:space="preserve">2003 </v>
      </c>
      <c r="E452" t="str">
        <f>TRIM(MID(C452,SEARCH(" ",C452),50))</f>
        <v>BOEING 757-351</v>
      </c>
    </row>
    <row r="453" spans="1:5" x14ac:dyDescent="0.3">
      <c r="A453" s="1" t="s">
        <v>1237</v>
      </c>
      <c r="B453" t="s">
        <v>2353</v>
      </c>
      <c r="C453" t="s">
        <v>1805</v>
      </c>
      <c r="D453" t="str">
        <f>LEFT(C453,SEARCH(" ",C453))</f>
        <v xml:space="preserve">2003 </v>
      </c>
      <c r="E453" t="str">
        <f>TRIM(MID(C453,SEARCH(" ",C453),50))</f>
        <v>BOEING 757-351</v>
      </c>
    </row>
    <row r="454" spans="1:5" x14ac:dyDescent="0.3">
      <c r="A454" s="1" t="s">
        <v>1238</v>
      </c>
      <c r="B454" t="s">
        <v>2352</v>
      </c>
      <c r="C454" t="s">
        <v>1805</v>
      </c>
      <c r="D454" t="str">
        <f>LEFT(C454,SEARCH(" ",C454))</f>
        <v xml:space="preserve">2003 </v>
      </c>
      <c r="E454" t="str">
        <f>TRIM(MID(C454,SEARCH(" ",C454),50))</f>
        <v>BOEING 757-351</v>
      </c>
    </row>
    <row r="455" spans="1:5" x14ac:dyDescent="0.3">
      <c r="A455" s="1" t="s">
        <v>1239</v>
      </c>
      <c r="B455" t="s">
        <v>2351</v>
      </c>
      <c r="C455" t="s">
        <v>1805</v>
      </c>
      <c r="D455" t="str">
        <f>LEFT(C455,SEARCH(" ",C455))</f>
        <v xml:space="preserve">2003 </v>
      </c>
      <c r="E455" t="str">
        <f>TRIM(MID(C455,SEARCH(" ",C455),50))</f>
        <v>BOEING 757-351</v>
      </c>
    </row>
    <row r="456" spans="1:5" x14ac:dyDescent="0.3">
      <c r="A456" s="1" t="s">
        <v>1240</v>
      </c>
      <c r="B456" t="s">
        <v>2350</v>
      </c>
      <c r="C456" t="s">
        <v>1805</v>
      </c>
      <c r="D456" t="str">
        <f>LEFT(C456,SEARCH(" ",C456))</f>
        <v xml:space="preserve">2003 </v>
      </c>
      <c r="E456" t="str">
        <f>TRIM(MID(C456,SEARCH(" ",C456),50))</f>
        <v>BOEING 757-351</v>
      </c>
    </row>
    <row r="457" spans="1:5" x14ac:dyDescent="0.3">
      <c r="A457" s="1" t="s">
        <v>1241</v>
      </c>
      <c r="B457" t="s">
        <v>2349</v>
      </c>
      <c r="C457" t="s">
        <v>1805</v>
      </c>
      <c r="D457" t="str">
        <f>LEFT(C457,SEARCH(" ",C457))</f>
        <v xml:space="preserve">2003 </v>
      </c>
      <c r="E457" t="str">
        <f>TRIM(MID(C457,SEARCH(" ",C457),50))</f>
        <v>BOEING 757-351</v>
      </c>
    </row>
    <row r="458" spans="1:5" x14ac:dyDescent="0.3">
      <c r="A458" s="1" t="s">
        <v>1242</v>
      </c>
      <c r="B458" t="s">
        <v>2348</v>
      </c>
      <c r="C458" t="s">
        <v>1805</v>
      </c>
      <c r="D458" t="str">
        <f>LEFT(C458,SEARCH(" ",C458))</f>
        <v xml:space="preserve">2003 </v>
      </c>
      <c r="E458" t="str">
        <f>TRIM(MID(C458,SEARCH(" ",C458),50))</f>
        <v>BOEING 757-351</v>
      </c>
    </row>
    <row r="459" spans="1:5" x14ac:dyDescent="0.3">
      <c r="A459" s="1" t="s">
        <v>1243</v>
      </c>
      <c r="B459" t="s">
        <v>2347</v>
      </c>
      <c r="C459" t="s">
        <v>1805</v>
      </c>
      <c r="D459" t="str">
        <f>LEFT(C459,SEARCH(" ",C459))</f>
        <v xml:space="preserve">2003 </v>
      </c>
      <c r="E459" t="str">
        <f>TRIM(MID(C459,SEARCH(" ",C459),50))</f>
        <v>BOEING 757-351</v>
      </c>
    </row>
    <row r="460" spans="1:5" x14ac:dyDescent="0.3">
      <c r="A460" s="1" t="s">
        <v>1244</v>
      </c>
      <c r="B460" t="s">
        <v>2346</v>
      </c>
      <c r="C460" t="s">
        <v>1805</v>
      </c>
      <c r="D460" t="str">
        <f>LEFT(C460,SEARCH(" ",C460))</f>
        <v xml:space="preserve">2003 </v>
      </c>
      <c r="E460" t="str">
        <f>TRIM(MID(C460,SEARCH(" ",C460),50))</f>
        <v>BOEING 757-351</v>
      </c>
    </row>
    <row r="461" spans="1:5" x14ac:dyDescent="0.3">
      <c r="A461" s="1" t="s">
        <v>1262</v>
      </c>
      <c r="B461" t="s">
        <v>2328</v>
      </c>
      <c r="C461" t="s">
        <v>1775</v>
      </c>
      <c r="D461" t="str">
        <f>LEFT(C461,SEARCH(" ",C461))</f>
        <v xml:space="preserve">2003 </v>
      </c>
      <c r="E461" t="str">
        <f>TRIM(MID(C461,SEARCH(" ",C461),50))</f>
        <v>BOMBARDIER INC CL-600-2C10</v>
      </c>
    </row>
    <row r="462" spans="1:5" x14ac:dyDescent="0.3">
      <c r="A462" s="1" t="s">
        <v>1263</v>
      </c>
      <c r="B462" t="s">
        <v>2327</v>
      </c>
      <c r="C462" t="s">
        <v>1775</v>
      </c>
      <c r="D462" t="str">
        <f>LEFT(C462,SEARCH(" ",C462))</f>
        <v xml:space="preserve">2003 </v>
      </c>
      <c r="E462" t="str">
        <f>TRIM(MID(C462,SEARCH(" ",C462),50))</f>
        <v>BOMBARDIER INC CL-600-2C10</v>
      </c>
    </row>
    <row r="463" spans="1:5" x14ac:dyDescent="0.3">
      <c r="A463" s="1" t="s">
        <v>1316</v>
      </c>
      <c r="B463" t="s">
        <v>2274</v>
      </c>
      <c r="C463" t="s">
        <v>1822</v>
      </c>
      <c r="D463" t="str">
        <f>LEFT(C463,SEARCH(" ",C463))</f>
        <v xml:space="preserve">2003 </v>
      </c>
      <c r="E463" t="str">
        <f>TRIM(MID(C463,SEARCH(" ",C463),50))</f>
        <v>BOMBARDIER INC CL-600-2B19</v>
      </c>
    </row>
    <row r="464" spans="1:5" x14ac:dyDescent="0.3">
      <c r="A464" s="1" t="s">
        <v>1355</v>
      </c>
      <c r="B464" t="s">
        <v>2235</v>
      </c>
      <c r="C464" t="s">
        <v>1831</v>
      </c>
      <c r="D464" t="str">
        <f>LEFT(C464,SEARCH(" ",C464))</f>
        <v xml:space="preserve">2003 </v>
      </c>
      <c r="E464" t="str">
        <f>TRIM(MID(C464,SEARCH(" ",C464),50))</f>
        <v>AIRBUS A330-323</v>
      </c>
    </row>
    <row r="465" spans="1:5" x14ac:dyDescent="0.3">
      <c r="A465" s="1" t="s">
        <v>1357</v>
      </c>
      <c r="B465" t="s">
        <v>2233</v>
      </c>
      <c r="C465" t="s">
        <v>1831</v>
      </c>
      <c r="D465" t="str">
        <f>LEFT(C465,SEARCH(" ",C465))</f>
        <v xml:space="preserve">2003 </v>
      </c>
      <c r="E465" t="str">
        <f>TRIM(MID(C465,SEARCH(" ",C465),50))</f>
        <v>AIRBUS A330-323</v>
      </c>
    </row>
    <row r="466" spans="1:5" x14ac:dyDescent="0.3">
      <c r="A466" s="1" t="s">
        <v>1359</v>
      </c>
      <c r="B466" t="s">
        <v>2231</v>
      </c>
      <c r="C466" t="s">
        <v>1831</v>
      </c>
      <c r="D466" t="str">
        <f>LEFT(C466,SEARCH(" ",C466))</f>
        <v xml:space="preserve">2003 </v>
      </c>
      <c r="E466" t="str">
        <f>TRIM(MID(C466,SEARCH(" ",C466),50))</f>
        <v>AIRBUS A330-323</v>
      </c>
    </row>
    <row r="467" spans="1:5" x14ac:dyDescent="0.3">
      <c r="A467" s="1" t="s">
        <v>1361</v>
      </c>
      <c r="B467" t="s">
        <v>2229</v>
      </c>
      <c r="C467" t="s">
        <v>1831</v>
      </c>
      <c r="D467" t="str">
        <f>LEFT(C467,SEARCH(" ",C467))</f>
        <v xml:space="preserve">2003 </v>
      </c>
      <c r="E467" t="str">
        <f>TRIM(MID(C467,SEARCH(" ",C467),50))</f>
        <v>AIRBUS A330-323</v>
      </c>
    </row>
    <row r="468" spans="1:5" x14ac:dyDescent="0.3">
      <c r="A468" s="1" t="s">
        <v>1364</v>
      </c>
      <c r="B468" t="s">
        <v>2226</v>
      </c>
      <c r="C468" t="s">
        <v>1831</v>
      </c>
      <c r="D468" t="str">
        <f>LEFT(C468,SEARCH(" ",C468))</f>
        <v xml:space="preserve">2003 </v>
      </c>
      <c r="E468" t="str">
        <f>TRIM(MID(C468,SEARCH(" ",C468),50))</f>
        <v>AIRBUS A330-323</v>
      </c>
    </row>
    <row r="469" spans="1:5" x14ac:dyDescent="0.3">
      <c r="A469" s="1" t="s">
        <v>1510</v>
      </c>
      <c r="B469" t="s">
        <v>2080</v>
      </c>
      <c r="C469" t="s">
        <v>1822</v>
      </c>
      <c r="D469" t="str">
        <f>LEFT(C469,SEARCH(" ",C469))</f>
        <v xml:space="preserve">2003 </v>
      </c>
      <c r="E469" t="str">
        <f>TRIM(MID(C469,SEARCH(" ",C469),50))</f>
        <v>BOMBARDIER INC CL-600-2B19</v>
      </c>
    </row>
    <row r="470" spans="1:5" x14ac:dyDescent="0.3">
      <c r="A470" s="1" t="s">
        <v>1511</v>
      </c>
      <c r="B470" t="s">
        <v>2079</v>
      </c>
      <c r="C470" t="s">
        <v>1822</v>
      </c>
      <c r="D470" t="str">
        <f>LEFT(C470,SEARCH(" ",C470))</f>
        <v xml:space="preserve">2003 </v>
      </c>
      <c r="E470" t="str">
        <f>TRIM(MID(C470,SEARCH(" ",C470),50))</f>
        <v>BOMBARDIER INC CL-600-2B19</v>
      </c>
    </row>
    <row r="471" spans="1:5" x14ac:dyDescent="0.3">
      <c r="A471" s="1" t="s">
        <v>1512</v>
      </c>
      <c r="B471" t="s">
        <v>2078</v>
      </c>
      <c r="C471" t="s">
        <v>1822</v>
      </c>
      <c r="D471" t="str">
        <f>LEFT(C471,SEARCH(" ",C471))</f>
        <v xml:space="preserve">2003 </v>
      </c>
      <c r="E471" t="str">
        <f>TRIM(MID(C471,SEARCH(" ",C471),50))</f>
        <v>BOMBARDIER INC CL-600-2B19</v>
      </c>
    </row>
    <row r="472" spans="1:5" x14ac:dyDescent="0.3">
      <c r="A472" s="1" t="s">
        <v>1514</v>
      </c>
      <c r="B472" t="s">
        <v>2076</v>
      </c>
      <c r="C472" t="s">
        <v>1822</v>
      </c>
      <c r="D472" t="str">
        <f>LEFT(C472,SEARCH(" ",C472))</f>
        <v xml:space="preserve">2003 </v>
      </c>
      <c r="E472" t="str">
        <f>TRIM(MID(C472,SEARCH(" ",C472),50))</f>
        <v>BOMBARDIER INC CL-600-2B19</v>
      </c>
    </row>
    <row r="473" spans="1:5" x14ac:dyDescent="0.3">
      <c r="A473" s="1" t="s">
        <v>1515</v>
      </c>
      <c r="B473" t="s">
        <v>2075</v>
      </c>
      <c r="C473" t="s">
        <v>1822</v>
      </c>
      <c r="D473" t="str">
        <f>LEFT(C473,SEARCH(" ",C473))</f>
        <v xml:space="preserve">2003 </v>
      </c>
      <c r="E473" t="str">
        <f>TRIM(MID(C473,SEARCH(" ",C473),50))</f>
        <v>BOMBARDIER INC CL-600-2B19</v>
      </c>
    </row>
    <row r="474" spans="1:5" x14ac:dyDescent="0.3">
      <c r="A474" s="1" t="s">
        <v>1519</v>
      </c>
      <c r="B474" t="s">
        <v>2071</v>
      </c>
      <c r="C474" t="s">
        <v>1822</v>
      </c>
      <c r="D474" t="str">
        <f>LEFT(C474,SEARCH(" ",C474))</f>
        <v xml:space="preserve">2003 </v>
      </c>
      <c r="E474" t="str">
        <f>TRIM(MID(C474,SEARCH(" ",C474),50))</f>
        <v>BOMBARDIER INC CL-600-2B19</v>
      </c>
    </row>
    <row r="475" spans="1:5" x14ac:dyDescent="0.3">
      <c r="A475" s="1" t="s">
        <v>1520</v>
      </c>
      <c r="B475" t="s">
        <v>2070</v>
      </c>
      <c r="C475" t="s">
        <v>1822</v>
      </c>
      <c r="D475" t="str">
        <f>LEFT(C475,SEARCH(" ",C475))</f>
        <v xml:space="preserve">2003 </v>
      </c>
      <c r="E475" t="str">
        <f>TRIM(MID(C475,SEARCH(" ",C475),50))</f>
        <v>BOMBARDIER INC CL-600-2B19</v>
      </c>
    </row>
    <row r="476" spans="1:5" x14ac:dyDescent="0.3">
      <c r="A476" s="1" t="s">
        <v>1522</v>
      </c>
      <c r="B476" t="s">
        <v>2068</v>
      </c>
      <c r="C476" t="s">
        <v>1822</v>
      </c>
      <c r="D476" t="str">
        <f>LEFT(C476,SEARCH(" ",C476))</f>
        <v xml:space="preserve">2003 </v>
      </c>
      <c r="E476" t="str">
        <f>TRIM(MID(C476,SEARCH(" ",C476),50))</f>
        <v>BOMBARDIER INC CL-600-2B19</v>
      </c>
    </row>
    <row r="477" spans="1:5" x14ac:dyDescent="0.3">
      <c r="A477" s="1" t="s">
        <v>1525</v>
      </c>
      <c r="B477" t="s">
        <v>2065</v>
      </c>
      <c r="C477" t="s">
        <v>1822</v>
      </c>
      <c r="D477" t="str">
        <f>LEFT(C477,SEARCH(" ",C477))</f>
        <v xml:space="preserve">2003 </v>
      </c>
      <c r="E477" t="str">
        <f>TRIM(MID(C477,SEARCH(" ",C477),50))</f>
        <v>BOMBARDIER INC CL-600-2B19</v>
      </c>
    </row>
    <row r="478" spans="1:5" x14ac:dyDescent="0.3">
      <c r="A478" s="1" t="s">
        <v>1526</v>
      </c>
      <c r="B478" t="s">
        <v>2064</v>
      </c>
      <c r="C478" t="s">
        <v>1822</v>
      </c>
      <c r="D478" t="str">
        <f>LEFT(C478,SEARCH(" ",C478))</f>
        <v xml:space="preserve">2003 </v>
      </c>
      <c r="E478" t="str">
        <f>TRIM(MID(C478,SEARCH(" ",C478),50))</f>
        <v>BOMBARDIER INC CL-600-2B19</v>
      </c>
    </row>
    <row r="479" spans="1:5" x14ac:dyDescent="0.3">
      <c r="A479" s="1" t="s">
        <v>1527</v>
      </c>
      <c r="B479" t="s">
        <v>2063</v>
      </c>
      <c r="C479" t="s">
        <v>1822</v>
      </c>
      <c r="D479" t="str">
        <f>LEFT(C479,SEARCH(" ",C479))</f>
        <v xml:space="preserve">2003 </v>
      </c>
      <c r="E479" t="str">
        <f>TRIM(MID(C479,SEARCH(" ",C479),50))</f>
        <v>BOMBARDIER INC CL-600-2B19</v>
      </c>
    </row>
    <row r="480" spans="1:5" x14ac:dyDescent="0.3">
      <c r="A480" s="1" t="s">
        <v>1530</v>
      </c>
      <c r="B480" t="s">
        <v>2060</v>
      </c>
      <c r="C480" t="s">
        <v>1822</v>
      </c>
      <c r="D480" t="str">
        <f>LEFT(C480,SEARCH(" ",C480))</f>
        <v xml:space="preserve">2003 </v>
      </c>
      <c r="E480" t="str">
        <f>TRIM(MID(C480,SEARCH(" ",C480),50))</f>
        <v>BOMBARDIER INC CL-600-2B19</v>
      </c>
    </row>
    <row r="481" spans="1:5" x14ac:dyDescent="0.3">
      <c r="A481" s="1" t="s">
        <v>1531</v>
      </c>
      <c r="B481" t="s">
        <v>2059</v>
      </c>
      <c r="C481" t="s">
        <v>1822</v>
      </c>
      <c r="D481" t="str">
        <f>LEFT(C481,SEARCH(" ",C481))</f>
        <v xml:space="preserve">2003 </v>
      </c>
      <c r="E481" t="str">
        <f>TRIM(MID(C481,SEARCH(" ",C481),50))</f>
        <v>BOMBARDIER INC CL-600-2B19</v>
      </c>
    </row>
    <row r="482" spans="1:5" x14ac:dyDescent="0.3">
      <c r="A482" s="1" t="s">
        <v>1535</v>
      </c>
      <c r="B482" t="s">
        <v>2055</v>
      </c>
      <c r="C482" t="s">
        <v>1822</v>
      </c>
      <c r="D482" t="str">
        <f>LEFT(C482,SEARCH(" ",C482))</f>
        <v xml:space="preserve">2003 </v>
      </c>
      <c r="E482" t="str">
        <f>TRIM(MID(C482,SEARCH(" ",C482),50))</f>
        <v>BOMBARDIER INC CL-600-2B19</v>
      </c>
    </row>
    <row r="483" spans="1:5" x14ac:dyDescent="0.3">
      <c r="A483" s="1" t="s">
        <v>1537</v>
      </c>
      <c r="B483" t="s">
        <v>2053</v>
      </c>
      <c r="C483" t="s">
        <v>1822</v>
      </c>
      <c r="D483" t="str">
        <f>LEFT(C483,SEARCH(" ",C483))</f>
        <v xml:space="preserve">2003 </v>
      </c>
      <c r="E483" t="str">
        <f>TRIM(MID(C483,SEARCH(" ",C483),50))</f>
        <v>BOMBARDIER INC CL-600-2B19</v>
      </c>
    </row>
    <row r="484" spans="1:5" x14ac:dyDescent="0.3">
      <c r="A484" s="1" t="s">
        <v>1538</v>
      </c>
      <c r="B484" t="s">
        <v>2052</v>
      </c>
      <c r="C484" t="s">
        <v>1822</v>
      </c>
      <c r="D484" t="str">
        <f>LEFT(C484,SEARCH(" ",C484))</f>
        <v xml:space="preserve">2003 </v>
      </c>
      <c r="E484" t="str">
        <f>TRIM(MID(C484,SEARCH(" ",C484),50))</f>
        <v>BOMBARDIER INC CL-600-2B19</v>
      </c>
    </row>
    <row r="485" spans="1:5" x14ac:dyDescent="0.3">
      <c r="A485" s="1" t="s">
        <v>1539</v>
      </c>
      <c r="B485" t="s">
        <v>2051</v>
      </c>
      <c r="C485" t="s">
        <v>1822</v>
      </c>
      <c r="D485" t="str">
        <f>LEFT(C485,SEARCH(" ",C485))</f>
        <v xml:space="preserve">2003 </v>
      </c>
      <c r="E485" t="str">
        <f>TRIM(MID(C485,SEARCH(" ",C485),50))</f>
        <v>BOMBARDIER INC CL-600-2B19</v>
      </c>
    </row>
    <row r="486" spans="1:5" x14ac:dyDescent="0.3">
      <c r="A486" s="1" t="s">
        <v>1540</v>
      </c>
      <c r="B486" t="s">
        <v>2050</v>
      </c>
      <c r="C486" t="s">
        <v>1822</v>
      </c>
      <c r="D486" t="str">
        <f>LEFT(C486,SEARCH(" ",C486))</f>
        <v xml:space="preserve">2003 </v>
      </c>
      <c r="E486" t="str">
        <f>TRIM(MID(C486,SEARCH(" ",C486),50))</f>
        <v>BOMBARDIER INC CL-600-2B19</v>
      </c>
    </row>
    <row r="487" spans="1:5" x14ac:dyDescent="0.3">
      <c r="A487" s="1" t="s">
        <v>1541</v>
      </c>
      <c r="B487" t="s">
        <v>2049</v>
      </c>
      <c r="C487" t="s">
        <v>1822</v>
      </c>
      <c r="D487" t="str">
        <f>LEFT(C487,SEARCH(" ",C487))</f>
        <v xml:space="preserve">2003 </v>
      </c>
      <c r="E487" t="str">
        <f>TRIM(MID(C487,SEARCH(" ",C487),50))</f>
        <v>BOMBARDIER INC CL-600-2B19</v>
      </c>
    </row>
    <row r="488" spans="1:5" x14ac:dyDescent="0.3">
      <c r="A488" s="1" t="s">
        <v>1542</v>
      </c>
      <c r="B488" t="s">
        <v>2048</v>
      </c>
      <c r="C488" t="s">
        <v>1822</v>
      </c>
      <c r="D488" t="str">
        <f>LEFT(C488,SEARCH(" ",C488))</f>
        <v xml:space="preserve">2003 </v>
      </c>
      <c r="E488" t="str">
        <f>TRIM(MID(C488,SEARCH(" ",C488),50))</f>
        <v>BOMBARDIER INC CL-600-2B19</v>
      </c>
    </row>
    <row r="489" spans="1:5" x14ac:dyDescent="0.3">
      <c r="A489" s="1" t="s">
        <v>1543</v>
      </c>
      <c r="B489" t="s">
        <v>2047</v>
      </c>
      <c r="C489" t="s">
        <v>1822</v>
      </c>
      <c r="D489" t="str">
        <f>LEFT(C489,SEARCH(" ",C489))</f>
        <v xml:space="preserve">2003 </v>
      </c>
      <c r="E489" t="str">
        <f>TRIM(MID(C489,SEARCH(" ",C489),50))</f>
        <v>BOMBARDIER INC CL-600-2B19</v>
      </c>
    </row>
    <row r="490" spans="1:5" x14ac:dyDescent="0.3">
      <c r="A490" s="1" t="s">
        <v>1545</v>
      </c>
      <c r="B490" t="s">
        <v>2045</v>
      </c>
      <c r="C490" t="s">
        <v>1822</v>
      </c>
      <c r="D490" t="str">
        <f>LEFT(C490,SEARCH(" ",C490))</f>
        <v xml:space="preserve">2003 </v>
      </c>
      <c r="E490" t="str">
        <f>TRIM(MID(C490,SEARCH(" ",C490),50))</f>
        <v>BOMBARDIER INC CL-600-2B19</v>
      </c>
    </row>
    <row r="491" spans="1:5" x14ac:dyDescent="0.3">
      <c r="A491" s="1" t="s">
        <v>1546</v>
      </c>
      <c r="B491" t="s">
        <v>2044</v>
      </c>
      <c r="C491" t="s">
        <v>1822</v>
      </c>
      <c r="D491" t="str">
        <f>LEFT(C491,SEARCH(" ",C491))</f>
        <v xml:space="preserve">2003 </v>
      </c>
      <c r="E491" t="str">
        <f>TRIM(MID(C491,SEARCH(" ",C491),50))</f>
        <v>BOMBARDIER INC CL-600-2B19</v>
      </c>
    </row>
    <row r="492" spans="1:5" x14ac:dyDescent="0.3">
      <c r="A492" s="1" t="s">
        <v>1547</v>
      </c>
      <c r="B492" t="s">
        <v>2043</v>
      </c>
      <c r="C492" t="s">
        <v>1822</v>
      </c>
      <c r="D492" t="str">
        <f>LEFT(C492,SEARCH(" ",C492))</f>
        <v xml:space="preserve">2003 </v>
      </c>
      <c r="E492" t="str">
        <f>TRIM(MID(C492,SEARCH(" ",C492),50))</f>
        <v>BOMBARDIER INC CL-600-2B19</v>
      </c>
    </row>
    <row r="493" spans="1:5" x14ac:dyDescent="0.3">
      <c r="A493" s="1" t="s">
        <v>1548</v>
      </c>
      <c r="B493" t="s">
        <v>2042</v>
      </c>
      <c r="C493" t="s">
        <v>1822</v>
      </c>
      <c r="D493" t="str">
        <f>LEFT(C493,SEARCH(" ",C493))</f>
        <v xml:space="preserve">2003 </v>
      </c>
      <c r="E493" t="str">
        <f>TRIM(MID(C493,SEARCH(" ",C493),50))</f>
        <v>BOMBARDIER INC CL-600-2B19</v>
      </c>
    </row>
    <row r="494" spans="1:5" x14ac:dyDescent="0.3">
      <c r="A494" s="1" t="s">
        <v>1637</v>
      </c>
      <c r="B494" t="s">
        <v>1953</v>
      </c>
      <c r="C494" t="s">
        <v>1822</v>
      </c>
      <c r="D494" t="str">
        <f>LEFT(C494,SEARCH(" ",C494))</f>
        <v xml:space="preserve">2003 </v>
      </c>
      <c r="E494" t="str">
        <f>TRIM(MID(C494,SEARCH(" ",C494),50))</f>
        <v>BOMBARDIER INC CL-600-2B19</v>
      </c>
    </row>
    <row r="495" spans="1:5" x14ac:dyDescent="0.3">
      <c r="A495" s="1" t="s">
        <v>1641</v>
      </c>
      <c r="B495" t="s">
        <v>1949</v>
      </c>
      <c r="C495" t="s">
        <v>1822</v>
      </c>
      <c r="D495" t="str">
        <f>LEFT(C495,SEARCH(" ",C495))</f>
        <v xml:space="preserve">2003 </v>
      </c>
      <c r="E495" t="str">
        <f>TRIM(MID(C495,SEARCH(" ",C495),50))</f>
        <v>BOMBARDIER INC CL-600-2B19</v>
      </c>
    </row>
    <row r="496" spans="1:5" x14ac:dyDescent="0.3">
      <c r="A496" s="1" t="s">
        <v>1703</v>
      </c>
      <c r="B496" t="s">
        <v>1887</v>
      </c>
      <c r="C496" t="s">
        <v>1822</v>
      </c>
      <c r="D496" t="str">
        <f>LEFT(C496,SEARCH(" ",C496))</f>
        <v xml:space="preserve">2003 </v>
      </c>
      <c r="E496" t="str">
        <f>TRIM(MID(C496,SEARCH(" ",C496),50))</f>
        <v>BOMBARDIER INC CL-600-2B19</v>
      </c>
    </row>
    <row r="497" spans="1:5" x14ac:dyDescent="0.3">
      <c r="A497" s="1" t="s">
        <v>1704</v>
      </c>
      <c r="B497" t="s">
        <v>1886</v>
      </c>
      <c r="C497" t="s">
        <v>1822</v>
      </c>
      <c r="D497" t="str">
        <f>LEFT(C497,SEARCH(" ",C497))</f>
        <v xml:space="preserve">2003 </v>
      </c>
      <c r="E497" t="str">
        <f>TRIM(MID(C497,SEARCH(" ",C497),50))</f>
        <v>BOMBARDIER INC CL-600-2B19</v>
      </c>
    </row>
    <row r="498" spans="1:5" x14ac:dyDescent="0.3">
      <c r="A498" s="1" t="s">
        <v>1705</v>
      </c>
      <c r="B498" t="s">
        <v>1885</v>
      </c>
      <c r="C498" t="s">
        <v>1822</v>
      </c>
      <c r="D498" t="str">
        <f>LEFT(C498,SEARCH(" ",C498))</f>
        <v xml:space="preserve">2003 </v>
      </c>
      <c r="E498" t="str">
        <f>TRIM(MID(C498,SEARCH(" ",C498),50))</f>
        <v>BOMBARDIER INC CL-600-2B19</v>
      </c>
    </row>
    <row r="499" spans="1:5" x14ac:dyDescent="0.3">
      <c r="A499" s="1" t="s">
        <v>1267</v>
      </c>
      <c r="B499" t="s">
        <v>2323</v>
      </c>
      <c r="C499" t="s">
        <v>1812</v>
      </c>
      <c r="D499" t="str">
        <f>LEFT(C499,SEARCH(" ",C499))</f>
        <v xml:space="preserve">2004 </v>
      </c>
      <c r="E499" t="str">
        <f>TRIM(MID(C499,SEARCH(" ",C499),50))</f>
        <v>BOMBARDIER INC CL-600-2C10</v>
      </c>
    </row>
    <row r="500" spans="1:5" x14ac:dyDescent="0.3">
      <c r="A500" s="1" t="s">
        <v>1273</v>
      </c>
      <c r="B500" t="s">
        <v>2317</v>
      </c>
      <c r="C500" t="s">
        <v>1812</v>
      </c>
      <c r="D500" t="str">
        <f>LEFT(C500,SEARCH(" ",C500))</f>
        <v xml:space="preserve">2004 </v>
      </c>
      <c r="E500" t="str">
        <f>TRIM(MID(C500,SEARCH(" ",C500),50))</f>
        <v>BOMBARDIER INC CL-600-2C10</v>
      </c>
    </row>
    <row r="501" spans="1:5" x14ac:dyDescent="0.3">
      <c r="A501" s="1" t="s">
        <v>1275</v>
      </c>
      <c r="B501" t="s">
        <v>2315</v>
      </c>
      <c r="C501" t="s">
        <v>1812</v>
      </c>
      <c r="D501" t="str">
        <f>LEFT(C501,SEARCH(" ",C501))</f>
        <v xml:space="preserve">2004 </v>
      </c>
      <c r="E501" t="str">
        <f>TRIM(MID(C501,SEARCH(" ",C501),50))</f>
        <v>BOMBARDIER INC CL-600-2C10</v>
      </c>
    </row>
    <row r="502" spans="1:5" x14ac:dyDescent="0.3">
      <c r="A502" s="1" t="s">
        <v>1352</v>
      </c>
      <c r="B502" t="s">
        <v>2238</v>
      </c>
      <c r="C502" t="s">
        <v>1829</v>
      </c>
      <c r="D502" t="str">
        <f>LEFT(C502,SEARCH(" ",C502))</f>
        <v xml:space="preserve">2004 </v>
      </c>
      <c r="E502" t="str">
        <f>TRIM(MID(C502,SEARCH(" ",C502),50))</f>
        <v>BOMBARDIER INC CL-600-2B19</v>
      </c>
    </row>
    <row r="503" spans="1:5" x14ac:dyDescent="0.3">
      <c r="A503" s="1" t="s">
        <v>1353</v>
      </c>
      <c r="B503" t="s">
        <v>2237</v>
      </c>
      <c r="C503" t="s">
        <v>1829</v>
      </c>
      <c r="D503" t="str">
        <f>LEFT(C503,SEARCH(" ",C503))</f>
        <v xml:space="preserve">2004 </v>
      </c>
      <c r="E503" t="str">
        <f>TRIM(MID(C503,SEARCH(" ",C503),50))</f>
        <v>BOMBARDIER INC CL-600-2B19</v>
      </c>
    </row>
    <row r="504" spans="1:5" x14ac:dyDescent="0.3">
      <c r="A504" s="1" t="s">
        <v>1366</v>
      </c>
      <c r="B504" t="s">
        <v>2224</v>
      </c>
      <c r="C504" t="s">
        <v>1832</v>
      </c>
      <c r="D504" t="str">
        <f>LEFT(C504,SEARCH(" ",C504))</f>
        <v xml:space="preserve">2004 </v>
      </c>
      <c r="E504" t="str">
        <f>TRIM(MID(C504,SEARCH(" ",C504),50))</f>
        <v>AIRBUS A330-323</v>
      </c>
    </row>
    <row r="505" spans="1:5" x14ac:dyDescent="0.3">
      <c r="A505" s="1" t="s">
        <v>1368</v>
      </c>
      <c r="B505" t="s">
        <v>2222</v>
      </c>
      <c r="C505" t="s">
        <v>1832</v>
      </c>
      <c r="D505" t="str">
        <f>LEFT(C505,SEARCH(" ",C505))</f>
        <v xml:space="preserve">2004 </v>
      </c>
      <c r="E505" t="str">
        <f>TRIM(MID(C505,SEARCH(" ",C505),50))</f>
        <v>AIRBUS A330-323</v>
      </c>
    </row>
    <row r="506" spans="1:5" x14ac:dyDescent="0.3">
      <c r="A506" s="1" t="s">
        <v>1370</v>
      </c>
      <c r="B506" t="s">
        <v>2220</v>
      </c>
      <c r="C506" t="s">
        <v>1832</v>
      </c>
      <c r="D506" t="str">
        <f>LEFT(C506,SEARCH(" ",C506))</f>
        <v xml:space="preserve">2004 </v>
      </c>
      <c r="E506" t="str">
        <f>TRIM(MID(C506,SEARCH(" ",C506),50))</f>
        <v>AIRBUS A330-323</v>
      </c>
    </row>
    <row r="507" spans="1:5" x14ac:dyDescent="0.3">
      <c r="A507" s="1" t="s">
        <v>1388</v>
      </c>
      <c r="B507" t="s">
        <v>2202</v>
      </c>
      <c r="C507" t="s">
        <v>1838</v>
      </c>
      <c r="D507" t="str">
        <f>LEFT(C507,SEARCH(" ",C507))</f>
        <v xml:space="preserve">2004 </v>
      </c>
      <c r="E507" t="str">
        <f>TRIM(MID(C507,SEARCH(" ",C507),50))</f>
        <v>BOEING 757-26D</v>
      </c>
    </row>
    <row r="508" spans="1:5" x14ac:dyDescent="0.3">
      <c r="A508" s="1" t="s">
        <v>1390</v>
      </c>
      <c r="B508" t="s">
        <v>2200</v>
      </c>
      <c r="C508" t="s">
        <v>1838</v>
      </c>
      <c r="D508" t="str">
        <f>LEFT(C508,SEARCH(" ",C508))</f>
        <v xml:space="preserve">2004 </v>
      </c>
      <c r="E508" t="str">
        <f>TRIM(MID(C508,SEARCH(" ",C508),50))</f>
        <v>BOEING 757-26D</v>
      </c>
    </row>
    <row r="509" spans="1:5" x14ac:dyDescent="0.3">
      <c r="A509" s="1" t="s">
        <v>1392</v>
      </c>
      <c r="B509" t="s">
        <v>2198</v>
      </c>
      <c r="C509" t="s">
        <v>1838</v>
      </c>
      <c r="D509" t="str">
        <f>LEFT(C509,SEARCH(" ",C509))</f>
        <v xml:space="preserve">2004 </v>
      </c>
      <c r="E509" t="str">
        <f>TRIM(MID(C509,SEARCH(" ",C509),50))</f>
        <v>BOEING 757-26D</v>
      </c>
    </row>
    <row r="510" spans="1:5" x14ac:dyDescent="0.3">
      <c r="A510" s="1" t="s">
        <v>1460</v>
      </c>
      <c r="B510" t="s">
        <v>2130</v>
      </c>
      <c r="C510" t="s">
        <v>1850</v>
      </c>
      <c r="D510" t="str">
        <f>LEFT(C510,SEARCH(" ",C510))</f>
        <v xml:space="preserve">2004 </v>
      </c>
      <c r="E510" t="str">
        <f>TRIM(MID(C510,SEARCH(" ",C510),50))</f>
        <v>AIRBUS INDUSTRIE A330-223</v>
      </c>
    </row>
    <row r="511" spans="1:5" x14ac:dyDescent="0.3">
      <c r="A511" s="1" t="s">
        <v>1463</v>
      </c>
      <c r="B511" t="s">
        <v>2127</v>
      </c>
      <c r="C511" t="s">
        <v>1851</v>
      </c>
      <c r="D511" t="str">
        <f>LEFT(C511,SEARCH(" ",C511))</f>
        <v xml:space="preserve">2004 </v>
      </c>
      <c r="E511" t="str">
        <f>TRIM(MID(C511,SEARCH(" ",C511),50))</f>
        <v>AIRBUS A330-223</v>
      </c>
    </row>
    <row r="512" spans="1:5" x14ac:dyDescent="0.3">
      <c r="A512" s="1" t="s">
        <v>1467</v>
      </c>
      <c r="B512" t="s">
        <v>2123</v>
      </c>
      <c r="C512" t="s">
        <v>1851</v>
      </c>
      <c r="D512" t="str">
        <f>LEFT(C512,SEARCH(" ",C512))</f>
        <v xml:space="preserve">2004 </v>
      </c>
      <c r="E512" t="str">
        <f>TRIM(MID(C512,SEARCH(" ",C512),50))</f>
        <v>AIRBUS A330-223</v>
      </c>
    </row>
    <row r="513" spans="1:5" x14ac:dyDescent="0.3">
      <c r="A513" s="1" t="s">
        <v>1471</v>
      </c>
      <c r="B513" t="s">
        <v>2119</v>
      </c>
      <c r="C513" t="s">
        <v>1851</v>
      </c>
      <c r="D513" t="str">
        <f>LEFT(C513,SEARCH(" ",C513))</f>
        <v xml:space="preserve">2004 </v>
      </c>
      <c r="E513" t="str">
        <f>TRIM(MID(C513,SEARCH(" ",C513),50))</f>
        <v>AIRBUS A330-223</v>
      </c>
    </row>
    <row r="514" spans="1:5" x14ac:dyDescent="0.3">
      <c r="A514" s="1" t="s">
        <v>1474</v>
      </c>
      <c r="B514" t="s">
        <v>2116</v>
      </c>
      <c r="C514" t="s">
        <v>1851</v>
      </c>
      <c r="D514" t="str">
        <f>LEFT(C514,SEARCH(" ",C514))</f>
        <v xml:space="preserve">2004 </v>
      </c>
      <c r="E514" t="str">
        <f>TRIM(MID(C514,SEARCH(" ",C514),50))</f>
        <v>AIRBUS A330-223</v>
      </c>
    </row>
    <row r="515" spans="1:5" x14ac:dyDescent="0.3">
      <c r="A515" s="1" t="s">
        <v>1477</v>
      </c>
      <c r="B515" t="s">
        <v>2113</v>
      </c>
      <c r="C515" t="s">
        <v>1851</v>
      </c>
      <c r="D515" t="str">
        <f>LEFT(C515,SEARCH(" ",C515))</f>
        <v xml:space="preserve">2004 </v>
      </c>
      <c r="E515" t="str">
        <f>TRIM(MID(C515,SEARCH(" ",C515),50))</f>
        <v>AIRBUS A330-223</v>
      </c>
    </row>
    <row r="516" spans="1:5" x14ac:dyDescent="0.3">
      <c r="A516" s="1" t="s">
        <v>1480</v>
      </c>
      <c r="B516" t="s">
        <v>2110</v>
      </c>
      <c r="C516" t="s">
        <v>1851</v>
      </c>
      <c r="D516" t="str">
        <f>LEFT(C516,SEARCH(" ",C516))</f>
        <v xml:space="preserve">2004 </v>
      </c>
      <c r="E516" t="str">
        <f>TRIM(MID(C516,SEARCH(" ",C516),50))</f>
        <v>AIRBUS A330-223</v>
      </c>
    </row>
    <row r="517" spans="1:5" x14ac:dyDescent="0.3">
      <c r="A517" s="1" t="s">
        <v>1550</v>
      </c>
      <c r="B517" t="s">
        <v>2040</v>
      </c>
      <c r="C517" t="s">
        <v>1829</v>
      </c>
      <c r="D517" t="str">
        <f>LEFT(C517,SEARCH(" ",C517))</f>
        <v xml:space="preserve">2004 </v>
      </c>
      <c r="E517" t="str">
        <f>TRIM(MID(C517,SEARCH(" ",C517),50))</f>
        <v>BOMBARDIER INC CL-600-2B19</v>
      </c>
    </row>
    <row r="518" spans="1:5" x14ac:dyDescent="0.3">
      <c r="A518" s="1" t="s">
        <v>1552</v>
      </c>
      <c r="B518" t="s">
        <v>2038</v>
      </c>
      <c r="C518" t="s">
        <v>1829</v>
      </c>
      <c r="D518" t="str">
        <f>LEFT(C518,SEARCH(" ",C518))</f>
        <v xml:space="preserve">2004 </v>
      </c>
      <c r="E518" t="str">
        <f>TRIM(MID(C518,SEARCH(" ",C518),50))</f>
        <v>BOMBARDIER INC CL-600-2B19</v>
      </c>
    </row>
    <row r="519" spans="1:5" x14ac:dyDescent="0.3">
      <c r="A519" s="1" t="s">
        <v>1554</v>
      </c>
      <c r="B519" t="s">
        <v>2036</v>
      </c>
      <c r="C519" t="s">
        <v>1829</v>
      </c>
      <c r="D519" t="str">
        <f>LEFT(C519,SEARCH(" ",C519))</f>
        <v xml:space="preserve">2004 </v>
      </c>
      <c r="E519" t="str">
        <f>TRIM(MID(C519,SEARCH(" ",C519),50))</f>
        <v>BOMBARDIER INC CL-600-2B19</v>
      </c>
    </row>
    <row r="520" spans="1:5" x14ac:dyDescent="0.3">
      <c r="A520" s="1" t="s">
        <v>1555</v>
      </c>
      <c r="B520" t="s">
        <v>2035</v>
      </c>
      <c r="C520" t="s">
        <v>1829</v>
      </c>
      <c r="D520" t="str">
        <f>LEFT(C520,SEARCH(" ",C520))</f>
        <v xml:space="preserve">2004 </v>
      </c>
      <c r="E520" t="str">
        <f>TRIM(MID(C520,SEARCH(" ",C520),50))</f>
        <v>BOMBARDIER INC CL-600-2B19</v>
      </c>
    </row>
    <row r="521" spans="1:5" x14ac:dyDescent="0.3">
      <c r="A521" s="1" t="s">
        <v>1556</v>
      </c>
      <c r="B521" t="s">
        <v>2034</v>
      </c>
      <c r="C521" t="s">
        <v>1829</v>
      </c>
      <c r="D521" t="str">
        <f>LEFT(C521,SEARCH(" ",C521))</f>
        <v xml:space="preserve">2004 </v>
      </c>
      <c r="E521" t="str">
        <f>TRIM(MID(C521,SEARCH(" ",C521),50))</f>
        <v>BOMBARDIER INC CL-600-2B19</v>
      </c>
    </row>
    <row r="522" spans="1:5" x14ac:dyDescent="0.3">
      <c r="A522" s="1" t="s">
        <v>1558</v>
      </c>
      <c r="B522" t="s">
        <v>2032</v>
      </c>
      <c r="C522" t="s">
        <v>1829</v>
      </c>
      <c r="D522" t="str">
        <f>LEFT(C522,SEARCH(" ",C522))</f>
        <v xml:space="preserve">2004 </v>
      </c>
      <c r="E522" t="str">
        <f>TRIM(MID(C522,SEARCH(" ",C522),50))</f>
        <v>BOMBARDIER INC CL-600-2B19</v>
      </c>
    </row>
    <row r="523" spans="1:5" x14ac:dyDescent="0.3">
      <c r="A523" s="1" t="s">
        <v>1559</v>
      </c>
      <c r="B523" t="s">
        <v>2031</v>
      </c>
      <c r="C523" t="s">
        <v>1829</v>
      </c>
      <c r="D523" t="str">
        <f>LEFT(C523,SEARCH(" ",C523))</f>
        <v xml:space="preserve">2004 </v>
      </c>
      <c r="E523" t="str">
        <f>TRIM(MID(C523,SEARCH(" ",C523),50))</f>
        <v>BOMBARDIER INC CL-600-2B19</v>
      </c>
    </row>
    <row r="524" spans="1:5" x14ac:dyDescent="0.3">
      <c r="A524" s="1" t="s">
        <v>1560</v>
      </c>
      <c r="B524" t="s">
        <v>2030</v>
      </c>
      <c r="C524" t="s">
        <v>1829</v>
      </c>
      <c r="D524" t="str">
        <f>LEFT(C524,SEARCH(" ",C524))</f>
        <v xml:space="preserve">2004 </v>
      </c>
      <c r="E524" t="str">
        <f>TRIM(MID(C524,SEARCH(" ",C524),50))</f>
        <v>BOMBARDIER INC CL-600-2B19</v>
      </c>
    </row>
    <row r="525" spans="1:5" x14ac:dyDescent="0.3">
      <c r="A525" s="1" t="s">
        <v>1562</v>
      </c>
      <c r="B525" t="s">
        <v>2028</v>
      </c>
      <c r="C525" t="s">
        <v>1829</v>
      </c>
      <c r="D525" t="str">
        <f>LEFT(C525,SEARCH(" ",C525))</f>
        <v xml:space="preserve">2004 </v>
      </c>
      <c r="E525" t="str">
        <f>TRIM(MID(C525,SEARCH(" ",C525),50))</f>
        <v>BOMBARDIER INC CL-600-2B19</v>
      </c>
    </row>
    <row r="526" spans="1:5" x14ac:dyDescent="0.3">
      <c r="A526" s="1" t="s">
        <v>1563</v>
      </c>
      <c r="B526" t="s">
        <v>2027</v>
      </c>
      <c r="C526" t="s">
        <v>1829</v>
      </c>
      <c r="D526" t="str">
        <f>LEFT(C526,SEARCH(" ",C526))</f>
        <v xml:space="preserve">2004 </v>
      </c>
      <c r="E526" t="str">
        <f>TRIM(MID(C526,SEARCH(" ",C526),50))</f>
        <v>BOMBARDIER INC CL-600-2B19</v>
      </c>
    </row>
    <row r="527" spans="1:5" x14ac:dyDescent="0.3">
      <c r="A527" s="1" t="s">
        <v>1564</v>
      </c>
      <c r="B527" t="s">
        <v>2026</v>
      </c>
      <c r="C527" t="s">
        <v>1829</v>
      </c>
      <c r="D527" t="str">
        <f>LEFT(C527,SEARCH(" ",C527))</f>
        <v xml:space="preserve">2004 </v>
      </c>
      <c r="E527" t="str">
        <f>TRIM(MID(C527,SEARCH(" ",C527),50))</f>
        <v>BOMBARDIER INC CL-600-2B19</v>
      </c>
    </row>
    <row r="528" spans="1:5" x14ac:dyDescent="0.3">
      <c r="A528" s="1" t="s">
        <v>1566</v>
      </c>
      <c r="B528" t="s">
        <v>2024</v>
      </c>
      <c r="C528" t="s">
        <v>1829</v>
      </c>
      <c r="D528" t="str">
        <f>LEFT(C528,SEARCH(" ",C528))</f>
        <v xml:space="preserve">2004 </v>
      </c>
      <c r="E528" t="str">
        <f>TRIM(MID(C528,SEARCH(" ",C528),50))</f>
        <v>BOMBARDIER INC CL-600-2B19</v>
      </c>
    </row>
    <row r="529" spans="1:5" x14ac:dyDescent="0.3">
      <c r="A529" s="1" t="s">
        <v>1567</v>
      </c>
      <c r="B529" t="s">
        <v>2023</v>
      </c>
      <c r="C529" t="s">
        <v>1829</v>
      </c>
      <c r="D529" t="str">
        <f>LEFT(C529,SEARCH(" ",C529))</f>
        <v xml:space="preserve">2004 </v>
      </c>
      <c r="E529" t="str">
        <f>TRIM(MID(C529,SEARCH(" ",C529),50))</f>
        <v>BOMBARDIER INC CL-600-2B19</v>
      </c>
    </row>
    <row r="530" spans="1:5" x14ac:dyDescent="0.3">
      <c r="A530" s="1" t="s">
        <v>1568</v>
      </c>
      <c r="B530" t="s">
        <v>2022</v>
      </c>
      <c r="C530" t="s">
        <v>1829</v>
      </c>
      <c r="D530" t="str">
        <f>LEFT(C530,SEARCH(" ",C530))</f>
        <v xml:space="preserve">2004 </v>
      </c>
      <c r="E530" t="str">
        <f>TRIM(MID(C530,SEARCH(" ",C530),50))</f>
        <v>BOMBARDIER INC CL-600-2B19</v>
      </c>
    </row>
    <row r="531" spans="1:5" x14ac:dyDescent="0.3">
      <c r="A531" s="1" t="s">
        <v>1569</v>
      </c>
      <c r="B531" t="s">
        <v>2021</v>
      </c>
      <c r="C531" t="s">
        <v>1829</v>
      </c>
      <c r="D531" t="str">
        <f>LEFT(C531,SEARCH(" ",C531))</f>
        <v xml:space="preserve">2004 </v>
      </c>
      <c r="E531" t="str">
        <f>TRIM(MID(C531,SEARCH(" ",C531),50))</f>
        <v>BOMBARDIER INC CL-600-2B19</v>
      </c>
    </row>
    <row r="532" spans="1:5" x14ac:dyDescent="0.3">
      <c r="A532" s="1" t="s">
        <v>1570</v>
      </c>
      <c r="B532" t="s">
        <v>2020</v>
      </c>
      <c r="C532" t="s">
        <v>1829</v>
      </c>
      <c r="D532" t="str">
        <f>LEFT(C532,SEARCH(" ",C532))</f>
        <v xml:space="preserve">2004 </v>
      </c>
      <c r="E532" t="str">
        <f>TRIM(MID(C532,SEARCH(" ",C532),50))</f>
        <v>BOMBARDIER INC CL-600-2B19</v>
      </c>
    </row>
    <row r="533" spans="1:5" x14ac:dyDescent="0.3">
      <c r="A533" s="1" t="s">
        <v>1572</v>
      </c>
      <c r="B533" t="s">
        <v>2018</v>
      </c>
      <c r="C533" t="s">
        <v>1829</v>
      </c>
      <c r="D533" t="str">
        <f>LEFT(C533,SEARCH(" ",C533))</f>
        <v xml:space="preserve">2004 </v>
      </c>
      <c r="E533" t="str">
        <f>TRIM(MID(C533,SEARCH(" ",C533),50))</f>
        <v>BOMBARDIER INC CL-600-2B19</v>
      </c>
    </row>
    <row r="534" spans="1:5" x14ac:dyDescent="0.3">
      <c r="A534" s="1" t="s">
        <v>1573</v>
      </c>
      <c r="B534" t="s">
        <v>2017</v>
      </c>
      <c r="C534" t="s">
        <v>1829</v>
      </c>
      <c r="D534" t="str">
        <f>LEFT(C534,SEARCH(" ",C534))</f>
        <v xml:space="preserve">2004 </v>
      </c>
      <c r="E534" t="str">
        <f>TRIM(MID(C534,SEARCH(" ",C534),50))</f>
        <v>BOMBARDIER INC CL-600-2B19</v>
      </c>
    </row>
    <row r="535" spans="1:5" x14ac:dyDescent="0.3">
      <c r="A535" s="1" t="s">
        <v>1576</v>
      </c>
      <c r="B535" t="s">
        <v>2014</v>
      </c>
      <c r="C535" t="s">
        <v>1829</v>
      </c>
      <c r="D535" t="str">
        <f>LEFT(C535,SEARCH(" ",C535))</f>
        <v xml:space="preserve">2004 </v>
      </c>
      <c r="E535" t="str">
        <f>TRIM(MID(C535,SEARCH(" ",C535),50))</f>
        <v>BOMBARDIER INC CL-600-2B19</v>
      </c>
    </row>
    <row r="536" spans="1:5" x14ac:dyDescent="0.3">
      <c r="A536" s="1" t="s">
        <v>1577</v>
      </c>
      <c r="B536" t="s">
        <v>2013</v>
      </c>
      <c r="C536" t="s">
        <v>1829</v>
      </c>
      <c r="D536" t="str">
        <f>LEFT(C536,SEARCH(" ",C536))</f>
        <v xml:space="preserve">2004 </v>
      </c>
      <c r="E536" t="str">
        <f>TRIM(MID(C536,SEARCH(" ",C536),50))</f>
        <v>BOMBARDIER INC CL-600-2B19</v>
      </c>
    </row>
    <row r="537" spans="1:5" x14ac:dyDescent="0.3">
      <c r="A537" s="1" t="s">
        <v>1578</v>
      </c>
      <c r="B537" t="s">
        <v>2012</v>
      </c>
      <c r="C537" t="s">
        <v>1829</v>
      </c>
      <c r="D537" t="str">
        <f>LEFT(C537,SEARCH(" ",C537))</f>
        <v xml:space="preserve">2004 </v>
      </c>
      <c r="E537" t="str">
        <f>TRIM(MID(C537,SEARCH(" ",C537),50))</f>
        <v>BOMBARDIER INC CL-600-2B19</v>
      </c>
    </row>
    <row r="538" spans="1:5" x14ac:dyDescent="0.3">
      <c r="A538" s="1" t="s">
        <v>1580</v>
      </c>
      <c r="B538" t="s">
        <v>2010</v>
      </c>
      <c r="C538" t="s">
        <v>1829</v>
      </c>
      <c r="D538" t="str">
        <f>LEFT(C538,SEARCH(" ",C538))</f>
        <v xml:space="preserve">2004 </v>
      </c>
      <c r="E538" t="str">
        <f>TRIM(MID(C538,SEARCH(" ",C538),50))</f>
        <v>BOMBARDIER INC CL-600-2B19</v>
      </c>
    </row>
    <row r="539" spans="1:5" x14ac:dyDescent="0.3">
      <c r="A539" s="1" t="s">
        <v>1581</v>
      </c>
      <c r="B539" t="s">
        <v>2009</v>
      </c>
      <c r="C539" t="s">
        <v>1829</v>
      </c>
      <c r="D539" t="str">
        <f>LEFT(C539,SEARCH(" ",C539))</f>
        <v xml:space="preserve">2004 </v>
      </c>
      <c r="E539" t="str">
        <f>TRIM(MID(C539,SEARCH(" ",C539),50))</f>
        <v>BOMBARDIER INC CL-600-2B19</v>
      </c>
    </row>
    <row r="540" spans="1:5" x14ac:dyDescent="0.3">
      <c r="A540" s="1" t="s">
        <v>1582</v>
      </c>
      <c r="B540" t="s">
        <v>2008</v>
      </c>
      <c r="C540" t="s">
        <v>1829</v>
      </c>
      <c r="D540" t="str">
        <f>LEFT(C540,SEARCH(" ",C540))</f>
        <v xml:space="preserve">2004 </v>
      </c>
      <c r="E540" t="str">
        <f>TRIM(MID(C540,SEARCH(" ",C540),50))</f>
        <v>BOMBARDIER INC CL-600-2B19</v>
      </c>
    </row>
    <row r="541" spans="1:5" x14ac:dyDescent="0.3">
      <c r="A541" s="1" t="s">
        <v>1583</v>
      </c>
      <c r="B541" t="s">
        <v>2007</v>
      </c>
      <c r="C541" t="s">
        <v>1829</v>
      </c>
      <c r="D541" t="str">
        <f>LEFT(C541,SEARCH(" ",C541))</f>
        <v xml:space="preserve">2004 </v>
      </c>
      <c r="E541" t="str">
        <f>TRIM(MID(C541,SEARCH(" ",C541),50))</f>
        <v>BOMBARDIER INC CL-600-2B19</v>
      </c>
    </row>
    <row r="542" spans="1:5" x14ac:dyDescent="0.3">
      <c r="A542" s="1" t="s">
        <v>1584</v>
      </c>
      <c r="B542" t="s">
        <v>2006</v>
      </c>
      <c r="C542" t="s">
        <v>1829</v>
      </c>
      <c r="D542" t="str">
        <f>LEFT(C542,SEARCH(" ",C542))</f>
        <v xml:space="preserve">2004 </v>
      </c>
      <c r="E542" t="str">
        <f>TRIM(MID(C542,SEARCH(" ",C542),50))</f>
        <v>BOMBARDIER INC CL-600-2B19</v>
      </c>
    </row>
    <row r="543" spans="1:5" x14ac:dyDescent="0.3">
      <c r="A543" s="1" t="s">
        <v>1586</v>
      </c>
      <c r="B543" t="s">
        <v>2004</v>
      </c>
      <c r="C543" t="s">
        <v>1829</v>
      </c>
      <c r="D543" t="str">
        <f>LEFT(C543,SEARCH(" ",C543))</f>
        <v xml:space="preserve">2004 </v>
      </c>
      <c r="E543" t="str">
        <f>TRIM(MID(C543,SEARCH(" ",C543),50))</f>
        <v>BOMBARDIER INC CL-600-2B19</v>
      </c>
    </row>
    <row r="544" spans="1:5" x14ac:dyDescent="0.3">
      <c r="A544" s="1" t="s">
        <v>1587</v>
      </c>
      <c r="B544" t="s">
        <v>2003</v>
      </c>
      <c r="C544" t="s">
        <v>1829</v>
      </c>
      <c r="D544" t="str">
        <f>LEFT(C544,SEARCH(" ",C544))</f>
        <v xml:space="preserve">2004 </v>
      </c>
      <c r="E544" t="str">
        <f>TRIM(MID(C544,SEARCH(" ",C544),50))</f>
        <v>BOMBARDIER INC CL-600-2B19</v>
      </c>
    </row>
    <row r="545" spans="1:5" x14ac:dyDescent="0.3">
      <c r="A545" s="1" t="s">
        <v>1247</v>
      </c>
      <c r="B545" t="s">
        <v>2343</v>
      </c>
      <c r="C545" t="s">
        <v>1806</v>
      </c>
      <c r="D545" t="str">
        <f>LEFT(C545,SEARCH(" ",C545))</f>
        <v xml:space="preserve">2005 </v>
      </c>
      <c r="E545" t="str">
        <f>TRIM(MID(C545,SEARCH(" ",C545),50))</f>
        <v>BOMBARDIER INC CL-600-2B19</v>
      </c>
    </row>
    <row r="546" spans="1:5" x14ac:dyDescent="0.3">
      <c r="A546" s="1" t="s">
        <v>1249</v>
      </c>
      <c r="B546" t="s">
        <v>2341</v>
      </c>
      <c r="C546" t="s">
        <v>1806</v>
      </c>
      <c r="D546" t="str">
        <f>LEFT(C546,SEARCH(" ",C546))</f>
        <v xml:space="preserve">2005 </v>
      </c>
      <c r="E546" t="str">
        <f>TRIM(MID(C546,SEARCH(" ",C546),50))</f>
        <v>BOMBARDIER INC CL-600-2B19</v>
      </c>
    </row>
    <row r="547" spans="1:5" x14ac:dyDescent="0.3">
      <c r="A547" s="1" t="s">
        <v>1362</v>
      </c>
      <c r="B547" t="s">
        <v>2228</v>
      </c>
      <c r="C547" t="s">
        <v>1806</v>
      </c>
      <c r="D547" t="str">
        <f>LEFT(C547,SEARCH(" ",C547))</f>
        <v xml:space="preserve">2005 </v>
      </c>
      <c r="E547" t="str">
        <f>TRIM(MID(C547,SEARCH(" ",C547),50))</f>
        <v>BOMBARDIER INC CL-600-2B19</v>
      </c>
    </row>
    <row r="548" spans="1:5" x14ac:dyDescent="0.3">
      <c r="A548" s="1" t="s">
        <v>1372</v>
      </c>
      <c r="B548" t="s">
        <v>2218</v>
      </c>
      <c r="C548" t="s">
        <v>1833</v>
      </c>
      <c r="D548" t="str">
        <f>LEFT(C548,SEARCH(" ",C548))</f>
        <v xml:space="preserve">2005 </v>
      </c>
      <c r="E548" t="str">
        <f>TRIM(MID(C548,SEARCH(" ",C548),50))</f>
        <v>AIRBUS A330-323</v>
      </c>
    </row>
    <row r="549" spans="1:5" x14ac:dyDescent="0.3">
      <c r="A549" s="1" t="s">
        <v>1374</v>
      </c>
      <c r="B549" t="s">
        <v>2216</v>
      </c>
      <c r="C549" t="s">
        <v>1833</v>
      </c>
      <c r="D549" t="str">
        <f>LEFT(C549,SEARCH(" ",C549))</f>
        <v xml:space="preserve">2005 </v>
      </c>
      <c r="E549" t="str">
        <f>TRIM(MID(C549,SEARCH(" ",C549),50))</f>
        <v>AIRBUS A330-323</v>
      </c>
    </row>
    <row r="550" spans="1:5" x14ac:dyDescent="0.3">
      <c r="A550" s="1" t="s">
        <v>1376</v>
      </c>
      <c r="B550" t="s">
        <v>2214</v>
      </c>
      <c r="C550" t="s">
        <v>1833</v>
      </c>
      <c r="D550" t="str">
        <f>LEFT(C550,SEARCH(" ",C550))</f>
        <v xml:space="preserve">2005 </v>
      </c>
      <c r="E550" t="str">
        <f>TRIM(MID(C550,SEARCH(" ",C550),50))</f>
        <v>AIRBUS A330-323</v>
      </c>
    </row>
    <row r="551" spans="1:5" x14ac:dyDescent="0.3">
      <c r="A551" s="1" t="s">
        <v>1394</v>
      </c>
      <c r="B551" t="s">
        <v>2196</v>
      </c>
      <c r="C551" t="s">
        <v>1839</v>
      </c>
      <c r="D551" t="str">
        <f>LEFT(C551,SEARCH(" ",C551))</f>
        <v xml:space="preserve">2005 </v>
      </c>
      <c r="E551" t="str">
        <f>TRIM(MID(C551,SEARCH(" ",C551),50))</f>
        <v>BOEING 757-26D</v>
      </c>
    </row>
    <row r="552" spans="1:5" x14ac:dyDescent="0.3">
      <c r="A552" s="1" t="s">
        <v>1396</v>
      </c>
      <c r="B552" t="s">
        <v>2194</v>
      </c>
      <c r="C552" t="s">
        <v>1839</v>
      </c>
      <c r="D552" t="str">
        <f>LEFT(C552,SEARCH(" ",C552))</f>
        <v xml:space="preserve">2005 </v>
      </c>
      <c r="E552" t="str">
        <f>TRIM(MID(C552,SEARCH(" ",C552),50))</f>
        <v>BOEING 757-26D</v>
      </c>
    </row>
    <row r="553" spans="1:5" x14ac:dyDescent="0.3">
      <c r="A553" s="1" t="s">
        <v>1418</v>
      </c>
      <c r="B553" t="s">
        <v>2172</v>
      </c>
      <c r="C553" t="s">
        <v>1806</v>
      </c>
      <c r="D553" t="str">
        <f>LEFT(C553,SEARCH(" ",C553))</f>
        <v xml:space="preserve">2005 </v>
      </c>
      <c r="E553" t="str">
        <f>TRIM(MID(C553,SEARCH(" ",C553),50))</f>
        <v>BOMBARDIER INC CL-600-2B19</v>
      </c>
    </row>
    <row r="554" spans="1:5" x14ac:dyDescent="0.3">
      <c r="A554" s="1" t="s">
        <v>1421</v>
      </c>
      <c r="B554" t="s">
        <v>2169</v>
      </c>
      <c r="C554" t="s">
        <v>1806</v>
      </c>
      <c r="D554" t="str">
        <f>LEFT(C554,SEARCH(" ",C554))</f>
        <v xml:space="preserve">2005 </v>
      </c>
      <c r="E554" t="str">
        <f>TRIM(MID(C554,SEARCH(" ",C554),50))</f>
        <v>BOMBARDIER INC CL-600-2B19</v>
      </c>
    </row>
    <row r="555" spans="1:5" x14ac:dyDescent="0.3">
      <c r="A555" s="1" t="s">
        <v>1424</v>
      </c>
      <c r="B555" t="s">
        <v>2166</v>
      </c>
      <c r="C555" t="s">
        <v>1806</v>
      </c>
      <c r="D555" t="str">
        <f>LEFT(C555,SEARCH(" ",C555))</f>
        <v xml:space="preserve">2005 </v>
      </c>
      <c r="E555" t="str">
        <f>TRIM(MID(C555,SEARCH(" ",C555),50))</f>
        <v>BOMBARDIER INC CL-600-2B19</v>
      </c>
    </row>
    <row r="556" spans="1:5" x14ac:dyDescent="0.3">
      <c r="A556" s="1" t="s">
        <v>1427</v>
      </c>
      <c r="B556" t="s">
        <v>2163</v>
      </c>
      <c r="C556" t="s">
        <v>1806</v>
      </c>
      <c r="D556" t="str">
        <f>LEFT(C556,SEARCH(" ",C556))</f>
        <v xml:space="preserve">2005 </v>
      </c>
      <c r="E556" t="str">
        <f>TRIM(MID(C556,SEARCH(" ",C556),50))</f>
        <v>BOMBARDIER INC CL-600-2B19</v>
      </c>
    </row>
    <row r="557" spans="1:5" x14ac:dyDescent="0.3">
      <c r="A557" s="1" t="s">
        <v>1438</v>
      </c>
      <c r="B557" t="s">
        <v>2152</v>
      </c>
      <c r="C557" t="s">
        <v>1806</v>
      </c>
      <c r="D557" t="str">
        <f>LEFT(C557,SEARCH(" ",C557))</f>
        <v xml:space="preserve">2005 </v>
      </c>
      <c r="E557" t="str">
        <f>TRIM(MID(C557,SEARCH(" ",C557),50))</f>
        <v>BOMBARDIER INC CL-600-2B19</v>
      </c>
    </row>
    <row r="558" spans="1:5" x14ac:dyDescent="0.3">
      <c r="A558" s="1" t="s">
        <v>872</v>
      </c>
      <c r="B558" t="s">
        <v>2718</v>
      </c>
      <c r="C558" t="s">
        <v>1751</v>
      </c>
      <c r="D558" t="str">
        <f>LEFT(C558,SEARCH(" ",C558))</f>
        <v xml:space="preserve">2006 </v>
      </c>
      <c r="E558" t="str">
        <f>TRIM(MID(C558,SEARCH(" ",C558),50))</f>
        <v>BOMBARDIER INC CL-600-2D24</v>
      </c>
    </row>
    <row r="559" spans="1:5" x14ac:dyDescent="0.3">
      <c r="A559" s="1" t="s">
        <v>1325</v>
      </c>
      <c r="B559" t="s">
        <v>2265</v>
      </c>
      <c r="C559" t="s">
        <v>1751</v>
      </c>
      <c r="D559" t="str">
        <f>LEFT(C559,SEARCH(" ",C559))</f>
        <v xml:space="preserve">2006 </v>
      </c>
      <c r="E559" t="str">
        <f>TRIM(MID(C559,SEARCH(" ",C559),50))</f>
        <v>BOMBARDIER INC CL-600-2D24</v>
      </c>
    </row>
    <row r="560" spans="1:5" x14ac:dyDescent="0.3">
      <c r="A560" s="1" t="s">
        <v>1327</v>
      </c>
      <c r="B560" t="s">
        <v>2263</v>
      </c>
      <c r="C560" t="s">
        <v>1751</v>
      </c>
      <c r="D560" t="str">
        <f>LEFT(C560,SEARCH(" ",C560))</f>
        <v xml:space="preserve">2006 </v>
      </c>
      <c r="E560" t="str">
        <f>TRIM(MID(C560,SEARCH(" ",C560),50))</f>
        <v>BOMBARDIER INC CL-600-2D24</v>
      </c>
    </row>
    <row r="561" spans="1:5" x14ac:dyDescent="0.3">
      <c r="A561" s="1" t="s">
        <v>1330</v>
      </c>
      <c r="B561" t="s">
        <v>2260</v>
      </c>
      <c r="C561" t="s">
        <v>1751</v>
      </c>
      <c r="D561" t="str">
        <f>LEFT(C561,SEARCH(" ",C561))</f>
        <v xml:space="preserve">2006 </v>
      </c>
      <c r="E561" t="str">
        <f>TRIM(MID(C561,SEARCH(" ",C561),50))</f>
        <v>BOMBARDIER INC CL-600-2D24</v>
      </c>
    </row>
    <row r="562" spans="1:5" x14ac:dyDescent="0.3">
      <c r="A562" s="1" t="s">
        <v>1378</v>
      </c>
      <c r="B562" t="s">
        <v>2212</v>
      </c>
      <c r="C562" t="s">
        <v>1834</v>
      </c>
      <c r="D562" t="str">
        <f>LEFT(C562,SEARCH(" ",C562))</f>
        <v xml:space="preserve">2006 </v>
      </c>
      <c r="E562" t="str">
        <f>TRIM(MID(C562,SEARCH(" ",C562),50))</f>
        <v>AIRBUS A330-323</v>
      </c>
    </row>
    <row r="563" spans="1:5" x14ac:dyDescent="0.3">
      <c r="A563" s="1" t="s">
        <v>1382</v>
      </c>
      <c r="B563" t="s">
        <v>2208</v>
      </c>
      <c r="C563" t="s">
        <v>1834</v>
      </c>
      <c r="D563" t="str">
        <f>LEFT(C563,SEARCH(" ",C563))</f>
        <v xml:space="preserve">2006 </v>
      </c>
      <c r="E563" t="str">
        <f>TRIM(MID(C563,SEARCH(" ",C563),50))</f>
        <v>AIRBUS A330-323</v>
      </c>
    </row>
    <row r="564" spans="1:5" x14ac:dyDescent="0.3">
      <c r="A564" s="1" t="s">
        <v>1484</v>
      </c>
      <c r="B564" t="s">
        <v>2106</v>
      </c>
      <c r="C564" t="s">
        <v>1852</v>
      </c>
      <c r="D564" t="str">
        <f>LEFT(C564,SEARCH(" ",C564))</f>
        <v xml:space="preserve">2006 </v>
      </c>
      <c r="E564" t="str">
        <f>TRIM(MID(C564,SEARCH(" ",C564),50))</f>
        <v>AIRBUS A330-223</v>
      </c>
    </row>
    <row r="565" spans="1:5" x14ac:dyDescent="0.3">
      <c r="A565" s="1" t="s">
        <v>1486</v>
      </c>
      <c r="B565" t="s">
        <v>2104</v>
      </c>
      <c r="C565" t="s">
        <v>1852</v>
      </c>
      <c r="D565" t="str">
        <f>LEFT(C565,SEARCH(" ",C565))</f>
        <v xml:space="preserve">2006 </v>
      </c>
      <c r="E565" t="str">
        <f>TRIM(MID(C565,SEARCH(" ",C565),50))</f>
        <v>AIRBUS A330-223</v>
      </c>
    </row>
    <row r="566" spans="1:5" x14ac:dyDescent="0.3">
      <c r="A566" s="1" t="s">
        <v>1488</v>
      </c>
      <c r="B566" t="s">
        <v>2102</v>
      </c>
      <c r="C566" t="s">
        <v>1852</v>
      </c>
      <c r="D566" t="str">
        <f>LEFT(C566,SEARCH(" ",C566))</f>
        <v xml:space="preserve">2006 </v>
      </c>
      <c r="E566" t="str">
        <f>TRIM(MID(C566,SEARCH(" ",C566),50))</f>
        <v>AIRBUS A330-223</v>
      </c>
    </row>
    <row r="567" spans="1:5" x14ac:dyDescent="0.3">
      <c r="A567" s="1" t="s">
        <v>1490</v>
      </c>
      <c r="B567" t="s">
        <v>2100</v>
      </c>
      <c r="C567" t="s">
        <v>1852</v>
      </c>
      <c r="D567" t="str">
        <f>LEFT(C567,SEARCH(" ",C567))</f>
        <v xml:space="preserve">2006 </v>
      </c>
      <c r="E567" t="str">
        <f>TRIM(MID(C567,SEARCH(" ",C567),50))</f>
        <v>AIRBUS A330-223</v>
      </c>
    </row>
    <row r="568" spans="1:5" x14ac:dyDescent="0.3">
      <c r="A568" s="1" t="s">
        <v>1600</v>
      </c>
      <c r="B568" t="s">
        <v>1990</v>
      </c>
      <c r="C568" t="s">
        <v>1751</v>
      </c>
      <c r="D568" t="str">
        <f>LEFT(C568,SEARCH(" ",C568))</f>
        <v xml:space="preserve">2006 </v>
      </c>
      <c r="E568" t="str">
        <f>TRIM(MID(C568,SEARCH(" ",C568),50))</f>
        <v>BOMBARDIER INC CL-600-2D24</v>
      </c>
    </row>
    <row r="569" spans="1:5" x14ac:dyDescent="0.3">
      <c r="A569" s="1" t="s">
        <v>1684</v>
      </c>
      <c r="B569" t="s">
        <v>1906</v>
      </c>
      <c r="C569" t="s">
        <v>1751</v>
      </c>
      <c r="D569" t="str">
        <f>LEFT(C569,SEARCH(" ",C569))</f>
        <v xml:space="preserve">2006 </v>
      </c>
      <c r="E569" t="str">
        <f>TRIM(MID(C569,SEARCH(" ",C569),50))</f>
        <v>BOMBARDIER INC CL-600-2D24</v>
      </c>
    </row>
    <row r="570" spans="1:5" x14ac:dyDescent="0.3">
      <c r="A570" s="1" t="s">
        <v>752</v>
      </c>
      <c r="B570" t="s">
        <v>2838</v>
      </c>
      <c r="C570" t="s">
        <v>1730</v>
      </c>
      <c r="D570" t="str">
        <f>LEFT(C570,SEARCH(" ",C570))</f>
        <v xml:space="preserve">2007 </v>
      </c>
      <c r="E570" t="str">
        <f>TRIM(MID(C570,SEARCH(" ",C570),50))</f>
        <v>BOMBARDIER INC CL-600-2D24</v>
      </c>
    </row>
    <row r="571" spans="1:5" x14ac:dyDescent="0.3">
      <c r="A571" s="1" t="s">
        <v>753</v>
      </c>
      <c r="B571" t="s">
        <v>2837</v>
      </c>
      <c r="C571" t="s">
        <v>1730</v>
      </c>
      <c r="D571" t="str">
        <f>LEFT(C571,SEARCH(" ",C571))</f>
        <v xml:space="preserve">2007 </v>
      </c>
      <c r="E571" t="str">
        <f>TRIM(MID(C571,SEARCH(" ",C571),50))</f>
        <v>BOMBARDIER INC CL-600-2D24</v>
      </c>
    </row>
    <row r="572" spans="1:5" x14ac:dyDescent="0.3">
      <c r="A572" s="1" t="s">
        <v>754</v>
      </c>
      <c r="B572" t="s">
        <v>2836</v>
      </c>
      <c r="C572" t="s">
        <v>1730</v>
      </c>
      <c r="D572" t="str">
        <f>LEFT(C572,SEARCH(" ",C572))</f>
        <v xml:space="preserve">2007 </v>
      </c>
      <c r="E572" t="str">
        <f>TRIM(MID(C572,SEARCH(" ",C572),50))</f>
        <v>BOMBARDIER INC CL-600-2D24</v>
      </c>
    </row>
    <row r="573" spans="1:5" x14ac:dyDescent="0.3">
      <c r="A573" s="1" t="s">
        <v>815</v>
      </c>
      <c r="B573" t="s">
        <v>2775</v>
      </c>
      <c r="C573" t="s">
        <v>1715</v>
      </c>
      <c r="D573" t="str">
        <f>LEFT(C573,SEARCH(" ",C573))</f>
        <v xml:space="preserve">2007 </v>
      </c>
      <c r="E573" t="str">
        <f>TRIM(MID(C573,SEARCH(" ",C573),50))</f>
        <v>EMBRAER-EMPRESA BRASILEIRA DE ERJ 170-200 LR</v>
      </c>
    </row>
    <row r="574" spans="1:5" x14ac:dyDescent="0.3">
      <c r="A574" s="1" t="s">
        <v>816</v>
      </c>
      <c r="B574" t="s">
        <v>2774</v>
      </c>
      <c r="C574" t="s">
        <v>1715</v>
      </c>
      <c r="D574" t="str">
        <f>LEFT(C574,SEARCH(" ",C574))</f>
        <v xml:space="preserve">2007 </v>
      </c>
      <c r="E574" t="str">
        <f>TRIM(MID(C574,SEARCH(" ",C574),50))</f>
        <v>EMBRAER-EMPRESA BRASILEIRA DE ERJ 170-200 LR</v>
      </c>
    </row>
    <row r="575" spans="1:5" x14ac:dyDescent="0.3">
      <c r="A575" s="1" t="s">
        <v>817</v>
      </c>
      <c r="B575" t="s">
        <v>2773</v>
      </c>
      <c r="C575" t="s">
        <v>1715</v>
      </c>
      <c r="D575" t="str">
        <f>LEFT(C575,SEARCH(" ",C575))</f>
        <v xml:space="preserve">2007 </v>
      </c>
      <c r="E575" t="str">
        <f>TRIM(MID(C575,SEARCH(" ",C575),50))</f>
        <v>EMBRAER-EMPRESA BRASILEIRA DE ERJ 170-200 LR</v>
      </c>
    </row>
    <row r="576" spans="1:5" x14ac:dyDescent="0.3">
      <c r="A576" s="1" t="s">
        <v>818</v>
      </c>
      <c r="B576" t="s">
        <v>2772</v>
      </c>
      <c r="C576" t="s">
        <v>1741</v>
      </c>
      <c r="D576" t="str">
        <f>LEFT(C576,SEARCH(" ",C576))</f>
        <v xml:space="preserve">2007 </v>
      </c>
      <c r="E576" t="str">
        <f>TRIM(MID(C576,SEARCH(" ",C576),50))</f>
        <v>EMBRAER ERJ 170-200 LR</v>
      </c>
    </row>
    <row r="577" spans="1:5" x14ac:dyDescent="0.3">
      <c r="A577" s="1" t="s">
        <v>819</v>
      </c>
      <c r="B577" t="s">
        <v>2771</v>
      </c>
      <c r="C577" t="s">
        <v>1741</v>
      </c>
      <c r="D577" t="str">
        <f>LEFT(C577,SEARCH(" ",C577))</f>
        <v xml:space="preserve">2007 </v>
      </c>
      <c r="E577" t="str">
        <f>TRIM(MID(C577,SEARCH(" ",C577),50))</f>
        <v>EMBRAER ERJ 170-200 LR</v>
      </c>
    </row>
    <row r="578" spans="1:5" x14ac:dyDescent="0.3">
      <c r="A578" s="1" t="s">
        <v>820</v>
      </c>
      <c r="B578" t="s">
        <v>2770</v>
      </c>
      <c r="C578" t="s">
        <v>1715</v>
      </c>
      <c r="D578" t="str">
        <f>LEFT(C578,SEARCH(" ",C578))</f>
        <v xml:space="preserve">2007 </v>
      </c>
      <c r="E578" t="str">
        <f>TRIM(MID(C578,SEARCH(" ",C578),50))</f>
        <v>EMBRAER-EMPRESA BRASILEIRA DE ERJ 170-200 LR</v>
      </c>
    </row>
    <row r="579" spans="1:5" x14ac:dyDescent="0.3">
      <c r="A579" s="1" t="s">
        <v>1245</v>
      </c>
      <c r="B579" t="s">
        <v>2345</v>
      </c>
      <c r="C579" t="s">
        <v>1730</v>
      </c>
      <c r="D579" t="str">
        <f>LEFT(C579,SEARCH(" ",C579))</f>
        <v xml:space="preserve">2007 </v>
      </c>
      <c r="E579" t="str">
        <f>TRIM(MID(C579,SEARCH(" ",C579),50))</f>
        <v>BOMBARDIER INC CL-600-2D24</v>
      </c>
    </row>
    <row r="580" spans="1:5" x14ac:dyDescent="0.3">
      <c r="A580" s="1" t="s">
        <v>1246</v>
      </c>
      <c r="B580" t="s">
        <v>2344</v>
      </c>
      <c r="C580" t="s">
        <v>1730</v>
      </c>
      <c r="D580" t="str">
        <f>LEFT(C580,SEARCH(" ",C580))</f>
        <v xml:space="preserve">2007 </v>
      </c>
      <c r="E580" t="str">
        <f>TRIM(MID(C580,SEARCH(" ",C580),50))</f>
        <v>BOMBARDIER INC CL-600-2D24</v>
      </c>
    </row>
    <row r="581" spans="1:5" x14ac:dyDescent="0.3">
      <c r="A581" s="1" t="s">
        <v>1250</v>
      </c>
      <c r="B581" t="s">
        <v>2340</v>
      </c>
      <c r="C581" t="s">
        <v>1715</v>
      </c>
      <c r="D581" t="str">
        <f>LEFT(C581,SEARCH(" ",C581))</f>
        <v xml:space="preserve">2007 </v>
      </c>
      <c r="E581" t="str">
        <f>TRIM(MID(C581,SEARCH(" ",C581),50))</f>
        <v>EMBRAER-EMPRESA BRASILEIRA DE ERJ 170-200 LR</v>
      </c>
    </row>
    <row r="582" spans="1:5" x14ac:dyDescent="0.3">
      <c r="A582" s="1" t="s">
        <v>1251</v>
      </c>
      <c r="B582" t="s">
        <v>2339</v>
      </c>
      <c r="C582" t="s">
        <v>1715</v>
      </c>
      <c r="D582" t="str">
        <f>LEFT(C582,SEARCH(" ",C582))</f>
        <v xml:space="preserve">2007 </v>
      </c>
      <c r="E582" t="str">
        <f>TRIM(MID(C582,SEARCH(" ",C582),50))</f>
        <v>EMBRAER-EMPRESA BRASILEIRA DE ERJ 170-200 LR</v>
      </c>
    </row>
    <row r="583" spans="1:5" x14ac:dyDescent="0.3">
      <c r="A583" s="1" t="s">
        <v>1252</v>
      </c>
      <c r="B583" t="s">
        <v>2338</v>
      </c>
      <c r="C583" t="s">
        <v>1730</v>
      </c>
      <c r="D583" t="str">
        <f>LEFT(C583,SEARCH(" ",C583))</f>
        <v xml:space="preserve">2007 </v>
      </c>
      <c r="E583" t="str">
        <f>TRIM(MID(C583,SEARCH(" ",C583),50))</f>
        <v>BOMBARDIER INC CL-600-2D24</v>
      </c>
    </row>
    <row r="584" spans="1:5" x14ac:dyDescent="0.3">
      <c r="A584" s="1" t="s">
        <v>1255</v>
      </c>
      <c r="B584" t="s">
        <v>2335</v>
      </c>
      <c r="C584" t="s">
        <v>1715</v>
      </c>
      <c r="D584" t="str">
        <f>LEFT(C584,SEARCH(" ",C584))</f>
        <v xml:space="preserve">2007 </v>
      </c>
      <c r="E584" t="str">
        <f>TRIM(MID(C584,SEARCH(" ",C584),50))</f>
        <v>EMBRAER-EMPRESA BRASILEIRA DE ERJ 170-200 LR</v>
      </c>
    </row>
    <row r="585" spans="1:5" x14ac:dyDescent="0.3">
      <c r="A585" s="1" t="s">
        <v>1258</v>
      </c>
      <c r="B585" t="s">
        <v>2332</v>
      </c>
      <c r="C585" t="s">
        <v>1715</v>
      </c>
      <c r="D585" t="str">
        <f>LEFT(C585,SEARCH(" ",C585))</f>
        <v xml:space="preserve">2007 </v>
      </c>
      <c r="E585" t="str">
        <f>TRIM(MID(C585,SEARCH(" ",C585),50))</f>
        <v>EMBRAER-EMPRESA BRASILEIRA DE ERJ 170-200 LR</v>
      </c>
    </row>
    <row r="586" spans="1:5" x14ac:dyDescent="0.3">
      <c r="A586" s="1" t="s">
        <v>1303</v>
      </c>
      <c r="B586" t="s">
        <v>2287</v>
      </c>
      <c r="C586" t="s">
        <v>1730</v>
      </c>
      <c r="D586" t="str">
        <f>LEFT(C586,SEARCH(" ",C586))</f>
        <v xml:space="preserve">2007 </v>
      </c>
      <c r="E586" t="str">
        <f>TRIM(MID(C586,SEARCH(" ",C586),50))</f>
        <v>BOMBARDIER INC CL-600-2D24</v>
      </c>
    </row>
    <row r="587" spans="1:5" x14ac:dyDescent="0.3">
      <c r="A587" s="1" t="s">
        <v>1305</v>
      </c>
      <c r="B587" t="s">
        <v>2285</v>
      </c>
      <c r="C587" t="s">
        <v>1730</v>
      </c>
      <c r="D587" t="str">
        <f>LEFT(C587,SEARCH(" ",C587))</f>
        <v xml:space="preserve">2007 </v>
      </c>
      <c r="E587" t="str">
        <f>TRIM(MID(C587,SEARCH(" ",C587),50))</f>
        <v>BOMBARDIER INC CL-600-2D24</v>
      </c>
    </row>
    <row r="588" spans="1:5" x14ac:dyDescent="0.3">
      <c r="A588" s="1" t="s">
        <v>1307</v>
      </c>
      <c r="B588" t="s">
        <v>2283</v>
      </c>
      <c r="C588" t="s">
        <v>1730</v>
      </c>
      <c r="D588" t="str">
        <f>LEFT(C588,SEARCH(" ",C588))</f>
        <v xml:space="preserve">2007 </v>
      </c>
      <c r="E588" t="str">
        <f>TRIM(MID(C588,SEARCH(" ",C588),50))</f>
        <v>BOMBARDIER INC CL-600-2D24</v>
      </c>
    </row>
    <row r="589" spans="1:5" x14ac:dyDescent="0.3">
      <c r="A589" s="1" t="s">
        <v>1320</v>
      </c>
      <c r="B589" t="s">
        <v>2270</v>
      </c>
      <c r="C589" t="s">
        <v>1730</v>
      </c>
      <c r="D589" t="str">
        <f>LEFT(C589,SEARCH(" ",C589))</f>
        <v xml:space="preserve">2007 </v>
      </c>
      <c r="E589" t="str">
        <f>TRIM(MID(C589,SEARCH(" ",C589),50))</f>
        <v>BOMBARDIER INC CL-600-2D24</v>
      </c>
    </row>
    <row r="590" spans="1:5" x14ac:dyDescent="0.3">
      <c r="A590" s="1" t="s">
        <v>1324</v>
      </c>
      <c r="B590" t="s">
        <v>2266</v>
      </c>
      <c r="C590" t="s">
        <v>1730</v>
      </c>
      <c r="D590" t="str">
        <f>LEFT(C590,SEARCH(" ",C590))</f>
        <v xml:space="preserve">2007 </v>
      </c>
      <c r="E590" t="str">
        <f>TRIM(MID(C590,SEARCH(" ",C590),50))</f>
        <v>BOMBARDIER INC CL-600-2D24</v>
      </c>
    </row>
    <row r="591" spans="1:5" x14ac:dyDescent="0.3">
      <c r="A591" s="1" t="s">
        <v>1384</v>
      </c>
      <c r="B591" t="s">
        <v>2206</v>
      </c>
      <c r="C591" t="s">
        <v>1837</v>
      </c>
      <c r="D591" t="str">
        <f>LEFT(C591,SEARCH(" ",C591))</f>
        <v xml:space="preserve">2007 </v>
      </c>
      <c r="E591" t="str">
        <f>TRIM(MID(C591,SEARCH(" ",C591),50))</f>
        <v>AIRBUS A330-323</v>
      </c>
    </row>
    <row r="592" spans="1:5" x14ac:dyDescent="0.3">
      <c r="A592" s="1" t="s">
        <v>1385</v>
      </c>
      <c r="B592" t="s">
        <v>2205</v>
      </c>
      <c r="C592" t="s">
        <v>1837</v>
      </c>
      <c r="D592" t="str">
        <f>LEFT(C592,SEARCH(" ",C592))</f>
        <v xml:space="preserve">2007 </v>
      </c>
      <c r="E592" t="str">
        <f>TRIM(MID(C592,SEARCH(" ",C592),50))</f>
        <v>AIRBUS A330-323</v>
      </c>
    </row>
    <row r="593" spans="1:5" x14ac:dyDescent="0.3">
      <c r="A593" s="1" t="s">
        <v>1386</v>
      </c>
      <c r="B593" t="s">
        <v>2204</v>
      </c>
      <c r="C593" t="s">
        <v>1837</v>
      </c>
      <c r="D593" t="str">
        <f>LEFT(C593,SEARCH(" ",C593))</f>
        <v xml:space="preserve">2007 </v>
      </c>
      <c r="E593" t="str">
        <f>TRIM(MID(C593,SEARCH(" ",C593),50))</f>
        <v>AIRBUS A330-323</v>
      </c>
    </row>
    <row r="594" spans="1:5" x14ac:dyDescent="0.3">
      <c r="A594" s="1" t="s">
        <v>1387</v>
      </c>
      <c r="B594" t="s">
        <v>2203</v>
      </c>
      <c r="C594" t="s">
        <v>1837</v>
      </c>
      <c r="D594" t="str">
        <f>LEFT(C594,SEARCH(" ",C594))</f>
        <v xml:space="preserve">2007 </v>
      </c>
      <c r="E594" t="str">
        <f>TRIM(MID(C594,SEARCH(" ",C594),50))</f>
        <v>AIRBUS A330-323</v>
      </c>
    </row>
    <row r="595" spans="1:5" x14ac:dyDescent="0.3">
      <c r="A595" s="1" t="s">
        <v>1389</v>
      </c>
      <c r="B595" t="s">
        <v>2201</v>
      </c>
      <c r="C595" t="s">
        <v>1837</v>
      </c>
      <c r="D595" t="str">
        <f>LEFT(C595,SEARCH(" ",C595))</f>
        <v xml:space="preserve">2007 </v>
      </c>
      <c r="E595" t="str">
        <f>TRIM(MID(C595,SEARCH(" ",C595),50))</f>
        <v>AIRBUS A330-323</v>
      </c>
    </row>
    <row r="596" spans="1:5" x14ac:dyDescent="0.3">
      <c r="A596" s="1" t="s">
        <v>1391</v>
      </c>
      <c r="B596" t="s">
        <v>2199</v>
      </c>
      <c r="C596" t="s">
        <v>1837</v>
      </c>
      <c r="D596" t="str">
        <f>LEFT(C596,SEARCH(" ",C596))</f>
        <v xml:space="preserve">2007 </v>
      </c>
      <c r="E596" t="str">
        <f>TRIM(MID(C596,SEARCH(" ",C596),50))</f>
        <v>AIRBUS A330-323</v>
      </c>
    </row>
    <row r="597" spans="1:5" x14ac:dyDescent="0.3">
      <c r="A597" s="1" t="s">
        <v>1393</v>
      </c>
      <c r="B597" t="s">
        <v>2197</v>
      </c>
      <c r="C597" t="s">
        <v>1837</v>
      </c>
      <c r="D597" t="str">
        <f>LEFT(C597,SEARCH(" ",C597))</f>
        <v xml:space="preserve">2007 </v>
      </c>
      <c r="E597" t="str">
        <f>TRIM(MID(C597,SEARCH(" ",C597),50))</f>
        <v>AIRBUS A330-323</v>
      </c>
    </row>
    <row r="598" spans="1:5" x14ac:dyDescent="0.3">
      <c r="A598" s="1" t="s">
        <v>1517</v>
      </c>
      <c r="B598" t="s">
        <v>2073</v>
      </c>
      <c r="C598" t="s">
        <v>1854</v>
      </c>
      <c r="D598" t="str">
        <f>LEFT(C598,SEARCH(" ",C598))</f>
        <v xml:space="preserve">2007 </v>
      </c>
      <c r="E598" t="str">
        <f>TRIM(MID(C598,SEARCH(" ",C598),50))</f>
        <v>EMBRAER ERJ 170-100 LR</v>
      </c>
    </row>
    <row r="599" spans="1:5" x14ac:dyDescent="0.3">
      <c r="A599" s="1" t="s">
        <v>1524</v>
      </c>
      <c r="B599" t="s">
        <v>2066</v>
      </c>
      <c r="C599" t="s">
        <v>1854</v>
      </c>
      <c r="D599" t="str">
        <f>LEFT(C599,SEARCH(" ",C599))</f>
        <v xml:space="preserve">2007 </v>
      </c>
      <c r="E599" t="str">
        <f>TRIM(MID(C599,SEARCH(" ",C599),50))</f>
        <v>EMBRAER ERJ 170-100 LR</v>
      </c>
    </row>
    <row r="600" spans="1:5" x14ac:dyDescent="0.3">
      <c r="A600" s="1" t="s">
        <v>1593</v>
      </c>
      <c r="B600" t="s">
        <v>1997</v>
      </c>
      <c r="C600" t="s">
        <v>1730</v>
      </c>
      <c r="D600" t="str">
        <f>LEFT(C600,SEARCH(" ",C600))</f>
        <v xml:space="preserve">2007 </v>
      </c>
      <c r="E600" t="str">
        <f>TRIM(MID(C600,SEARCH(" ",C600),50))</f>
        <v>BOMBARDIER INC CL-600-2D24</v>
      </c>
    </row>
    <row r="601" spans="1:5" x14ac:dyDescent="0.3">
      <c r="A601" s="1" t="s">
        <v>1594</v>
      </c>
      <c r="B601" t="s">
        <v>1996</v>
      </c>
      <c r="C601" t="s">
        <v>1730</v>
      </c>
      <c r="D601" t="str">
        <f>LEFT(C601,SEARCH(" ",C601))</f>
        <v xml:space="preserve">2007 </v>
      </c>
      <c r="E601" t="str">
        <f>TRIM(MID(C601,SEARCH(" ",C601),50))</f>
        <v>BOMBARDIER INC CL-600-2D24</v>
      </c>
    </row>
    <row r="602" spans="1:5" x14ac:dyDescent="0.3">
      <c r="A602" s="1" t="s">
        <v>1596</v>
      </c>
      <c r="B602" t="s">
        <v>1994</v>
      </c>
      <c r="C602" t="s">
        <v>1730</v>
      </c>
      <c r="D602" t="str">
        <f>LEFT(C602,SEARCH(" ",C602))</f>
        <v xml:space="preserve">2007 </v>
      </c>
      <c r="E602" t="str">
        <f>TRIM(MID(C602,SEARCH(" ",C602),50))</f>
        <v>BOMBARDIER INC CL-600-2D24</v>
      </c>
    </row>
    <row r="603" spans="1:5" x14ac:dyDescent="0.3">
      <c r="A603" s="1" t="s">
        <v>1598</v>
      </c>
      <c r="B603" t="s">
        <v>1992</v>
      </c>
      <c r="C603" t="s">
        <v>1730</v>
      </c>
      <c r="D603" t="str">
        <f>LEFT(C603,SEARCH(" ",C603))</f>
        <v xml:space="preserve">2007 </v>
      </c>
      <c r="E603" t="str">
        <f>TRIM(MID(C603,SEARCH(" ",C603),50))</f>
        <v>BOMBARDIER INC CL-600-2D24</v>
      </c>
    </row>
    <row r="604" spans="1:5" x14ac:dyDescent="0.3">
      <c r="A604" s="1" t="s">
        <v>1601</v>
      </c>
      <c r="B604" t="s">
        <v>1989</v>
      </c>
      <c r="C604" t="s">
        <v>1730</v>
      </c>
      <c r="D604" t="str">
        <f>LEFT(C604,SEARCH(" ",C604))</f>
        <v xml:space="preserve">2007 </v>
      </c>
      <c r="E604" t="str">
        <f>TRIM(MID(C604,SEARCH(" ",C604),50))</f>
        <v>BOMBARDIER INC CL-600-2D24</v>
      </c>
    </row>
    <row r="605" spans="1:5" x14ac:dyDescent="0.3">
      <c r="A605" s="1" t="s">
        <v>1603</v>
      </c>
      <c r="B605" t="s">
        <v>1987</v>
      </c>
      <c r="C605" t="s">
        <v>1730</v>
      </c>
      <c r="D605" t="str">
        <f>LEFT(C605,SEARCH(" ",C605))</f>
        <v xml:space="preserve">2007 </v>
      </c>
      <c r="E605" t="str">
        <f>TRIM(MID(C605,SEARCH(" ",C605),50))</f>
        <v>BOMBARDIER INC CL-600-2D24</v>
      </c>
    </row>
    <row r="606" spans="1:5" x14ac:dyDescent="0.3">
      <c r="A606" s="1" t="s">
        <v>1605</v>
      </c>
      <c r="B606" t="s">
        <v>1985</v>
      </c>
      <c r="C606" t="s">
        <v>1730</v>
      </c>
      <c r="D606" t="str">
        <f>LEFT(C606,SEARCH(" ",C606))</f>
        <v xml:space="preserve">2007 </v>
      </c>
      <c r="E606" t="str">
        <f>TRIM(MID(C606,SEARCH(" ",C606),50))</f>
        <v>BOMBARDIER INC CL-600-2D24</v>
      </c>
    </row>
    <row r="607" spans="1:5" x14ac:dyDescent="0.3">
      <c r="A607" s="1" t="s">
        <v>1607</v>
      </c>
      <c r="B607" t="s">
        <v>1983</v>
      </c>
      <c r="C607" t="s">
        <v>1730</v>
      </c>
      <c r="D607" t="str">
        <f>LEFT(C607,SEARCH(" ",C607))</f>
        <v xml:space="preserve">2007 </v>
      </c>
      <c r="E607" t="str">
        <f>TRIM(MID(C607,SEARCH(" ",C607),50))</f>
        <v>BOMBARDIER INC CL-600-2D24</v>
      </c>
    </row>
    <row r="608" spans="1:5" x14ac:dyDescent="0.3">
      <c r="A608" s="1" t="s">
        <v>1609</v>
      </c>
      <c r="B608" t="s">
        <v>1981</v>
      </c>
      <c r="C608" t="s">
        <v>1730</v>
      </c>
      <c r="D608" t="str">
        <f>LEFT(C608,SEARCH(" ",C608))</f>
        <v xml:space="preserve">2007 </v>
      </c>
      <c r="E608" t="str">
        <f>TRIM(MID(C608,SEARCH(" ",C608),50))</f>
        <v>BOMBARDIER INC CL-600-2D24</v>
      </c>
    </row>
    <row r="609" spans="1:5" x14ac:dyDescent="0.3">
      <c r="A609" s="1" t="s">
        <v>1612</v>
      </c>
      <c r="B609" t="s">
        <v>1978</v>
      </c>
      <c r="C609" t="s">
        <v>1730</v>
      </c>
      <c r="D609" t="str">
        <f>LEFT(C609,SEARCH(" ",C609))</f>
        <v xml:space="preserve">2007 </v>
      </c>
      <c r="E609" t="str">
        <f>TRIM(MID(C609,SEARCH(" ",C609),50))</f>
        <v>BOMBARDIER INC CL-600-2D24</v>
      </c>
    </row>
    <row r="610" spans="1:5" x14ac:dyDescent="0.3">
      <c r="A610" s="1" t="s">
        <v>1616</v>
      </c>
      <c r="B610" t="s">
        <v>1974</v>
      </c>
      <c r="C610" t="s">
        <v>1730</v>
      </c>
      <c r="D610" t="str">
        <f>LEFT(C610,SEARCH(" ",C610))</f>
        <v xml:space="preserve">2007 </v>
      </c>
      <c r="E610" t="str">
        <f>TRIM(MID(C610,SEARCH(" ",C610),50))</f>
        <v>BOMBARDIER INC CL-600-2D24</v>
      </c>
    </row>
    <row r="611" spans="1:5" x14ac:dyDescent="0.3">
      <c r="A611" s="1" t="s">
        <v>1618</v>
      </c>
      <c r="B611" t="s">
        <v>1972</v>
      </c>
      <c r="C611" t="s">
        <v>1730</v>
      </c>
      <c r="D611" t="str">
        <f>LEFT(C611,SEARCH(" ",C611))</f>
        <v xml:space="preserve">2007 </v>
      </c>
      <c r="E611" t="str">
        <f>TRIM(MID(C611,SEARCH(" ",C611),50))</f>
        <v>BOMBARDIER INC CL-600-2D24</v>
      </c>
    </row>
    <row r="612" spans="1:5" x14ac:dyDescent="0.3">
      <c r="A612" s="1" t="s">
        <v>1620</v>
      </c>
      <c r="B612" t="s">
        <v>1970</v>
      </c>
      <c r="C612" t="s">
        <v>1730</v>
      </c>
      <c r="D612" t="str">
        <f>LEFT(C612,SEARCH(" ",C612))</f>
        <v xml:space="preserve">2007 </v>
      </c>
      <c r="E612" t="str">
        <f>TRIM(MID(C612,SEARCH(" ",C612),50))</f>
        <v>BOMBARDIER INC CL-600-2D24</v>
      </c>
    </row>
    <row r="613" spans="1:5" x14ac:dyDescent="0.3">
      <c r="A613" s="1" t="s">
        <v>1622</v>
      </c>
      <c r="B613" t="s">
        <v>1968</v>
      </c>
      <c r="C613" t="s">
        <v>1730</v>
      </c>
      <c r="D613" t="str">
        <f>LEFT(C613,SEARCH(" ",C613))</f>
        <v xml:space="preserve">2007 </v>
      </c>
      <c r="E613" t="str">
        <f>TRIM(MID(C613,SEARCH(" ",C613),50))</f>
        <v>BOMBARDIER INC CL-600-2D24</v>
      </c>
    </row>
    <row r="614" spans="1:5" x14ac:dyDescent="0.3">
      <c r="A614" s="1" t="s">
        <v>1627</v>
      </c>
      <c r="B614" t="s">
        <v>1963</v>
      </c>
      <c r="C614" t="s">
        <v>1730</v>
      </c>
      <c r="D614" t="str">
        <f>LEFT(C614,SEARCH(" ",C614))</f>
        <v xml:space="preserve">2007 </v>
      </c>
      <c r="E614" t="str">
        <f>TRIM(MID(C614,SEARCH(" ",C614),50))</f>
        <v>BOMBARDIER INC CL-600-2D24</v>
      </c>
    </row>
    <row r="615" spans="1:5" x14ac:dyDescent="0.3">
      <c r="A615" s="1" t="s">
        <v>1629</v>
      </c>
      <c r="B615" t="s">
        <v>1961</v>
      </c>
      <c r="C615" t="s">
        <v>1730</v>
      </c>
      <c r="D615" t="str">
        <f>LEFT(C615,SEARCH(" ",C615))</f>
        <v xml:space="preserve">2007 </v>
      </c>
      <c r="E615" t="str">
        <f>TRIM(MID(C615,SEARCH(" ",C615),50))</f>
        <v>BOMBARDIER INC CL-600-2D24</v>
      </c>
    </row>
    <row r="616" spans="1:5" x14ac:dyDescent="0.3">
      <c r="A616" s="1" t="s">
        <v>760</v>
      </c>
      <c r="B616" t="s">
        <v>2830</v>
      </c>
      <c r="C616" t="s">
        <v>1732</v>
      </c>
      <c r="D616" t="str">
        <f>LEFT(C616,SEARCH(" ",C616))</f>
        <v xml:space="preserve">2008 </v>
      </c>
      <c r="E616" t="str">
        <f>TRIM(MID(C616,SEARCH(" ",C616),50))</f>
        <v>BOMBARDIER INC CL-600-2D24</v>
      </c>
    </row>
    <row r="617" spans="1:5" x14ac:dyDescent="0.3">
      <c r="A617" s="1" t="s">
        <v>761</v>
      </c>
      <c r="B617" t="s">
        <v>2829</v>
      </c>
      <c r="C617" t="s">
        <v>1732</v>
      </c>
      <c r="D617" t="str">
        <f>LEFT(C617,SEARCH(" ",C617))</f>
        <v xml:space="preserve">2008 </v>
      </c>
      <c r="E617" t="str">
        <f>TRIM(MID(C617,SEARCH(" ",C617),50))</f>
        <v>BOMBARDIER INC CL-600-2D24</v>
      </c>
    </row>
    <row r="618" spans="1:5" x14ac:dyDescent="0.3">
      <c r="A618" s="1" t="s">
        <v>762</v>
      </c>
      <c r="B618" t="s">
        <v>2828</v>
      </c>
      <c r="C618" t="s">
        <v>1732</v>
      </c>
      <c r="D618" t="str">
        <f>LEFT(C618,SEARCH(" ",C618))</f>
        <v xml:space="preserve">2008 </v>
      </c>
      <c r="E618" t="str">
        <f>TRIM(MID(C618,SEARCH(" ",C618),50))</f>
        <v>BOMBARDIER INC CL-600-2D24</v>
      </c>
    </row>
    <row r="619" spans="1:5" x14ac:dyDescent="0.3">
      <c r="A619" s="1" t="s">
        <v>764</v>
      </c>
      <c r="B619" t="s">
        <v>2826</v>
      </c>
      <c r="C619" t="s">
        <v>1732</v>
      </c>
      <c r="D619" t="str">
        <f>LEFT(C619,SEARCH(" ",C619))</f>
        <v xml:space="preserve">2008 </v>
      </c>
      <c r="E619" t="str">
        <f>TRIM(MID(C619,SEARCH(" ",C619),50))</f>
        <v>BOMBARDIER INC CL-600-2D24</v>
      </c>
    </row>
    <row r="620" spans="1:5" x14ac:dyDescent="0.3">
      <c r="A620" s="1" t="s">
        <v>776</v>
      </c>
      <c r="B620" t="s">
        <v>2814</v>
      </c>
      <c r="C620" t="s">
        <v>1732</v>
      </c>
      <c r="D620" t="str">
        <f>LEFT(C620,SEARCH(" ",C620))</f>
        <v xml:space="preserve">2008 </v>
      </c>
      <c r="E620" t="str">
        <f>TRIM(MID(C620,SEARCH(" ",C620),50))</f>
        <v>BOMBARDIER INC CL-600-2D24</v>
      </c>
    </row>
    <row r="621" spans="1:5" x14ac:dyDescent="0.3">
      <c r="A621" s="1" t="s">
        <v>784</v>
      </c>
      <c r="B621" t="s">
        <v>2806</v>
      </c>
      <c r="C621" t="s">
        <v>1732</v>
      </c>
      <c r="D621" t="str">
        <f>LEFT(C621,SEARCH(" ",C621))</f>
        <v xml:space="preserve">2008 </v>
      </c>
      <c r="E621" t="str">
        <f>TRIM(MID(C621,SEARCH(" ",C621),50))</f>
        <v>BOMBARDIER INC CL-600-2D24</v>
      </c>
    </row>
    <row r="622" spans="1:5" x14ac:dyDescent="0.3">
      <c r="A622" s="1" t="s">
        <v>785</v>
      </c>
      <c r="B622" t="s">
        <v>2805</v>
      </c>
      <c r="C622" t="s">
        <v>1732</v>
      </c>
      <c r="D622" t="str">
        <f>LEFT(C622,SEARCH(" ",C622))</f>
        <v xml:space="preserve">2008 </v>
      </c>
      <c r="E622" t="str">
        <f>TRIM(MID(C622,SEARCH(" ",C622),50))</f>
        <v>BOMBARDIER INC CL-600-2D24</v>
      </c>
    </row>
    <row r="623" spans="1:5" x14ac:dyDescent="0.3">
      <c r="A623" s="1" t="s">
        <v>787</v>
      </c>
      <c r="B623" t="s">
        <v>2803</v>
      </c>
      <c r="C623" t="s">
        <v>1732</v>
      </c>
      <c r="D623" t="str">
        <f>LEFT(C623,SEARCH(" ",C623))</f>
        <v xml:space="preserve">2008 </v>
      </c>
      <c r="E623" t="str">
        <f>TRIM(MID(C623,SEARCH(" ",C623),50))</f>
        <v>BOMBARDIER INC CL-600-2D24</v>
      </c>
    </row>
    <row r="624" spans="1:5" x14ac:dyDescent="0.3">
      <c r="A624" s="1" t="s">
        <v>789</v>
      </c>
      <c r="B624" t="s">
        <v>2801</v>
      </c>
      <c r="C624" t="s">
        <v>1732</v>
      </c>
      <c r="D624" t="str">
        <f>LEFT(C624,SEARCH(" ",C624))</f>
        <v xml:space="preserve">2008 </v>
      </c>
      <c r="E624" t="str">
        <f>TRIM(MID(C624,SEARCH(" ",C624),50))</f>
        <v>BOMBARDIER INC CL-600-2D24</v>
      </c>
    </row>
    <row r="625" spans="1:5" x14ac:dyDescent="0.3">
      <c r="A625" s="1" t="s">
        <v>791</v>
      </c>
      <c r="B625" t="s">
        <v>2799</v>
      </c>
      <c r="C625" t="s">
        <v>1732</v>
      </c>
      <c r="D625" t="str">
        <f>LEFT(C625,SEARCH(" ",C625))</f>
        <v xml:space="preserve">2008 </v>
      </c>
      <c r="E625" t="str">
        <f>TRIM(MID(C625,SEARCH(" ",C625),50))</f>
        <v>BOMBARDIER INC CL-600-2D24</v>
      </c>
    </row>
    <row r="626" spans="1:5" x14ac:dyDescent="0.3">
      <c r="A626" s="1" t="s">
        <v>793</v>
      </c>
      <c r="B626" t="s">
        <v>2797</v>
      </c>
      <c r="C626" t="s">
        <v>1732</v>
      </c>
      <c r="D626" t="str">
        <f>LEFT(C626,SEARCH(" ",C626))</f>
        <v xml:space="preserve">2008 </v>
      </c>
      <c r="E626" t="str">
        <f>TRIM(MID(C626,SEARCH(" ",C626),50))</f>
        <v>BOMBARDIER INC CL-600-2D24</v>
      </c>
    </row>
    <row r="627" spans="1:5" x14ac:dyDescent="0.3">
      <c r="A627" s="1" t="s">
        <v>795</v>
      </c>
      <c r="B627" t="s">
        <v>2795</v>
      </c>
      <c r="C627" t="s">
        <v>1732</v>
      </c>
      <c r="D627" t="str">
        <f>LEFT(C627,SEARCH(" ",C627))</f>
        <v xml:space="preserve">2008 </v>
      </c>
      <c r="E627" t="str">
        <f>TRIM(MID(C627,SEARCH(" ",C627),50))</f>
        <v>BOMBARDIER INC CL-600-2D24</v>
      </c>
    </row>
    <row r="628" spans="1:5" x14ac:dyDescent="0.3">
      <c r="A628" s="1" t="s">
        <v>796</v>
      </c>
      <c r="B628" t="s">
        <v>2794</v>
      </c>
      <c r="C628" t="s">
        <v>1732</v>
      </c>
      <c r="D628" t="str">
        <f>LEFT(C628,SEARCH(" ",C628))</f>
        <v xml:space="preserve">2008 </v>
      </c>
      <c r="E628" t="str">
        <f>TRIM(MID(C628,SEARCH(" ",C628),50))</f>
        <v>BOMBARDIER INC CL-600-2D24</v>
      </c>
    </row>
    <row r="629" spans="1:5" x14ac:dyDescent="0.3">
      <c r="A629" s="1" t="s">
        <v>798</v>
      </c>
      <c r="B629" t="s">
        <v>2792</v>
      </c>
      <c r="C629" t="s">
        <v>1732</v>
      </c>
      <c r="D629" t="str">
        <f>LEFT(C629,SEARCH(" ",C629))</f>
        <v xml:space="preserve">2008 </v>
      </c>
      <c r="E629" t="str">
        <f>TRIM(MID(C629,SEARCH(" ",C629),50))</f>
        <v>BOMBARDIER INC CL-600-2D24</v>
      </c>
    </row>
    <row r="630" spans="1:5" x14ac:dyDescent="0.3">
      <c r="A630" s="1" t="s">
        <v>799</v>
      </c>
      <c r="B630" t="s">
        <v>2791</v>
      </c>
      <c r="C630" t="s">
        <v>1732</v>
      </c>
      <c r="D630" t="str">
        <f>LEFT(C630,SEARCH(" ",C630))</f>
        <v xml:space="preserve">2008 </v>
      </c>
      <c r="E630" t="str">
        <f>TRIM(MID(C630,SEARCH(" ",C630),50))</f>
        <v>BOMBARDIER INC CL-600-2D24</v>
      </c>
    </row>
    <row r="631" spans="1:5" x14ac:dyDescent="0.3">
      <c r="A631" s="1" t="s">
        <v>808</v>
      </c>
      <c r="B631" t="s">
        <v>2782</v>
      </c>
      <c r="C631" t="s">
        <v>1732</v>
      </c>
      <c r="D631" t="str">
        <f>LEFT(C631,SEARCH(" ",C631))</f>
        <v xml:space="preserve">2008 </v>
      </c>
      <c r="E631" t="str">
        <f>TRIM(MID(C631,SEARCH(" ",C631),50))</f>
        <v>BOMBARDIER INC CL-600-2D24</v>
      </c>
    </row>
    <row r="632" spans="1:5" x14ac:dyDescent="0.3">
      <c r="A632" s="1" t="s">
        <v>811</v>
      </c>
      <c r="B632" t="s">
        <v>2779</v>
      </c>
      <c r="C632" t="s">
        <v>1732</v>
      </c>
      <c r="D632" t="str">
        <f>LEFT(C632,SEARCH(" ",C632))</f>
        <v xml:space="preserve">2008 </v>
      </c>
      <c r="E632" t="str">
        <f>TRIM(MID(C632,SEARCH(" ",C632),50))</f>
        <v>BOMBARDIER INC CL-600-2D24</v>
      </c>
    </row>
    <row r="633" spans="1:5" x14ac:dyDescent="0.3">
      <c r="A633" s="1" t="s">
        <v>814</v>
      </c>
      <c r="B633" t="s">
        <v>2776</v>
      </c>
      <c r="C633" t="s">
        <v>1732</v>
      </c>
      <c r="D633" t="str">
        <f>LEFT(C633,SEARCH(" ",C633))</f>
        <v xml:space="preserve">2008 </v>
      </c>
      <c r="E633" t="str">
        <f>TRIM(MID(C633,SEARCH(" ",C633),50))</f>
        <v>BOMBARDIER INC CL-600-2D24</v>
      </c>
    </row>
    <row r="634" spans="1:5" x14ac:dyDescent="0.3">
      <c r="A634" s="1" t="s">
        <v>821</v>
      </c>
      <c r="B634" t="s">
        <v>2769</v>
      </c>
      <c r="C634" t="s">
        <v>1716</v>
      </c>
      <c r="D634" t="str">
        <f>LEFT(C634,SEARCH(" ",C634))</f>
        <v xml:space="preserve">2008 </v>
      </c>
      <c r="E634" t="str">
        <f>TRIM(MID(C634,SEARCH(" ",C634),50))</f>
        <v>EMBRAER-EMPRESA BRASILEIRA DE ERJ 170-200 LR</v>
      </c>
    </row>
    <row r="635" spans="1:5" x14ac:dyDescent="0.3">
      <c r="A635" s="1" t="s">
        <v>822</v>
      </c>
      <c r="B635" t="s">
        <v>2768</v>
      </c>
      <c r="C635" t="s">
        <v>1716</v>
      </c>
      <c r="D635" t="str">
        <f>LEFT(C635,SEARCH(" ",C635))</f>
        <v xml:space="preserve">2008 </v>
      </c>
      <c r="E635" t="str">
        <f>TRIM(MID(C635,SEARCH(" ",C635),50))</f>
        <v>EMBRAER-EMPRESA BRASILEIRA DE ERJ 170-200 LR</v>
      </c>
    </row>
    <row r="636" spans="1:5" x14ac:dyDescent="0.3">
      <c r="A636" s="1" t="s">
        <v>823</v>
      </c>
      <c r="B636" t="s">
        <v>2767</v>
      </c>
      <c r="C636" t="s">
        <v>1742</v>
      </c>
      <c r="D636" t="str">
        <f>LEFT(C636,SEARCH(" ",C636))</f>
        <v xml:space="preserve">2008 </v>
      </c>
      <c r="E636" t="str">
        <f>TRIM(MID(C636,SEARCH(" ",C636),50))</f>
        <v>EMBRAER ERJ 170-200 LR</v>
      </c>
    </row>
    <row r="637" spans="1:5" x14ac:dyDescent="0.3">
      <c r="A637" s="1" t="s">
        <v>824</v>
      </c>
      <c r="B637" t="s">
        <v>2766</v>
      </c>
      <c r="C637" t="s">
        <v>1742</v>
      </c>
      <c r="D637" t="str">
        <f>LEFT(C637,SEARCH(" ",C637))</f>
        <v xml:space="preserve">2008 </v>
      </c>
      <c r="E637" t="str">
        <f>TRIM(MID(C637,SEARCH(" ",C637),50))</f>
        <v>EMBRAER ERJ 170-200 LR</v>
      </c>
    </row>
    <row r="638" spans="1:5" x14ac:dyDescent="0.3">
      <c r="A638" s="1" t="s">
        <v>825</v>
      </c>
      <c r="B638" t="s">
        <v>2765</v>
      </c>
      <c r="C638" t="s">
        <v>1742</v>
      </c>
      <c r="D638" t="str">
        <f>LEFT(C638,SEARCH(" ",C638))</f>
        <v xml:space="preserve">2008 </v>
      </c>
      <c r="E638" t="str">
        <f>TRIM(MID(C638,SEARCH(" ",C638),50))</f>
        <v>EMBRAER ERJ 170-200 LR</v>
      </c>
    </row>
    <row r="639" spans="1:5" x14ac:dyDescent="0.3">
      <c r="A639" s="1" t="s">
        <v>826</v>
      </c>
      <c r="B639" t="s">
        <v>2764</v>
      </c>
      <c r="C639" t="s">
        <v>1742</v>
      </c>
      <c r="D639" t="str">
        <f>LEFT(C639,SEARCH(" ",C639))</f>
        <v xml:space="preserve">2008 </v>
      </c>
      <c r="E639" t="str">
        <f>TRIM(MID(C639,SEARCH(" ",C639),50))</f>
        <v>EMBRAER ERJ 170-200 LR</v>
      </c>
    </row>
    <row r="640" spans="1:5" x14ac:dyDescent="0.3">
      <c r="A640" s="1" t="s">
        <v>828</v>
      </c>
      <c r="B640" t="s">
        <v>2762</v>
      </c>
      <c r="C640" t="s">
        <v>1716</v>
      </c>
      <c r="D640" t="str">
        <f>LEFT(C640,SEARCH(" ",C640))</f>
        <v xml:space="preserve">2008 </v>
      </c>
      <c r="E640" t="str">
        <f>TRIM(MID(C640,SEARCH(" ",C640),50))</f>
        <v>EMBRAER-EMPRESA BRASILEIRA DE ERJ 170-200 LR</v>
      </c>
    </row>
    <row r="641" spans="1:5" x14ac:dyDescent="0.3">
      <c r="A641" s="1" t="s">
        <v>829</v>
      </c>
      <c r="B641" t="s">
        <v>2761</v>
      </c>
      <c r="C641" t="s">
        <v>1716</v>
      </c>
      <c r="D641" t="str">
        <f>LEFT(C641,SEARCH(" ",C641))</f>
        <v xml:space="preserve">2008 </v>
      </c>
      <c r="E641" t="str">
        <f>TRIM(MID(C641,SEARCH(" ",C641),50))</f>
        <v>EMBRAER-EMPRESA BRASILEIRA DE ERJ 170-200 LR</v>
      </c>
    </row>
    <row r="642" spans="1:5" x14ac:dyDescent="0.3">
      <c r="A642" s="1" t="s">
        <v>830</v>
      </c>
      <c r="B642" t="s">
        <v>2760</v>
      </c>
      <c r="C642" t="s">
        <v>1716</v>
      </c>
      <c r="D642" t="str">
        <f>LEFT(C642,SEARCH(" ",C642))</f>
        <v xml:space="preserve">2008 </v>
      </c>
      <c r="E642" t="str">
        <f>TRIM(MID(C642,SEARCH(" ",C642),50))</f>
        <v>EMBRAER-EMPRESA BRASILEIRA DE ERJ 170-200 LR</v>
      </c>
    </row>
    <row r="643" spans="1:5" x14ac:dyDescent="0.3">
      <c r="A643" s="1" t="s">
        <v>831</v>
      </c>
      <c r="B643" t="s">
        <v>2759</v>
      </c>
      <c r="C643" t="s">
        <v>1716</v>
      </c>
      <c r="D643" t="str">
        <f>LEFT(C643,SEARCH(" ",C643))</f>
        <v xml:space="preserve">2008 </v>
      </c>
      <c r="E643" t="str">
        <f>TRIM(MID(C643,SEARCH(" ",C643),50))</f>
        <v>EMBRAER-EMPRESA BRASILEIRA DE ERJ 170-200 LR</v>
      </c>
    </row>
    <row r="644" spans="1:5" x14ac:dyDescent="0.3">
      <c r="A644" s="1" t="s">
        <v>833</v>
      </c>
      <c r="B644" t="s">
        <v>2757</v>
      </c>
      <c r="C644" t="s">
        <v>1716</v>
      </c>
      <c r="D644" t="str">
        <f>LEFT(C644,SEARCH(" ",C644))</f>
        <v xml:space="preserve">2008 </v>
      </c>
      <c r="E644" t="str">
        <f>TRIM(MID(C644,SEARCH(" ",C644),50))</f>
        <v>EMBRAER-EMPRESA BRASILEIRA DE ERJ 170-200 LR</v>
      </c>
    </row>
    <row r="645" spans="1:5" x14ac:dyDescent="0.3">
      <c r="A645" s="1" t="s">
        <v>834</v>
      </c>
      <c r="B645" t="s">
        <v>2756</v>
      </c>
      <c r="C645" t="s">
        <v>1716</v>
      </c>
      <c r="D645" t="str">
        <f>LEFT(C645,SEARCH(" ",C645))</f>
        <v xml:space="preserve">2008 </v>
      </c>
      <c r="E645" t="str">
        <f>TRIM(MID(C645,SEARCH(" ",C645),50))</f>
        <v>EMBRAER-EMPRESA BRASILEIRA DE ERJ 170-200 LR</v>
      </c>
    </row>
    <row r="646" spans="1:5" x14ac:dyDescent="0.3">
      <c r="A646" s="1" t="s">
        <v>835</v>
      </c>
      <c r="B646" t="s">
        <v>2755</v>
      </c>
      <c r="C646" t="s">
        <v>1742</v>
      </c>
      <c r="D646" t="str">
        <f>LEFT(C646,SEARCH(" ",C646))</f>
        <v xml:space="preserve">2008 </v>
      </c>
      <c r="E646" t="str">
        <f>TRIM(MID(C646,SEARCH(" ",C646),50))</f>
        <v>EMBRAER ERJ 170-200 LR</v>
      </c>
    </row>
    <row r="647" spans="1:5" x14ac:dyDescent="0.3">
      <c r="A647" s="1" t="s">
        <v>836</v>
      </c>
      <c r="B647" t="s">
        <v>2754</v>
      </c>
      <c r="C647" t="s">
        <v>1716</v>
      </c>
      <c r="D647" t="str">
        <f>LEFT(C647,SEARCH(" ",C647))</f>
        <v xml:space="preserve">2008 </v>
      </c>
      <c r="E647" t="str">
        <f>TRIM(MID(C647,SEARCH(" ",C647),50))</f>
        <v>EMBRAER-EMPRESA BRASILEIRA DE ERJ 170-200 LR</v>
      </c>
    </row>
    <row r="648" spans="1:5" x14ac:dyDescent="0.3">
      <c r="A648" s="1" t="s">
        <v>837</v>
      </c>
      <c r="B648" t="s">
        <v>2753</v>
      </c>
      <c r="C648" t="s">
        <v>1716</v>
      </c>
      <c r="D648" t="str">
        <f>LEFT(C648,SEARCH(" ",C648))</f>
        <v xml:space="preserve">2008 </v>
      </c>
      <c r="E648" t="str">
        <f>TRIM(MID(C648,SEARCH(" ",C648),50))</f>
        <v>EMBRAER-EMPRESA BRASILEIRA DE ERJ 170-200 LR</v>
      </c>
    </row>
    <row r="649" spans="1:5" x14ac:dyDescent="0.3">
      <c r="A649" s="1" t="s">
        <v>838</v>
      </c>
      <c r="B649" t="s">
        <v>2752</v>
      </c>
      <c r="C649" t="s">
        <v>1716</v>
      </c>
      <c r="D649" t="str">
        <f>LEFT(C649,SEARCH(" ",C649))</f>
        <v xml:space="preserve">2008 </v>
      </c>
      <c r="E649" t="str">
        <f>TRIM(MID(C649,SEARCH(" ",C649),50))</f>
        <v>EMBRAER-EMPRESA BRASILEIRA DE ERJ 170-200 LR</v>
      </c>
    </row>
    <row r="650" spans="1:5" x14ac:dyDescent="0.3">
      <c r="A650" s="1" t="s">
        <v>839</v>
      </c>
      <c r="B650" t="s">
        <v>2751</v>
      </c>
      <c r="C650" t="s">
        <v>1716</v>
      </c>
      <c r="D650" t="str">
        <f>LEFT(C650,SEARCH(" ",C650))</f>
        <v xml:space="preserve">2008 </v>
      </c>
      <c r="E650" t="str">
        <f>TRIM(MID(C650,SEARCH(" ",C650),50))</f>
        <v>EMBRAER-EMPRESA BRASILEIRA DE ERJ 170-200 LR</v>
      </c>
    </row>
    <row r="651" spans="1:5" x14ac:dyDescent="0.3">
      <c r="A651" s="1" t="s">
        <v>840</v>
      </c>
      <c r="B651" t="s">
        <v>2750</v>
      </c>
      <c r="C651" t="s">
        <v>1716</v>
      </c>
      <c r="D651" t="str">
        <f>LEFT(C651,SEARCH(" ",C651))</f>
        <v xml:space="preserve">2008 </v>
      </c>
      <c r="E651" t="str">
        <f>TRIM(MID(C651,SEARCH(" ",C651),50))</f>
        <v>EMBRAER-EMPRESA BRASILEIRA DE ERJ 170-200 LR</v>
      </c>
    </row>
    <row r="652" spans="1:5" x14ac:dyDescent="0.3">
      <c r="A652" s="1" t="s">
        <v>841</v>
      </c>
      <c r="B652" t="s">
        <v>2749</v>
      </c>
      <c r="C652" t="s">
        <v>1716</v>
      </c>
      <c r="D652" t="str">
        <f>LEFT(C652,SEARCH(" ",C652))</f>
        <v xml:space="preserve">2008 </v>
      </c>
      <c r="E652" t="str">
        <f>TRIM(MID(C652,SEARCH(" ",C652),50))</f>
        <v>EMBRAER-EMPRESA BRASILEIRA DE ERJ 170-200 LR</v>
      </c>
    </row>
    <row r="653" spans="1:5" x14ac:dyDescent="0.3">
      <c r="A653" s="1" t="s">
        <v>842</v>
      </c>
      <c r="B653" t="s">
        <v>2748</v>
      </c>
      <c r="C653" t="s">
        <v>1716</v>
      </c>
      <c r="D653" t="str">
        <f>LEFT(C653,SEARCH(" ",C653))</f>
        <v xml:space="preserve">2008 </v>
      </c>
      <c r="E653" t="str">
        <f>TRIM(MID(C653,SEARCH(" ",C653),50))</f>
        <v>EMBRAER-EMPRESA BRASILEIRA DE ERJ 170-200 LR</v>
      </c>
    </row>
    <row r="654" spans="1:5" x14ac:dyDescent="0.3">
      <c r="A654" s="1" t="s">
        <v>843</v>
      </c>
      <c r="B654" t="s">
        <v>2747</v>
      </c>
      <c r="C654" t="s">
        <v>1716</v>
      </c>
      <c r="D654" t="str">
        <f>LEFT(C654,SEARCH(" ",C654))</f>
        <v xml:space="preserve">2008 </v>
      </c>
      <c r="E654" t="str">
        <f>TRIM(MID(C654,SEARCH(" ",C654),50))</f>
        <v>EMBRAER-EMPRESA BRASILEIRA DE ERJ 170-200 LR</v>
      </c>
    </row>
    <row r="655" spans="1:5" x14ac:dyDescent="0.3">
      <c r="A655" s="1" t="s">
        <v>844</v>
      </c>
      <c r="B655" t="s">
        <v>2746</v>
      </c>
      <c r="C655" t="s">
        <v>1716</v>
      </c>
      <c r="D655" t="str">
        <f>LEFT(C655,SEARCH(" ",C655))</f>
        <v xml:space="preserve">2008 </v>
      </c>
      <c r="E655" t="str">
        <f>TRIM(MID(C655,SEARCH(" ",C655),50))</f>
        <v>EMBRAER-EMPRESA BRASILEIRA DE ERJ 170-200 LR</v>
      </c>
    </row>
    <row r="656" spans="1:5" x14ac:dyDescent="0.3">
      <c r="A656" s="1" t="s">
        <v>845</v>
      </c>
      <c r="B656" t="s">
        <v>2745</v>
      </c>
      <c r="C656" t="s">
        <v>1716</v>
      </c>
      <c r="D656" t="str">
        <f>LEFT(C656,SEARCH(" ",C656))</f>
        <v xml:space="preserve">2008 </v>
      </c>
      <c r="E656" t="str">
        <f>TRIM(MID(C656,SEARCH(" ",C656),50))</f>
        <v>EMBRAER-EMPRESA BRASILEIRA DE ERJ 170-200 LR</v>
      </c>
    </row>
    <row r="657" spans="1:5" x14ac:dyDescent="0.3">
      <c r="A657" s="1" t="s">
        <v>846</v>
      </c>
      <c r="B657" t="s">
        <v>2744</v>
      </c>
      <c r="C657" t="s">
        <v>1716</v>
      </c>
      <c r="D657" t="str">
        <f>LEFT(C657,SEARCH(" ",C657))</f>
        <v xml:space="preserve">2008 </v>
      </c>
      <c r="E657" t="str">
        <f>TRIM(MID(C657,SEARCH(" ",C657),50))</f>
        <v>EMBRAER-EMPRESA BRASILEIRA DE ERJ 170-200 LR</v>
      </c>
    </row>
    <row r="658" spans="1:5" x14ac:dyDescent="0.3">
      <c r="A658" s="1" t="s">
        <v>1204</v>
      </c>
      <c r="B658" t="s">
        <v>2386</v>
      </c>
      <c r="C658" t="s">
        <v>1732</v>
      </c>
      <c r="D658" t="str">
        <f>LEFT(C658,SEARCH(" ",C658))</f>
        <v xml:space="preserve">2008 </v>
      </c>
      <c r="E658" t="str">
        <f>TRIM(MID(C658,SEARCH(" ",C658),50))</f>
        <v>BOMBARDIER INC CL-600-2D24</v>
      </c>
    </row>
    <row r="659" spans="1:5" x14ac:dyDescent="0.3">
      <c r="A659" s="1" t="s">
        <v>1215</v>
      </c>
      <c r="B659" t="s">
        <v>2375</v>
      </c>
      <c r="C659" t="s">
        <v>1732</v>
      </c>
      <c r="D659" t="str">
        <f>LEFT(C659,SEARCH(" ",C659))</f>
        <v xml:space="preserve">2008 </v>
      </c>
      <c r="E659" t="str">
        <f>TRIM(MID(C659,SEARCH(" ",C659),50))</f>
        <v>BOMBARDIER INC CL-600-2D24</v>
      </c>
    </row>
    <row r="660" spans="1:5" x14ac:dyDescent="0.3">
      <c r="A660" s="1" t="s">
        <v>1217</v>
      </c>
      <c r="B660" t="s">
        <v>2373</v>
      </c>
      <c r="C660" t="s">
        <v>1732</v>
      </c>
      <c r="D660" t="str">
        <f>LEFT(C660,SEARCH(" ",C660))</f>
        <v xml:space="preserve">2008 </v>
      </c>
      <c r="E660" t="str">
        <f>TRIM(MID(C660,SEARCH(" ",C660),50))</f>
        <v>BOMBARDIER INC CL-600-2D24</v>
      </c>
    </row>
    <row r="661" spans="1:5" x14ac:dyDescent="0.3">
      <c r="A661" s="1" t="s">
        <v>1223</v>
      </c>
      <c r="B661" t="s">
        <v>2367</v>
      </c>
      <c r="C661" t="s">
        <v>1732</v>
      </c>
      <c r="D661" t="str">
        <f>LEFT(C661,SEARCH(" ",C661))</f>
        <v xml:space="preserve">2008 </v>
      </c>
      <c r="E661" t="str">
        <f>TRIM(MID(C661,SEARCH(" ",C661),50))</f>
        <v>BOMBARDIER INC CL-600-2D24</v>
      </c>
    </row>
    <row r="662" spans="1:5" x14ac:dyDescent="0.3">
      <c r="A662" s="1" t="s">
        <v>1229</v>
      </c>
      <c r="B662" t="s">
        <v>2361</v>
      </c>
      <c r="C662" t="s">
        <v>1732</v>
      </c>
      <c r="D662" t="str">
        <f>LEFT(C662,SEARCH(" ",C662))</f>
        <v xml:space="preserve">2008 </v>
      </c>
      <c r="E662" t="str">
        <f>TRIM(MID(C662,SEARCH(" ",C662),50))</f>
        <v>BOMBARDIER INC CL-600-2D24</v>
      </c>
    </row>
    <row r="663" spans="1:5" x14ac:dyDescent="0.3">
      <c r="A663" s="1" t="s">
        <v>1248</v>
      </c>
      <c r="B663" t="s">
        <v>2342</v>
      </c>
      <c r="C663" t="s">
        <v>1732</v>
      </c>
      <c r="D663" t="str">
        <f>LEFT(C663,SEARCH(" ",C663))</f>
        <v xml:space="preserve">2008 </v>
      </c>
      <c r="E663" t="str">
        <f>TRIM(MID(C663,SEARCH(" ",C663),50))</f>
        <v>BOMBARDIER INC CL-600-2D24</v>
      </c>
    </row>
    <row r="664" spans="1:5" x14ac:dyDescent="0.3">
      <c r="A664" s="1" t="s">
        <v>1253</v>
      </c>
      <c r="B664" t="s">
        <v>2337</v>
      </c>
      <c r="C664" t="s">
        <v>1732</v>
      </c>
      <c r="D664" t="str">
        <f>LEFT(C664,SEARCH(" ",C664))</f>
        <v xml:space="preserve">2008 </v>
      </c>
      <c r="E664" t="str">
        <f>TRIM(MID(C664,SEARCH(" ",C664),50))</f>
        <v>BOMBARDIER INC CL-600-2D24</v>
      </c>
    </row>
    <row r="665" spans="1:5" x14ac:dyDescent="0.3">
      <c r="A665" s="1" t="s">
        <v>1254</v>
      </c>
      <c r="B665" t="s">
        <v>2336</v>
      </c>
      <c r="C665" t="s">
        <v>1732</v>
      </c>
      <c r="D665" t="str">
        <f>LEFT(C665,SEARCH(" ",C665))</f>
        <v xml:space="preserve">2008 </v>
      </c>
      <c r="E665" t="str">
        <f>TRIM(MID(C665,SEARCH(" ",C665),50))</f>
        <v>BOMBARDIER INC CL-600-2D24</v>
      </c>
    </row>
    <row r="666" spans="1:5" x14ac:dyDescent="0.3">
      <c r="A666" s="1" t="s">
        <v>1256</v>
      </c>
      <c r="B666" t="s">
        <v>2334</v>
      </c>
      <c r="C666" t="s">
        <v>1732</v>
      </c>
      <c r="D666" t="str">
        <f>LEFT(C666,SEARCH(" ",C666))</f>
        <v xml:space="preserve">2008 </v>
      </c>
      <c r="E666" t="str">
        <f>TRIM(MID(C666,SEARCH(" ",C666),50))</f>
        <v>BOMBARDIER INC CL-600-2D24</v>
      </c>
    </row>
    <row r="667" spans="1:5" x14ac:dyDescent="0.3">
      <c r="A667" s="1" t="s">
        <v>1259</v>
      </c>
      <c r="B667" t="s">
        <v>2331</v>
      </c>
      <c r="C667" t="s">
        <v>1716</v>
      </c>
      <c r="D667" t="str">
        <f>LEFT(C667,SEARCH(" ",C667))</f>
        <v xml:space="preserve">2008 </v>
      </c>
      <c r="E667" t="str">
        <f>TRIM(MID(C667,SEARCH(" ",C667),50))</f>
        <v>EMBRAER-EMPRESA BRASILEIRA DE ERJ 170-200 LR</v>
      </c>
    </row>
    <row r="668" spans="1:5" x14ac:dyDescent="0.3">
      <c r="A668" s="1" t="s">
        <v>1260</v>
      </c>
      <c r="B668" t="s">
        <v>2330</v>
      </c>
      <c r="C668" t="s">
        <v>1716</v>
      </c>
      <c r="D668" t="str">
        <f>LEFT(C668,SEARCH(" ",C668))</f>
        <v xml:space="preserve">2008 </v>
      </c>
      <c r="E668" t="str">
        <f>TRIM(MID(C668,SEARCH(" ",C668),50))</f>
        <v>EMBRAER-EMPRESA BRASILEIRA DE ERJ 170-200 LR</v>
      </c>
    </row>
    <row r="669" spans="1:5" x14ac:dyDescent="0.3">
      <c r="A669" s="1" t="s">
        <v>1529</v>
      </c>
      <c r="B669" t="s">
        <v>2061</v>
      </c>
      <c r="C669" t="s">
        <v>1856</v>
      </c>
      <c r="D669" t="str">
        <f>LEFT(C669,SEARCH(" ",C669))</f>
        <v xml:space="preserve">2008 </v>
      </c>
      <c r="E669" t="str">
        <f>TRIM(MID(C669,SEARCH(" ",C669),50))</f>
        <v>EMBRAER ERJ 170-100 LR</v>
      </c>
    </row>
    <row r="670" spans="1:5" x14ac:dyDescent="0.3">
      <c r="A670" s="1" t="s">
        <v>1536</v>
      </c>
      <c r="B670" t="s">
        <v>2054</v>
      </c>
      <c r="C670" t="s">
        <v>1856</v>
      </c>
      <c r="D670" t="str">
        <f>LEFT(C670,SEARCH(" ",C670))</f>
        <v xml:space="preserve">2008 </v>
      </c>
      <c r="E670" t="str">
        <f>TRIM(MID(C670,SEARCH(" ",C670),50))</f>
        <v>EMBRAER ERJ 170-100 LR</v>
      </c>
    </row>
    <row r="671" spans="1:5" x14ac:dyDescent="0.3">
      <c r="A671" s="1" t="s">
        <v>1625</v>
      </c>
      <c r="B671" t="s">
        <v>1965</v>
      </c>
      <c r="C671" t="s">
        <v>1732</v>
      </c>
      <c r="D671" t="str">
        <f>LEFT(C671,SEARCH(" ",C671))</f>
        <v xml:space="preserve">2008 </v>
      </c>
      <c r="E671" t="str">
        <f>TRIM(MID(C671,SEARCH(" ",C671),50))</f>
        <v>BOMBARDIER INC CL-600-2D24</v>
      </c>
    </row>
    <row r="672" spans="1:5" x14ac:dyDescent="0.3">
      <c r="A672" s="1" t="s">
        <v>1631</v>
      </c>
      <c r="B672" t="s">
        <v>1959</v>
      </c>
      <c r="C672" t="s">
        <v>1732</v>
      </c>
      <c r="D672" t="str">
        <f>LEFT(C672,SEARCH(" ",C672))</f>
        <v xml:space="preserve">2008 </v>
      </c>
      <c r="E672" t="str">
        <f>TRIM(MID(C672,SEARCH(" ",C672),50))</f>
        <v>BOMBARDIER INC CL-600-2D24</v>
      </c>
    </row>
    <row r="673" spans="1:5" x14ac:dyDescent="0.3">
      <c r="A673" s="1" t="s">
        <v>1632</v>
      </c>
      <c r="B673" t="s">
        <v>1958</v>
      </c>
      <c r="C673" t="s">
        <v>1732</v>
      </c>
      <c r="D673" t="str">
        <f>LEFT(C673,SEARCH(" ",C673))</f>
        <v xml:space="preserve">2008 </v>
      </c>
      <c r="E673" t="str">
        <f>TRIM(MID(C673,SEARCH(" ",C673),50))</f>
        <v>BOMBARDIER INC CL-600-2D24</v>
      </c>
    </row>
    <row r="674" spans="1:5" x14ac:dyDescent="0.3">
      <c r="A674" s="1" t="s">
        <v>1633</v>
      </c>
      <c r="B674" t="s">
        <v>1957</v>
      </c>
      <c r="C674" t="s">
        <v>1732</v>
      </c>
      <c r="D674" t="str">
        <f>LEFT(C674,SEARCH(" ",C674))</f>
        <v xml:space="preserve">2008 </v>
      </c>
      <c r="E674" t="str">
        <f>TRIM(MID(C674,SEARCH(" ",C674),50))</f>
        <v>BOMBARDIER INC CL-600-2D24</v>
      </c>
    </row>
    <row r="675" spans="1:5" x14ac:dyDescent="0.3">
      <c r="A675" s="1" t="s">
        <v>1634</v>
      </c>
      <c r="B675" t="s">
        <v>1956</v>
      </c>
      <c r="C675" t="s">
        <v>1732</v>
      </c>
      <c r="D675" t="str">
        <f>LEFT(C675,SEARCH(" ",C675))</f>
        <v xml:space="preserve">2008 </v>
      </c>
      <c r="E675" t="str">
        <f>TRIM(MID(C675,SEARCH(" ",C675),50))</f>
        <v>BOMBARDIER INC CL-600-2D24</v>
      </c>
    </row>
    <row r="676" spans="1:5" x14ac:dyDescent="0.3">
      <c r="A676" s="1" t="s">
        <v>1636</v>
      </c>
      <c r="B676" t="s">
        <v>1954</v>
      </c>
      <c r="C676" t="s">
        <v>1732</v>
      </c>
      <c r="D676" t="str">
        <f>LEFT(C676,SEARCH(" ",C676))</f>
        <v xml:space="preserve">2008 </v>
      </c>
      <c r="E676" t="str">
        <f>TRIM(MID(C676,SEARCH(" ",C676),50))</f>
        <v>BOMBARDIER INC CL-600-2D24</v>
      </c>
    </row>
    <row r="677" spans="1:5" x14ac:dyDescent="0.3">
      <c r="A677" s="1" t="s">
        <v>1638</v>
      </c>
      <c r="B677" t="s">
        <v>1952</v>
      </c>
      <c r="C677" t="s">
        <v>1732</v>
      </c>
      <c r="D677" t="str">
        <f>LEFT(C677,SEARCH(" ",C677))</f>
        <v xml:space="preserve">2008 </v>
      </c>
      <c r="E677" t="str">
        <f>TRIM(MID(C677,SEARCH(" ",C677),50))</f>
        <v>BOMBARDIER INC CL-600-2D24</v>
      </c>
    </row>
    <row r="678" spans="1:5" x14ac:dyDescent="0.3">
      <c r="A678" s="1" t="s">
        <v>1639</v>
      </c>
      <c r="B678" t="s">
        <v>1951</v>
      </c>
      <c r="C678" t="s">
        <v>1732</v>
      </c>
      <c r="D678" t="str">
        <f>LEFT(C678,SEARCH(" ",C678))</f>
        <v xml:space="preserve">2008 </v>
      </c>
      <c r="E678" t="str">
        <f>TRIM(MID(C678,SEARCH(" ",C678),50))</f>
        <v>BOMBARDIER INC CL-600-2D24</v>
      </c>
    </row>
    <row r="679" spans="1:5" x14ac:dyDescent="0.3">
      <c r="A679" s="1" t="s">
        <v>1640</v>
      </c>
      <c r="B679" t="s">
        <v>1950</v>
      </c>
      <c r="C679" t="s">
        <v>1732</v>
      </c>
      <c r="D679" t="str">
        <f>LEFT(C679,SEARCH(" ",C679))</f>
        <v xml:space="preserve">2008 </v>
      </c>
      <c r="E679" t="str">
        <f>TRIM(MID(C679,SEARCH(" ",C679),50))</f>
        <v>BOMBARDIER INC CL-600-2D24</v>
      </c>
    </row>
    <row r="680" spans="1:5" x14ac:dyDescent="0.3">
      <c r="A680" s="1" t="s">
        <v>1642</v>
      </c>
      <c r="B680" t="s">
        <v>1948</v>
      </c>
      <c r="C680" t="s">
        <v>1732</v>
      </c>
      <c r="D680" t="str">
        <f>LEFT(C680,SEARCH(" ",C680))</f>
        <v xml:space="preserve">2008 </v>
      </c>
      <c r="E680" t="str">
        <f>TRIM(MID(C680,SEARCH(" ",C680),50))</f>
        <v>BOMBARDIER INC CL-600-2D24</v>
      </c>
    </row>
    <row r="681" spans="1:5" x14ac:dyDescent="0.3">
      <c r="A681" s="1" t="s">
        <v>1643</v>
      </c>
      <c r="B681" t="s">
        <v>1947</v>
      </c>
      <c r="C681" t="s">
        <v>1732</v>
      </c>
      <c r="D681" t="str">
        <f>LEFT(C681,SEARCH(" ",C681))</f>
        <v xml:space="preserve">2008 </v>
      </c>
      <c r="E681" t="str">
        <f>TRIM(MID(C681,SEARCH(" ",C681),50))</f>
        <v>BOMBARDIER INC CL-600-2D24</v>
      </c>
    </row>
    <row r="682" spans="1:5" x14ac:dyDescent="0.3">
      <c r="A682" s="1" t="s">
        <v>1645</v>
      </c>
      <c r="B682" t="s">
        <v>1945</v>
      </c>
      <c r="C682" t="s">
        <v>1732</v>
      </c>
      <c r="D682" t="str">
        <f>LEFT(C682,SEARCH(" ",C682))</f>
        <v xml:space="preserve">2008 </v>
      </c>
      <c r="E682" t="str">
        <f>TRIM(MID(C682,SEARCH(" ",C682),50))</f>
        <v>BOMBARDIER INC CL-600-2D24</v>
      </c>
    </row>
    <row r="683" spans="1:5" x14ac:dyDescent="0.3">
      <c r="A683" s="1" t="s">
        <v>1647</v>
      </c>
      <c r="B683" t="s">
        <v>1943</v>
      </c>
      <c r="C683" t="s">
        <v>1732</v>
      </c>
      <c r="D683" t="str">
        <f>LEFT(C683,SEARCH(" ",C683))</f>
        <v xml:space="preserve">2008 </v>
      </c>
      <c r="E683" t="str">
        <f>TRIM(MID(C683,SEARCH(" ",C683),50))</f>
        <v>BOMBARDIER INC CL-600-2D24</v>
      </c>
    </row>
    <row r="684" spans="1:5" x14ac:dyDescent="0.3">
      <c r="A684" s="1" t="s">
        <v>1649</v>
      </c>
      <c r="B684" t="s">
        <v>1941</v>
      </c>
      <c r="C684" t="s">
        <v>1732</v>
      </c>
      <c r="D684" t="str">
        <f>LEFT(C684,SEARCH(" ",C684))</f>
        <v xml:space="preserve">2008 </v>
      </c>
      <c r="E684" t="str">
        <f>TRIM(MID(C684,SEARCH(" ",C684),50))</f>
        <v>BOMBARDIER INC CL-600-2D24</v>
      </c>
    </row>
    <row r="685" spans="1:5" x14ac:dyDescent="0.3">
      <c r="A685" s="1" t="s">
        <v>1650</v>
      </c>
      <c r="B685" t="s">
        <v>1940</v>
      </c>
      <c r="C685" t="s">
        <v>1732</v>
      </c>
      <c r="D685" t="str">
        <f>LEFT(C685,SEARCH(" ",C685))</f>
        <v xml:space="preserve">2008 </v>
      </c>
      <c r="E685" t="str">
        <f>TRIM(MID(C685,SEARCH(" ",C685),50))</f>
        <v>BOMBARDIER INC CL-600-2D24</v>
      </c>
    </row>
    <row r="686" spans="1:5" x14ac:dyDescent="0.3">
      <c r="A686" s="1" t="s">
        <v>1653</v>
      </c>
      <c r="B686" t="s">
        <v>1937</v>
      </c>
      <c r="C686" t="s">
        <v>1732</v>
      </c>
      <c r="D686" t="str">
        <f>LEFT(C686,SEARCH(" ",C686))</f>
        <v xml:space="preserve">2008 </v>
      </c>
      <c r="E686" t="str">
        <f>TRIM(MID(C686,SEARCH(" ",C686),50))</f>
        <v>BOMBARDIER INC CL-600-2D24</v>
      </c>
    </row>
    <row r="687" spans="1:5" x14ac:dyDescent="0.3">
      <c r="A687" s="1" t="s">
        <v>1656</v>
      </c>
      <c r="B687" t="s">
        <v>1934</v>
      </c>
      <c r="C687" t="s">
        <v>1732</v>
      </c>
      <c r="D687" t="str">
        <f>LEFT(C687,SEARCH(" ",C687))</f>
        <v xml:space="preserve">2008 </v>
      </c>
      <c r="E687" t="str">
        <f>TRIM(MID(C687,SEARCH(" ",C687),50))</f>
        <v>BOMBARDIER INC CL-600-2D24</v>
      </c>
    </row>
    <row r="688" spans="1:5" x14ac:dyDescent="0.3">
      <c r="A688" s="1" t="s">
        <v>1659</v>
      </c>
      <c r="B688" t="s">
        <v>1931</v>
      </c>
      <c r="C688" t="s">
        <v>1732</v>
      </c>
      <c r="D688" t="str">
        <f>LEFT(C688,SEARCH(" ",C688))</f>
        <v xml:space="preserve">2008 </v>
      </c>
      <c r="E688" t="str">
        <f>TRIM(MID(C688,SEARCH(" ",C688),50))</f>
        <v>BOMBARDIER INC CL-600-2D24</v>
      </c>
    </row>
    <row r="689" spans="1:5" x14ac:dyDescent="0.3">
      <c r="A689" s="1" t="s">
        <v>1661</v>
      </c>
      <c r="B689" t="s">
        <v>1929</v>
      </c>
      <c r="C689" t="s">
        <v>1732</v>
      </c>
      <c r="D689" t="str">
        <f>LEFT(C689,SEARCH(" ",C689))</f>
        <v xml:space="preserve">2008 </v>
      </c>
      <c r="E689" t="str">
        <f>TRIM(MID(C689,SEARCH(" ",C689),50))</f>
        <v>BOMBARDIER INC CL-600-2D24</v>
      </c>
    </row>
    <row r="690" spans="1:5" x14ac:dyDescent="0.3">
      <c r="A690" s="1" t="s">
        <v>1663</v>
      </c>
      <c r="B690" t="s">
        <v>1927</v>
      </c>
      <c r="C690" t="s">
        <v>1732</v>
      </c>
      <c r="D690" t="str">
        <f>LEFT(C690,SEARCH(" ",C690))</f>
        <v xml:space="preserve">2008 </v>
      </c>
      <c r="E690" t="str">
        <f>TRIM(MID(C690,SEARCH(" ",C690),50))</f>
        <v>BOMBARDIER INC CL-600-2D24</v>
      </c>
    </row>
    <row r="691" spans="1:5" x14ac:dyDescent="0.3">
      <c r="A691" s="1" t="s">
        <v>730</v>
      </c>
      <c r="B691" t="s">
        <v>2860</v>
      </c>
      <c r="C691" t="s">
        <v>1728</v>
      </c>
      <c r="D691" t="str">
        <f>LEFT(C691,SEARCH(" ",C691))</f>
        <v xml:space="preserve">2009 </v>
      </c>
      <c r="E691" t="str">
        <f>TRIM(MID(C691,SEARCH(" ",C691),50))</f>
        <v>BOMBARDIER INC CL-600-2D24</v>
      </c>
    </row>
    <row r="692" spans="1:5" x14ac:dyDescent="0.3">
      <c r="A692" s="1" t="s">
        <v>732</v>
      </c>
      <c r="B692" t="s">
        <v>2858</v>
      </c>
      <c r="C692" t="s">
        <v>1728</v>
      </c>
      <c r="D692" t="str">
        <f>LEFT(C692,SEARCH(" ",C692))</f>
        <v xml:space="preserve">2009 </v>
      </c>
      <c r="E692" t="str">
        <f>TRIM(MID(C692,SEARCH(" ",C692),50))</f>
        <v>BOMBARDIER INC CL-600-2D24</v>
      </c>
    </row>
    <row r="693" spans="1:5" x14ac:dyDescent="0.3">
      <c r="A693" s="1" t="s">
        <v>734</v>
      </c>
      <c r="B693" t="s">
        <v>2856</v>
      </c>
      <c r="C693" t="s">
        <v>1728</v>
      </c>
      <c r="D693" t="str">
        <f>LEFT(C693,SEARCH(" ",C693))</f>
        <v xml:space="preserve">2009 </v>
      </c>
      <c r="E693" t="str">
        <f>TRIM(MID(C693,SEARCH(" ",C693),50))</f>
        <v>BOMBARDIER INC CL-600-2D24</v>
      </c>
    </row>
    <row r="694" spans="1:5" x14ac:dyDescent="0.3">
      <c r="A694" s="1" t="s">
        <v>736</v>
      </c>
      <c r="B694" t="s">
        <v>2854</v>
      </c>
      <c r="C694" t="s">
        <v>1728</v>
      </c>
      <c r="D694" t="str">
        <f>LEFT(C694,SEARCH(" ",C694))</f>
        <v xml:space="preserve">2009 </v>
      </c>
      <c r="E694" t="str">
        <f>TRIM(MID(C694,SEARCH(" ",C694),50))</f>
        <v>BOMBARDIER INC CL-600-2D24</v>
      </c>
    </row>
    <row r="695" spans="1:5" x14ac:dyDescent="0.3">
      <c r="A695" s="1" t="s">
        <v>738</v>
      </c>
      <c r="B695" t="s">
        <v>2852</v>
      </c>
      <c r="C695" t="s">
        <v>1728</v>
      </c>
      <c r="D695" t="str">
        <f>LEFT(C695,SEARCH(" ",C695))</f>
        <v xml:space="preserve">2009 </v>
      </c>
      <c r="E695" t="str">
        <f>TRIM(MID(C695,SEARCH(" ",C695),50))</f>
        <v>BOMBARDIER INC CL-600-2D24</v>
      </c>
    </row>
    <row r="696" spans="1:5" x14ac:dyDescent="0.3">
      <c r="A696" s="1" t="s">
        <v>740</v>
      </c>
      <c r="B696" t="s">
        <v>2850</v>
      </c>
      <c r="C696" t="s">
        <v>1728</v>
      </c>
      <c r="D696" t="str">
        <f>LEFT(C696,SEARCH(" ",C696))</f>
        <v xml:space="preserve">2009 </v>
      </c>
      <c r="E696" t="str">
        <f>TRIM(MID(C696,SEARCH(" ",C696),50))</f>
        <v>BOMBARDIER INC CL-600-2D24</v>
      </c>
    </row>
    <row r="697" spans="1:5" x14ac:dyDescent="0.3">
      <c r="A697" s="1" t="s">
        <v>742</v>
      </c>
      <c r="B697" t="s">
        <v>2848</v>
      </c>
      <c r="C697" t="s">
        <v>1728</v>
      </c>
      <c r="D697" t="str">
        <f>LEFT(C697,SEARCH(" ",C697))</f>
        <v xml:space="preserve">2009 </v>
      </c>
      <c r="E697" t="str">
        <f>TRIM(MID(C697,SEARCH(" ",C697),50))</f>
        <v>BOMBARDIER INC CL-600-2D24</v>
      </c>
    </row>
    <row r="698" spans="1:5" x14ac:dyDescent="0.3">
      <c r="A698" s="1" t="s">
        <v>744</v>
      </c>
      <c r="B698" t="s">
        <v>2846</v>
      </c>
      <c r="C698" t="s">
        <v>1728</v>
      </c>
      <c r="D698" t="str">
        <f>LEFT(C698,SEARCH(" ",C698))</f>
        <v xml:space="preserve">2009 </v>
      </c>
      <c r="E698" t="str">
        <f>TRIM(MID(C698,SEARCH(" ",C698),50))</f>
        <v>BOMBARDIER INC CL-600-2D24</v>
      </c>
    </row>
    <row r="699" spans="1:5" x14ac:dyDescent="0.3">
      <c r="A699" s="1" t="s">
        <v>827</v>
      </c>
      <c r="B699" t="s">
        <v>2763</v>
      </c>
      <c r="C699" t="s">
        <v>1728</v>
      </c>
      <c r="D699" t="str">
        <f>LEFT(C699,SEARCH(" ",C699))</f>
        <v xml:space="preserve">2009 </v>
      </c>
      <c r="E699" t="str">
        <f>TRIM(MID(C699,SEARCH(" ",C699),50))</f>
        <v>BOMBARDIER INC CL-600-2D24</v>
      </c>
    </row>
    <row r="700" spans="1:5" x14ac:dyDescent="0.3">
      <c r="A700" s="1" t="s">
        <v>832</v>
      </c>
      <c r="B700" t="s">
        <v>2758</v>
      </c>
      <c r="C700" t="s">
        <v>1728</v>
      </c>
      <c r="D700" t="str">
        <f>LEFT(C700,SEARCH(" ",C700))</f>
        <v xml:space="preserve">2009 </v>
      </c>
      <c r="E700" t="str">
        <f>TRIM(MID(C700,SEARCH(" ",C700),50))</f>
        <v>BOMBARDIER INC CL-600-2D24</v>
      </c>
    </row>
    <row r="701" spans="1:5" x14ac:dyDescent="0.3">
      <c r="A701" s="1" t="s">
        <v>884</v>
      </c>
      <c r="B701" t="s">
        <v>2706</v>
      </c>
      <c r="C701" t="s">
        <v>1753</v>
      </c>
      <c r="D701" t="str">
        <f>LEFT(C701,SEARCH(" ",C701))</f>
        <v xml:space="preserve">2009 </v>
      </c>
      <c r="E701" t="str">
        <f>TRIM(MID(C701,SEARCH(" ",C701),50))</f>
        <v>BOEING 737-732</v>
      </c>
    </row>
    <row r="702" spans="1:5" x14ac:dyDescent="0.3">
      <c r="A702" s="1" t="s">
        <v>888</v>
      </c>
      <c r="B702" t="s">
        <v>2702</v>
      </c>
      <c r="C702" t="s">
        <v>1753</v>
      </c>
      <c r="D702" t="str">
        <f>LEFT(C702,SEARCH(" ",C702))</f>
        <v xml:space="preserve">2009 </v>
      </c>
      <c r="E702" t="str">
        <f>TRIM(MID(C702,SEARCH(" ",C702),50))</f>
        <v>BOEING 737-732</v>
      </c>
    </row>
    <row r="703" spans="1:5" x14ac:dyDescent="0.3">
      <c r="A703" s="1" t="s">
        <v>1101</v>
      </c>
      <c r="B703" t="s">
        <v>2489</v>
      </c>
      <c r="C703" t="s">
        <v>1783</v>
      </c>
      <c r="D703" t="str">
        <f>LEFT(C703,SEARCH(" ",C703))</f>
        <v xml:space="preserve">2010 </v>
      </c>
      <c r="E703" t="str">
        <f>TRIM(MID(C703,SEARCH(" ",C703),50))</f>
        <v>BOEING 737-832</v>
      </c>
    </row>
    <row r="704" spans="1:5" x14ac:dyDescent="0.3">
      <c r="A704" s="1" t="s">
        <v>1102</v>
      </c>
      <c r="B704" t="s">
        <v>2488</v>
      </c>
      <c r="C704" t="s">
        <v>1783</v>
      </c>
      <c r="D704" t="str">
        <f>LEFT(C704,SEARCH(" ",C704))</f>
        <v xml:space="preserve">2010 </v>
      </c>
      <c r="E704" t="str">
        <f>TRIM(MID(C704,SEARCH(" ",C704),50))</f>
        <v>BOEING 737-832</v>
      </c>
    </row>
    <row r="705" spans="1:5" x14ac:dyDescent="0.3">
      <c r="A705" s="1" t="s">
        <v>1658</v>
      </c>
      <c r="B705" t="s">
        <v>1932</v>
      </c>
      <c r="C705" t="s">
        <v>1869</v>
      </c>
      <c r="D705" t="str">
        <f>LEFT(C705,SEARCH(" ",C705))</f>
        <v xml:space="preserve">2012 </v>
      </c>
      <c r="E705" t="str">
        <f>TRIM(MID(C705,SEARCH(" ",C705),50))</f>
        <v>BOEING 737-9GPER</v>
      </c>
    </row>
    <row r="706" spans="1:5" x14ac:dyDescent="0.3">
      <c r="A706" s="1" t="s">
        <v>847</v>
      </c>
      <c r="B706" t="s">
        <v>2743</v>
      </c>
      <c r="C706" t="s">
        <v>1743</v>
      </c>
      <c r="D706" t="str">
        <f>LEFT(C706,SEARCH(" ",C706))</f>
        <v xml:space="preserve">2013 </v>
      </c>
      <c r="E706" t="str">
        <f>TRIM(MID(C706,SEARCH(" ",C706),50))</f>
        <v>BOMBARDIER INC CL-600-2D24</v>
      </c>
    </row>
    <row r="707" spans="1:5" x14ac:dyDescent="0.3">
      <c r="A707" s="1" t="s">
        <v>848</v>
      </c>
      <c r="B707" t="s">
        <v>2742</v>
      </c>
      <c r="C707" t="s">
        <v>1743</v>
      </c>
      <c r="D707" t="str">
        <f>LEFT(C707,SEARCH(" ",C707))</f>
        <v xml:space="preserve">2013 </v>
      </c>
      <c r="E707" t="str">
        <f>TRIM(MID(C707,SEARCH(" ",C707),50))</f>
        <v>BOMBARDIER INC CL-600-2D24</v>
      </c>
    </row>
    <row r="708" spans="1:5" x14ac:dyDescent="0.3">
      <c r="A708" s="1" t="s">
        <v>850</v>
      </c>
      <c r="B708" t="s">
        <v>2740</v>
      </c>
      <c r="C708" t="s">
        <v>1743</v>
      </c>
      <c r="D708" t="str">
        <f>LEFT(C708,SEARCH(" ",C708))</f>
        <v xml:space="preserve">2013 </v>
      </c>
      <c r="E708" t="str">
        <f>TRIM(MID(C708,SEARCH(" ",C708),50))</f>
        <v>BOMBARDIER INC CL-600-2D24</v>
      </c>
    </row>
    <row r="709" spans="1:5" x14ac:dyDescent="0.3">
      <c r="A709" s="1" t="s">
        <v>851</v>
      </c>
      <c r="B709" t="s">
        <v>2739</v>
      </c>
      <c r="C709" t="s">
        <v>1743</v>
      </c>
      <c r="D709" t="str">
        <f>LEFT(C709,SEARCH(" ",C709))</f>
        <v xml:space="preserve">2013 </v>
      </c>
      <c r="E709" t="str">
        <f>TRIM(MID(C709,SEARCH(" ",C709),50))</f>
        <v>BOMBARDIER INC CL-600-2D24</v>
      </c>
    </row>
    <row r="710" spans="1:5" x14ac:dyDescent="0.3">
      <c r="A710" s="1" t="s">
        <v>852</v>
      </c>
      <c r="B710" t="s">
        <v>2738</v>
      </c>
      <c r="C710" t="s">
        <v>1743</v>
      </c>
      <c r="D710" t="str">
        <f>LEFT(C710,SEARCH(" ",C710))</f>
        <v xml:space="preserve">2013 </v>
      </c>
      <c r="E710" t="str">
        <f>TRIM(MID(C710,SEARCH(" ",C710),50))</f>
        <v>BOMBARDIER INC CL-600-2D24</v>
      </c>
    </row>
    <row r="711" spans="1:5" x14ac:dyDescent="0.3">
      <c r="A711" s="1" t="s">
        <v>853</v>
      </c>
      <c r="B711" t="s">
        <v>2737</v>
      </c>
      <c r="C711" t="s">
        <v>1743</v>
      </c>
      <c r="D711" t="str">
        <f>LEFT(C711,SEARCH(" ",C711))</f>
        <v xml:space="preserve">2013 </v>
      </c>
      <c r="E711" t="str">
        <f>TRIM(MID(C711,SEARCH(" ",C711),50))</f>
        <v>BOMBARDIER INC CL-600-2D24</v>
      </c>
    </row>
    <row r="712" spans="1:5" x14ac:dyDescent="0.3">
      <c r="A712" s="1" t="s">
        <v>854</v>
      </c>
      <c r="B712" t="s">
        <v>2736</v>
      </c>
      <c r="C712" t="s">
        <v>1743</v>
      </c>
      <c r="D712" t="str">
        <f>LEFT(C712,SEARCH(" ",C712))</f>
        <v xml:space="preserve">2013 </v>
      </c>
      <c r="E712" t="str">
        <f>TRIM(MID(C712,SEARCH(" ",C712),50))</f>
        <v>BOMBARDIER INC CL-600-2D24</v>
      </c>
    </row>
    <row r="713" spans="1:5" x14ac:dyDescent="0.3">
      <c r="A713" s="1" t="s">
        <v>855</v>
      </c>
      <c r="B713" t="s">
        <v>2735</v>
      </c>
      <c r="C713" t="s">
        <v>1743</v>
      </c>
      <c r="D713" t="str">
        <f>LEFT(C713,SEARCH(" ",C713))</f>
        <v xml:space="preserve">2013 </v>
      </c>
      <c r="E713" t="str">
        <f>TRIM(MID(C713,SEARCH(" ",C713),50))</f>
        <v>BOMBARDIER INC CL-600-2D24</v>
      </c>
    </row>
    <row r="714" spans="1:5" x14ac:dyDescent="0.3">
      <c r="A714" s="1" t="s">
        <v>856</v>
      </c>
      <c r="B714" t="s">
        <v>2734</v>
      </c>
      <c r="C714" t="s">
        <v>1743</v>
      </c>
      <c r="D714" t="str">
        <f>LEFT(C714,SEARCH(" ",C714))</f>
        <v xml:space="preserve">2013 </v>
      </c>
      <c r="E714" t="str">
        <f>TRIM(MID(C714,SEARCH(" ",C714),50))</f>
        <v>BOMBARDIER INC CL-600-2D24</v>
      </c>
    </row>
    <row r="715" spans="1:5" x14ac:dyDescent="0.3">
      <c r="A715" s="1" t="s">
        <v>857</v>
      </c>
      <c r="B715" t="s">
        <v>2733</v>
      </c>
      <c r="C715" t="s">
        <v>1743</v>
      </c>
      <c r="D715" t="str">
        <f>LEFT(C715,SEARCH(" ",C715))</f>
        <v xml:space="preserve">2013 </v>
      </c>
      <c r="E715" t="str">
        <f>TRIM(MID(C715,SEARCH(" ",C715),50))</f>
        <v>BOMBARDIER INC CL-600-2D24</v>
      </c>
    </row>
    <row r="716" spans="1:5" x14ac:dyDescent="0.3">
      <c r="A716" s="1" t="s">
        <v>858</v>
      </c>
      <c r="B716" t="s">
        <v>2732</v>
      </c>
      <c r="C716" t="s">
        <v>1743</v>
      </c>
      <c r="D716" t="str">
        <f>LEFT(C716,SEARCH(" ",C716))</f>
        <v xml:space="preserve">2013 </v>
      </c>
      <c r="E716" t="str">
        <f>TRIM(MID(C716,SEARCH(" ",C716),50))</f>
        <v>BOMBARDIER INC CL-600-2D24</v>
      </c>
    </row>
    <row r="717" spans="1:5" x14ac:dyDescent="0.3">
      <c r="A717" s="1" t="s">
        <v>862</v>
      </c>
      <c r="B717" t="s">
        <v>2728</v>
      </c>
      <c r="C717" t="s">
        <v>1743</v>
      </c>
      <c r="D717" t="str">
        <f>LEFT(C717,SEARCH(" ",C717))</f>
        <v xml:space="preserve">2013 </v>
      </c>
      <c r="E717" t="str">
        <f>TRIM(MID(C717,SEARCH(" ",C717),50))</f>
        <v>BOMBARDIER INC CL-600-2D24</v>
      </c>
    </row>
    <row r="718" spans="1:5" x14ac:dyDescent="0.3">
      <c r="A718" s="1" t="s">
        <v>1354</v>
      </c>
      <c r="B718" t="s">
        <v>2236</v>
      </c>
      <c r="C718" t="s">
        <v>1830</v>
      </c>
      <c r="D718" t="str">
        <f>LEFT(C718,SEARCH(" ",C718))</f>
        <v xml:space="preserve">2013 </v>
      </c>
      <c r="E718" t="str">
        <f>TRIM(MID(C718,SEARCH(" ",C718),50))</f>
        <v>BOEING 737-932ER</v>
      </c>
    </row>
    <row r="719" spans="1:5" x14ac:dyDescent="0.3">
      <c r="A719" s="1" t="s">
        <v>1356</v>
      </c>
      <c r="B719" t="s">
        <v>2234</v>
      </c>
      <c r="C719" t="s">
        <v>1830</v>
      </c>
      <c r="D719" t="str">
        <f>LEFT(C719,SEARCH(" ",C719))</f>
        <v xml:space="preserve">2013 </v>
      </c>
      <c r="E719" t="str">
        <f>TRIM(MID(C719,SEARCH(" ",C719),50))</f>
        <v>BOEING 737-932ER</v>
      </c>
    </row>
    <row r="720" spans="1:5" x14ac:dyDescent="0.3">
      <c r="A720" s="1" t="s">
        <v>1358</v>
      </c>
      <c r="B720" t="s">
        <v>2232</v>
      </c>
      <c r="C720" t="s">
        <v>1830</v>
      </c>
      <c r="D720" t="str">
        <f>LEFT(C720,SEARCH(" ",C720))</f>
        <v xml:space="preserve">2013 </v>
      </c>
      <c r="E720" t="str">
        <f>TRIM(MID(C720,SEARCH(" ",C720),50))</f>
        <v>BOEING 737-932ER</v>
      </c>
    </row>
    <row r="721" spans="1:5" x14ac:dyDescent="0.3">
      <c r="A721" s="1" t="s">
        <v>1360</v>
      </c>
      <c r="B721" t="s">
        <v>2230</v>
      </c>
      <c r="C721" t="s">
        <v>1830</v>
      </c>
      <c r="D721" t="str">
        <f>LEFT(C721,SEARCH(" ",C721))</f>
        <v xml:space="preserve">2013 </v>
      </c>
      <c r="E721" t="str">
        <f>TRIM(MID(C721,SEARCH(" ",C721),50))</f>
        <v>BOEING 737-932ER</v>
      </c>
    </row>
    <row r="722" spans="1:5" x14ac:dyDescent="0.3">
      <c r="A722" s="1" t="s">
        <v>1363</v>
      </c>
      <c r="B722" t="s">
        <v>2227</v>
      </c>
      <c r="C722" t="s">
        <v>1830</v>
      </c>
      <c r="D722" t="str">
        <f>LEFT(C722,SEARCH(" ",C722))</f>
        <v xml:space="preserve">2013 </v>
      </c>
      <c r="E722" t="str">
        <f>TRIM(MID(C722,SEARCH(" ",C722),50))</f>
        <v>BOEING 737-932ER</v>
      </c>
    </row>
    <row r="723" spans="1:5" x14ac:dyDescent="0.3">
      <c r="A723" s="1" t="s">
        <v>1365</v>
      </c>
      <c r="B723" t="s">
        <v>2225</v>
      </c>
      <c r="C723" t="s">
        <v>1830</v>
      </c>
      <c r="D723" t="str">
        <f>LEFT(C723,SEARCH(" ",C723))</f>
        <v xml:space="preserve">2013 </v>
      </c>
      <c r="E723" t="str">
        <f>TRIM(MID(C723,SEARCH(" ",C723),50))</f>
        <v>BOEING 737-932ER</v>
      </c>
    </row>
    <row r="724" spans="1:5" x14ac:dyDescent="0.3">
      <c r="A724" s="1" t="s">
        <v>1367</v>
      </c>
      <c r="B724" t="s">
        <v>2223</v>
      </c>
      <c r="C724" t="s">
        <v>1830</v>
      </c>
      <c r="D724" t="str">
        <f>LEFT(C724,SEARCH(" ",C724))</f>
        <v xml:space="preserve">2013 </v>
      </c>
      <c r="E724" t="str">
        <f>TRIM(MID(C724,SEARCH(" ",C724),50))</f>
        <v>BOEING 737-932ER</v>
      </c>
    </row>
    <row r="725" spans="1:5" x14ac:dyDescent="0.3">
      <c r="A725" s="1" t="s">
        <v>1369</v>
      </c>
      <c r="B725" t="s">
        <v>2221</v>
      </c>
      <c r="C725" t="s">
        <v>1830</v>
      </c>
      <c r="D725" t="str">
        <f>LEFT(C725,SEARCH(" ",C725))</f>
        <v xml:space="preserve">2013 </v>
      </c>
      <c r="E725" t="str">
        <f>TRIM(MID(C725,SEARCH(" ",C725),50))</f>
        <v>BOEING 737-932ER</v>
      </c>
    </row>
    <row r="726" spans="1:5" x14ac:dyDescent="0.3">
      <c r="A726" s="1" t="s">
        <v>1371</v>
      </c>
      <c r="B726" t="s">
        <v>2219</v>
      </c>
      <c r="C726" t="s">
        <v>1830</v>
      </c>
      <c r="D726" t="str">
        <f>LEFT(C726,SEARCH(" ",C726))</f>
        <v xml:space="preserve">2013 </v>
      </c>
      <c r="E726" t="str">
        <f>TRIM(MID(C726,SEARCH(" ",C726),50))</f>
        <v>BOEING 737-932ER</v>
      </c>
    </row>
    <row r="727" spans="1:5" x14ac:dyDescent="0.3">
      <c r="A727" s="1" t="s">
        <v>1373</v>
      </c>
      <c r="B727" t="s">
        <v>2217</v>
      </c>
      <c r="C727" t="s">
        <v>1830</v>
      </c>
      <c r="D727" t="str">
        <f>LEFT(C727,SEARCH(" ",C727))</f>
        <v xml:space="preserve">2013 </v>
      </c>
      <c r="E727" t="str">
        <f>TRIM(MID(C727,SEARCH(" ",C727),50))</f>
        <v>BOEING 737-932ER</v>
      </c>
    </row>
    <row r="728" spans="1:5" x14ac:dyDescent="0.3">
      <c r="A728" s="1" t="s">
        <v>1375</v>
      </c>
      <c r="B728" t="s">
        <v>2215</v>
      </c>
      <c r="C728" t="s">
        <v>1830</v>
      </c>
      <c r="D728" t="str">
        <f>LEFT(C728,SEARCH(" ",C728))</f>
        <v xml:space="preserve">2013 </v>
      </c>
      <c r="E728" t="str">
        <f>TRIM(MID(C728,SEARCH(" ",C728),50))</f>
        <v>BOEING 737-932ER</v>
      </c>
    </row>
    <row r="729" spans="1:5" x14ac:dyDescent="0.3">
      <c r="A729" s="1" t="s">
        <v>1377</v>
      </c>
      <c r="B729" t="s">
        <v>2213</v>
      </c>
      <c r="C729" t="s">
        <v>1830</v>
      </c>
      <c r="D729" t="str">
        <f>LEFT(C729,SEARCH(" ",C729))</f>
        <v xml:space="preserve">2013 </v>
      </c>
      <c r="E729" t="str">
        <f>TRIM(MID(C729,SEARCH(" ",C729),50))</f>
        <v>BOEING 737-932ER</v>
      </c>
    </row>
    <row r="730" spans="1:5" x14ac:dyDescent="0.3">
      <c r="A730" s="1" t="s">
        <v>868</v>
      </c>
      <c r="B730" t="s">
        <v>2722</v>
      </c>
      <c r="C730" t="s">
        <v>1750</v>
      </c>
      <c r="D730" t="str">
        <f>LEFT(C730,SEARCH(" ",C730))</f>
        <v xml:space="preserve">2014 </v>
      </c>
      <c r="E730" t="str">
        <f>TRIM(MID(C730,SEARCH(" ",C730),50))</f>
        <v>BOMBARDIER INC CL-600-2D24</v>
      </c>
    </row>
    <row r="731" spans="1:5" x14ac:dyDescent="0.3">
      <c r="A731" s="1" t="s">
        <v>871</v>
      </c>
      <c r="B731" t="s">
        <v>2719</v>
      </c>
      <c r="C731" t="s">
        <v>1750</v>
      </c>
      <c r="D731" t="str">
        <f>LEFT(C731,SEARCH(" ",C731))</f>
        <v xml:space="preserve">2014 </v>
      </c>
      <c r="E731" t="str">
        <f>TRIM(MID(C731,SEARCH(" ",C731),50))</f>
        <v>BOMBARDIER INC CL-600-2D24</v>
      </c>
    </row>
    <row r="732" spans="1:5" x14ac:dyDescent="0.3">
      <c r="A732" s="1" t="s">
        <v>875</v>
      </c>
      <c r="B732" t="s">
        <v>2715</v>
      </c>
      <c r="C732" t="s">
        <v>1750</v>
      </c>
      <c r="D732" t="str">
        <f>LEFT(C732,SEARCH(" ",C732))</f>
        <v xml:space="preserve">2014 </v>
      </c>
      <c r="E732" t="str">
        <f>TRIM(MID(C732,SEARCH(" ",C732),50))</f>
        <v>BOMBARDIER INC CL-600-2D24</v>
      </c>
    </row>
    <row r="733" spans="1:5" x14ac:dyDescent="0.3">
      <c r="A733" s="1" t="s">
        <v>878</v>
      </c>
      <c r="B733" t="s">
        <v>2712</v>
      </c>
      <c r="C733" t="s">
        <v>1750</v>
      </c>
      <c r="D733" t="str">
        <f>LEFT(C733,SEARCH(" ",C733))</f>
        <v xml:space="preserve">2014 </v>
      </c>
      <c r="E733" t="str">
        <f>TRIM(MID(C733,SEARCH(" ",C733),50))</f>
        <v>BOMBARDIER INC CL-600-2D24</v>
      </c>
    </row>
    <row r="734" spans="1:5" x14ac:dyDescent="0.3">
      <c r="A734" s="1" t="s">
        <v>881</v>
      </c>
      <c r="B734" t="s">
        <v>2709</v>
      </c>
      <c r="C734" t="s">
        <v>1750</v>
      </c>
      <c r="D734" t="str">
        <f>LEFT(C734,SEARCH(" ",C734))</f>
        <v xml:space="preserve">2014 </v>
      </c>
      <c r="E734" t="str">
        <f>TRIM(MID(C734,SEARCH(" ",C734),50))</f>
        <v>BOMBARDIER INC CL-600-2D24</v>
      </c>
    </row>
    <row r="735" spans="1:5" x14ac:dyDescent="0.3">
      <c r="A735" s="1" t="s">
        <v>883</v>
      </c>
      <c r="B735" t="s">
        <v>2707</v>
      </c>
      <c r="C735" t="s">
        <v>1750</v>
      </c>
      <c r="D735" t="str">
        <f>LEFT(C735,SEARCH(" ",C735))</f>
        <v xml:space="preserve">2014 </v>
      </c>
      <c r="E735" t="str">
        <f>TRIM(MID(C735,SEARCH(" ",C735),50))</f>
        <v>BOMBARDIER INC CL-600-2D24</v>
      </c>
    </row>
    <row r="736" spans="1:5" x14ac:dyDescent="0.3">
      <c r="A736" s="1" t="s">
        <v>886</v>
      </c>
      <c r="B736" t="s">
        <v>2704</v>
      </c>
      <c r="C736" t="s">
        <v>1750</v>
      </c>
      <c r="D736" t="str">
        <f>LEFT(C736,SEARCH(" ",C736))</f>
        <v xml:space="preserve">2014 </v>
      </c>
      <c r="E736" t="str">
        <f>TRIM(MID(C736,SEARCH(" ",C736),50))</f>
        <v>BOMBARDIER INC CL-600-2D24</v>
      </c>
    </row>
    <row r="737" spans="1:5" x14ac:dyDescent="0.3">
      <c r="A737" s="1" t="s">
        <v>890</v>
      </c>
      <c r="B737" t="s">
        <v>2700</v>
      </c>
      <c r="C737" t="s">
        <v>1750</v>
      </c>
      <c r="D737" t="str">
        <f>LEFT(C737,SEARCH(" ",C737))</f>
        <v xml:space="preserve">2014 </v>
      </c>
      <c r="E737" t="str">
        <f>TRIM(MID(C737,SEARCH(" ",C737),50))</f>
        <v>BOMBARDIER INC CL-600-2D24</v>
      </c>
    </row>
    <row r="738" spans="1:5" x14ac:dyDescent="0.3">
      <c r="A738" s="1" t="s">
        <v>892</v>
      </c>
      <c r="B738" t="s">
        <v>2698</v>
      </c>
      <c r="C738" t="s">
        <v>1750</v>
      </c>
      <c r="D738" t="str">
        <f>LEFT(C738,SEARCH(" ",C738))</f>
        <v xml:space="preserve">2014 </v>
      </c>
      <c r="E738" t="str">
        <f>TRIM(MID(C738,SEARCH(" ",C738),50))</f>
        <v>BOMBARDIER INC CL-600-2D24</v>
      </c>
    </row>
    <row r="739" spans="1:5" x14ac:dyDescent="0.3">
      <c r="A739" s="1" t="s">
        <v>896</v>
      </c>
      <c r="B739" t="s">
        <v>2694</v>
      </c>
      <c r="C739" t="s">
        <v>1750</v>
      </c>
      <c r="D739" t="str">
        <f>LEFT(C739,SEARCH(" ",C739))</f>
        <v xml:space="preserve">2014 </v>
      </c>
      <c r="E739" t="str">
        <f>TRIM(MID(C739,SEARCH(" ",C739),50))</f>
        <v>BOMBARDIER INC CL-600-2D24</v>
      </c>
    </row>
    <row r="740" spans="1:5" x14ac:dyDescent="0.3">
      <c r="A740" s="1" t="s">
        <v>898</v>
      </c>
      <c r="B740" t="s">
        <v>2692</v>
      </c>
      <c r="C740" t="s">
        <v>1750</v>
      </c>
      <c r="D740" t="str">
        <f>LEFT(C740,SEARCH(" ",C740))</f>
        <v xml:space="preserve">2014 </v>
      </c>
      <c r="E740" t="str">
        <f>TRIM(MID(C740,SEARCH(" ",C740),50))</f>
        <v>BOMBARDIER INC CL-600-2D24</v>
      </c>
    </row>
    <row r="741" spans="1:5" x14ac:dyDescent="0.3">
      <c r="A741" s="1" t="s">
        <v>901</v>
      </c>
      <c r="B741" t="s">
        <v>2689</v>
      </c>
      <c r="C741" t="s">
        <v>1750</v>
      </c>
      <c r="D741" t="str">
        <f>LEFT(C741,SEARCH(" ",C741))</f>
        <v xml:space="preserve">2014 </v>
      </c>
      <c r="E741" t="str">
        <f>TRIM(MID(C741,SEARCH(" ",C741),50))</f>
        <v>BOMBARDIER INC CL-600-2D24</v>
      </c>
    </row>
    <row r="742" spans="1:5" x14ac:dyDescent="0.3">
      <c r="A742" s="1" t="s">
        <v>903</v>
      </c>
      <c r="B742" t="s">
        <v>2687</v>
      </c>
      <c r="C742" t="s">
        <v>1750</v>
      </c>
      <c r="D742" t="str">
        <f>LEFT(C742,SEARCH(" ",C742))</f>
        <v xml:space="preserve">2014 </v>
      </c>
      <c r="E742" t="str">
        <f>TRIM(MID(C742,SEARCH(" ",C742),50))</f>
        <v>BOMBARDIER INC CL-600-2D24</v>
      </c>
    </row>
    <row r="743" spans="1:5" x14ac:dyDescent="0.3">
      <c r="A743" s="1" t="s">
        <v>911</v>
      </c>
      <c r="B743" t="s">
        <v>2679</v>
      </c>
      <c r="C743" t="s">
        <v>1750</v>
      </c>
      <c r="D743" t="str">
        <f>LEFT(C743,SEARCH(" ",C743))</f>
        <v xml:space="preserve">2014 </v>
      </c>
      <c r="E743" t="str">
        <f>TRIM(MID(C743,SEARCH(" ",C743),50))</f>
        <v>BOMBARDIER INC CL-600-2D24</v>
      </c>
    </row>
    <row r="744" spans="1:5" x14ac:dyDescent="0.3">
      <c r="A744" s="1" t="s">
        <v>914</v>
      </c>
      <c r="B744" t="s">
        <v>2676</v>
      </c>
      <c r="C744" t="s">
        <v>1750</v>
      </c>
      <c r="D744" t="str">
        <f>LEFT(C744,SEARCH(" ",C744))</f>
        <v xml:space="preserve">2014 </v>
      </c>
      <c r="E744" t="str">
        <f>TRIM(MID(C744,SEARCH(" ",C744),50))</f>
        <v>BOMBARDIER INC CL-600-2D24</v>
      </c>
    </row>
    <row r="745" spans="1:5" x14ac:dyDescent="0.3">
      <c r="A745" s="1" t="s">
        <v>923</v>
      </c>
      <c r="B745" t="s">
        <v>2667</v>
      </c>
      <c r="C745" t="s">
        <v>1750</v>
      </c>
      <c r="D745" t="str">
        <f>LEFT(C745,SEARCH(" ",C745))</f>
        <v xml:space="preserve">2014 </v>
      </c>
      <c r="E745" t="str">
        <f>TRIM(MID(C745,SEARCH(" ",C745),50))</f>
        <v>BOMBARDIER INC CL-600-2D24</v>
      </c>
    </row>
    <row r="746" spans="1:5" x14ac:dyDescent="0.3">
      <c r="A746" s="1" t="s">
        <v>926</v>
      </c>
      <c r="B746" t="s">
        <v>2664</v>
      </c>
      <c r="C746" t="s">
        <v>1750</v>
      </c>
      <c r="D746" t="str">
        <f>LEFT(C746,SEARCH(" ",C746))</f>
        <v xml:space="preserve">2014 </v>
      </c>
      <c r="E746" t="str">
        <f>TRIM(MID(C746,SEARCH(" ",C746),50))</f>
        <v>BOMBARDIER INC CL-600-2D24</v>
      </c>
    </row>
    <row r="747" spans="1:5" x14ac:dyDescent="0.3">
      <c r="A747" s="1" t="s">
        <v>929</v>
      </c>
      <c r="B747" t="s">
        <v>2661</v>
      </c>
      <c r="C747" t="s">
        <v>1750</v>
      </c>
      <c r="D747" t="str">
        <f>LEFT(C747,SEARCH(" ",C747))</f>
        <v xml:space="preserve">2014 </v>
      </c>
      <c r="E747" t="str">
        <f>TRIM(MID(C747,SEARCH(" ",C747),50))</f>
        <v>BOMBARDIER INC CL-600-2D24</v>
      </c>
    </row>
    <row r="748" spans="1:5" x14ac:dyDescent="0.3">
      <c r="A748" s="1" t="s">
        <v>939</v>
      </c>
      <c r="B748" t="s">
        <v>2651</v>
      </c>
      <c r="C748" t="s">
        <v>1750</v>
      </c>
      <c r="D748" t="str">
        <f>LEFT(C748,SEARCH(" ",C748))</f>
        <v xml:space="preserve">2014 </v>
      </c>
      <c r="E748" t="str">
        <f>TRIM(MID(C748,SEARCH(" ",C748),50))</f>
        <v>BOMBARDIER INC CL-600-2D24</v>
      </c>
    </row>
    <row r="749" spans="1:5" x14ac:dyDescent="0.3">
      <c r="A749" s="1" t="s">
        <v>951</v>
      </c>
      <c r="B749" t="s">
        <v>2639</v>
      </c>
      <c r="C749" t="s">
        <v>1750</v>
      </c>
      <c r="D749" t="str">
        <f>LEFT(C749,SEARCH(" ",C749))</f>
        <v xml:space="preserve">2014 </v>
      </c>
      <c r="E749" t="str">
        <f>TRIM(MID(C749,SEARCH(" ",C749),50))</f>
        <v>BOMBARDIER INC CL-600-2D24</v>
      </c>
    </row>
    <row r="750" spans="1:5" x14ac:dyDescent="0.3">
      <c r="A750" s="1" t="s">
        <v>954</v>
      </c>
      <c r="B750" t="s">
        <v>2636</v>
      </c>
      <c r="C750" t="s">
        <v>1750</v>
      </c>
      <c r="D750" t="str">
        <f>LEFT(C750,SEARCH(" ",C750))</f>
        <v xml:space="preserve">2014 </v>
      </c>
      <c r="E750" t="str">
        <f>TRIM(MID(C750,SEARCH(" ",C750),50))</f>
        <v>BOMBARDIER INC CL-600-2D24</v>
      </c>
    </row>
    <row r="751" spans="1:5" x14ac:dyDescent="0.3">
      <c r="A751" s="1" t="s">
        <v>1379</v>
      </c>
      <c r="B751" t="s">
        <v>2211</v>
      </c>
      <c r="C751" t="s">
        <v>1835</v>
      </c>
      <c r="D751" t="str">
        <f>LEFT(C751,SEARCH(" ",C751))</f>
        <v xml:space="preserve">2014 </v>
      </c>
      <c r="E751" t="str">
        <f>TRIM(MID(C751,SEARCH(" ",C751),50))</f>
        <v>BOEING 737-932ER</v>
      </c>
    </row>
    <row r="752" spans="1:5" x14ac:dyDescent="0.3">
      <c r="A752" s="1" t="s">
        <v>1381</v>
      </c>
      <c r="B752" t="s">
        <v>2209</v>
      </c>
      <c r="C752" t="s">
        <v>1835</v>
      </c>
      <c r="D752" t="str">
        <f>LEFT(C752,SEARCH(" ",C752))</f>
        <v xml:space="preserve">2014 </v>
      </c>
      <c r="E752" t="str">
        <f>TRIM(MID(C752,SEARCH(" ",C752),50))</f>
        <v>BOEING 737-932ER</v>
      </c>
    </row>
    <row r="753" spans="1:5" x14ac:dyDescent="0.3">
      <c r="A753" s="1" t="s">
        <v>1383</v>
      </c>
      <c r="B753" t="s">
        <v>2207</v>
      </c>
      <c r="C753" t="s">
        <v>1835</v>
      </c>
      <c r="D753" t="str">
        <f>LEFT(C753,SEARCH(" ",C753))</f>
        <v xml:space="preserve">2014 </v>
      </c>
      <c r="E753" t="str">
        <f>TRIM(MID(C753,SEARCH(" ",C753),50))</f>
        <v>BOEING 737-932ER</v>
      </c>
    </row>
    <row r="754" spans="1:5" x14ac:dyDescent="0.3">
      <c r="A754" s="1" t="s">
        <v>1401</v>
      </c>
      <c r="B754" t="s">
        <v>2189</v>
      </c>
      <c r="C754" t="s">
        <v>1835</v>
      </c>
      <c r="D754" t="str">
        <f>LEFT(C754,SEARCH(" ",C754))</f>
        <v xml:space="preserve">2014 </v>
      </c>
      <c r="E754" t="str">
        <f>TRIM(MID(C754,SEARCH(" ",C754),50))</f>
        <v>BOEING 737-932ER</v>
      </c>
    </row>
    <row r="755" spans="1:5" x14ac:dyDescent="0.3">
      <c r="A755" s="1" t="s">
        <v>1404</v>
      </c>
      <c r="B755" t="s">
        <v>2186</v>
      </c>
      <c r="C755" t="s">
        <v>1835</v>
      </c>
      <c r="D755" t="str">
        <f>LEFT(C755,SEARCH(" ",C755))</f>
        <v xml:space="preserve">2014 </v>
      </c>
      <c r="E755" t="str">
        <f>TRIM(MID(C755,SEARCH(" ",C755),50))</f>
        <v>BOEING 737-932ER</v>
      </c>
    </row>
    <row r="756" spans="1:5" x14ac:dyDescent="0.3">
      <c r="A756" s="1" t="s">
        <v>1406</v>
      </c>
      <c r="B756" t="s">
        <v>2184</v>
      </c>
      <c r="C756" t="s">
        <v>1835</v>
      </c>
      <c r="D756" t="str">
        <f>LEFT(C756,SEARCH(" ",C756))</f>
        <v xml:space="preserve">2014 </v>
      </c>
      <c r="E756" t="str">
        <f>TRIM(MID(C756,SEARCH(" ",C756),50))</f>
        <v>BOEING 737-932ER</v>
      </c>
    </row>
    <row r="757" spans="1:5" x14ac:dyDescent="0.3">
      <c r="A757" s="1" t="s">
        <v>1408</v>
      </c>
      <c r="B757" t="s">
        <v>2182</v>
      </c>
      <c r="C757" t="s">
        <v>1835</v>
      </c>
      <c r="D757" t="str">
        <f>LEFT(C757,SEARCH(" ",C757))</f>
        <v xml:space="preserve">2014 </v>
      </c>
      <c r="E757" t="str">
        <f>TRIM(MID(C757,SEARCH(" ",C757),50))</f>
        <v>BOEING 737-932ER</v>
      </c>
    </row>
    <row r="758" spans="1:5" x14ac:dyDescent="0.3">
      <c r="A758" s="1" t="s">
        <v>1410</v>
      </c>
      <c r="B758" t="s">
        <v>2180</v>
      </c>
      <c r="C758" t="s">
        <v>1835</v>
      </c>
      <c r="D758" t="str">
        <f>LEFT(C758,SEARCH(" ",C758))</f>
        <v xml:space="preserve">2014 </v>
      </c>
      <c r="E758" t="str">
        <f>TRIM(MID(C758,SEARCH(" ",C758),50))</f>
        <v>BOEING 737-932ER</v>
      </c>
    </row>
    <row r="759" spans="1:5" x14ac:dyDescent="0.3">
      <c r="A759" s="1" t="s">
        <v>1413</v>
      </c>
      <c r="B759" t="s">
        <v>2177</v>
      </c>
      <c r="C759" t="s">
        <v>1835</v>
      </c>
      <c r="D759" t="str">
        <f>LEFT(C759,SEARCH(" ",C759))</f>
        <v xml:space="preserve">2014 </v>
      </c>
      <c r="E759" t="str">
        <f>TRIM(MID(C759,SEARCH(" ",C759),50))</f>
        <v>BOEING 737-932ER</v>
      </c>
    </row>
    <row r="760" spans="1:5" x14ac:dyDescent="0.3">
      <c r="A760" s="1" t="s">
        <v>1697</v>
      </c>
      <c r="B760" t="s">
        <v>1893</v>
      </c>
      <c r="C760" t="s">
        <v>1872</v>
      </c>
      <c r="D760" t="str">
        <f>LEFT(C760,SEARCH(" ",C760))</f>
        <v xml:space="preserve">2014 </v>
      </c>
      <c r="E760" t="str">
        <f>TRIM(MID(C760,SEARCH(" ",C760),50))</f>
        <v>BOEING 737-9GPER</v>
      </c>
    </row>
    <row r="761" spans="1:5" x14ac:dyDescent="0.3">
      <c r="A761" s="1" t="s">
        <v>1395</v>
      </c>
      <c r="B761" t="s">
        <v>2195</v>
      </c>
      <c r="C761" t="s">
        <v>1840</v>
      </c>
      <c r="D761" t="str">
        <f>LEFT(C761,SEARCH(" ",C761))</f>
        <v xml:space="preserve">2015 </v>
      </c>
      <c r="E761" t="str">
        <f>TRIM(MID(C761,SEARCH(" ",C761),50))</f>
        <v>AIRBUS A330-302</v>
      </c>
    </row>
    <row r="762" spans="1:5" x14ac:dyDescent="0.3">
      <c r="A762" s="1" t="s">
        <v>1397</v>
      </c>
      <c r="B762" t="s">
        <v>2193</v>
      </c>
      <c r="C762" t="s">
        <v>1840</v>
      </c>
      <c r="D762" t="str">
        <f>LEFT(C762,SEARCH(" ",C762))</f>
        <v xml:space="preserve">2015 </v>
      </c>
      <c r="E762" t="str">
        <f>TRIM(MID(C762,SEARCH(" ",C762),50))</f>
        <v>AIRBUS A330-302</v>
      </c>
    </row>
    <row r="763" spans="1:5" x14ac:dyDescent="0.3">
      <c r="A763" s="1" t="s">
        <v>1398</v>
      </c>
      <c r="B763" t="s">
        <v>2192</v>
      </c>
      <c r="C763" t="s">
        <v>1840</v>
      </c>
      <c r="D763" t="str">
        <f>LEFT(C763,SEARCH(" ",C763))</f>
        <v xml:space="preserve">2015 </v>
      </c>
      <c r="E763" t="str">
        <f>TRIM(MID(C763,SEARCH(" ",C763),50))</f>
        <v>AIRBUS A330-302</v>
      </c>
    </row>
    <row r="764" spans="1:5" x14ac:dyDescent="0.3">
      <c r="A764" s="1" t="s">
        <v>1400</v>
      </c>
      <c r="B764" t="s">
        <v>2190</v>
      </c>
      <c r="C764" t="s">
        <v>1840</v>
      </c>
      <c r="D764" t="str">
        <f>LEFT(C764,SEARCH(" ",C764))</f>
        <v xml:space="preserve">2015 </v>
      </c>
      <c r="E764" t="str">
        <f>TRIM(MID(C764,SEARCH(" ",C764),50))</f>
        <v>AIRBUS A330-302</v>
      </c>
    </row>
    <row r="765" spans="1:5" x14ac:dyDescent="0.3">
      <c r="A765" s="1" t="s">
        <v>1416</v>
      </c>
      <c r="B765" t="s">
        <v>2174</v>
      </c>
      <c r="C765" t="s">
        <v>1845</v>
      </c>
      <c r="D765" t="str">
        <f>LEFT(C765,SEARCH(" ",C765))</f>
        <v xml:space="preserve">2015 </v>
      </c>
      <c r="E765" t="str">
        <f>TRIM(MID(C765,SEARCH(" ",C765),50))</f>
        <v>BOEING 737-932ER</v>
      </c>
    </row>
    <row r="766" spans="1:5" x14ac:dyDescent="0.3">
      <c r="A766" s="1" t="s">
        <v>1419</v>
      </c>
      <c r="B766" t="s">
        <v>2171</v>
      </c>
      <c r="C766" t="s">
        <v>1845</v>
      </c>
      <c r="D766" t="str">
        <f>LEFT(C766,SEARCH(" ",C766))</f>
        <v xml:space="preserve">2015 </v>
      </c>
      <c r="E766" t="str">
        <f>TRIM(MID(C766,SEARCH(" ",C766),50))</f>
        <v>BOEING 737-932ER</v>
      </c>
    </row>
    <row r="767" spans="1:5" x14ac:dyDescent="0.3">
      <c r="A767" s="1" t="s">
        <v>1422</v>
      </c>
      <c r="B767" t="s">
        <v>2168</v>
      </c>
      <c r="C767" t="s">
        <v>1845</v>
      </c>
      <c r="D767" t="str">
        <f>LEFT(C767,SEARCH(" ",C767))</f>
        <v xml:space="preserve">2015 </v>
      </c>
      <c r="E767" t="str">
        <f>TRIM(MID(C767,SEARCH(" ",C767),50))</f>
        <v>BOEING 737-932ER</v>
      </c>
    </row>
    <row r="768" spans="1:5" x14ac:dyDescent="0.3">
      <c r="A768" s="1" t="s">
        <v>1425</v>
      </c>
      <c r="B768" t="s">
        <v>2165</v>
      </c>
      <c r="C768" t="s">
        <v>1845</v>
      </c>
      <c r="D768" t="str">
        <f>LEFT(C768,SEARCH(" ",C768))</f>
        <v xml:space="preserve">2015 </v>
      </c>
      <c r="E768" t="str">
        <f>TRIM(MID(C768,SEARCH(" ",C768),50))</f>
        <v>BOEING 737-932ER</v>
      </c>
    </row>
    <row r="769" spans="1:5" x14ac:dyDescent="0.3">
      <c r="A769" s="1" t="s">
        <v>1428</v>
      </c>
      <c r="B769" t="s">
        <v>2162</v>
      </c>
      <c r="C769" t="s">
        <v>1845</v>
      </c>
      <c r="D769" t="str">
        <f>LEFT(C769,SEARCH(" ",C769))</f>
        <v xml:space="preserve">2015 </v>
      </c>
      <c r="E769" t="str">
        <f>TRIM(MID(C769,SEARCH(" ",C769),50))</f>
        <v>BOEING 737-932ER</v>
      </c>
    </row>
    <row r="770" spans="1:5" x14ac:dyDescent="0.3">
      <c r="A770" s="1" t="s">
        <v>1430</v>
      </c>
      <c r="B770" t="s">
        <v>2160</v>
      </c>
      <c r="C770" t="s">
        <v>1845</v>
      </c>
      <c r="D770" t="str">
        <f>LEFT(C770,SEARCH(" ",C770))</f>
        <v xml:space="preserve">2015 </v>
      </c>
      <c r="E770" t="str">
        <f>TRIM(MID(C770,SEARCH(" ",C770),50))</f>
        <v>BOEING 737-932ER</v>
      </c>
    </row>
    <row r="771" spans="1:5" x14ac:dyDescent="0.3">
      <c r="A771" s="1" t="s">
        <v>1432</v>
      </c>
      <c r="B771" t="s">
        <v>2158</v>
      </c>
      <c r="C771" t="s">
        <v>1845</v>
      </c>
      <c r="D771" t="str">
        <f>LEFT(C771,SEARCH(" ",C771))</f>
        <v xml:space="preserve">2015 </v>
      </c>
      <c r="E771" t="str">
        <f>TRIM(MID(C771,SEARCH(" ",C771),50))</f>
        <v>BOEING 737-932ER</v>
      </c>
    </row>
    <row r="772" spans="1:5" x14ac:dyDescent="0.3">
      <c r="A772" s="1" t="s">
        <v>1435</v>
      </c>
      <c r="B772" t="s">
        <v>2155</v>
      </c>
      <c r="C772" t="s">
        <v>1845</v>
      </c>
      <c r="D772" t="str">
        <f>LEFT(C772,SEARCH(" ",C772))</f>
        <v xml:space="preserve">2015 </v>
      </c>
      <c r="E772" t="str">
        <f>TRIM(MID(C772,SEARCH(" ",C772),50))</f>
        <v>BOEING 737-932ER</v>
      </c>
    </row>
    <row r="773" spans="1:5" x14ac:dyDescent="0.3">
      <c r="A773" s="1" t="s">
        <v>1439</v>
      </c>
      <c r="B773" t="s">
        <v>2151</v>
      </c>
      <c r="C773" t="s">
        <v>1845</v>
      </c>
      <c r="D773" t="str">
        <f>LEFT(C773,SEARCH(" ",C773))</f>
        <v xml:space="preserve">2015 </v>
      </c>
      <c r="E773" t="str">
        <f>TRIM(MID(C773,SEARCH(" ",C773),50))</f>
        <v>BOEING 737-932ER</v>
      </c>
    </row>
    <row r="774" spans="1:5" x14ac:dyDescent="0.3">
      <c r="A774" s="1" t="s">
        <v>1443</v>
      </c>
      <c r="B774" t="s">
        <v>2147</v>
      </c>
      <c r="C774" t="s">
        <v>1845</v>
      </c>
      <c r="D774" t="str">
        <f>LEFT(C774,SEARCH(" ",C774))</f>
        <v xml:space="preserve">2015 </v>
      </c>
      <c r="E774" t="str">
        <f>TRIM(MID(C774,SEARCH(" ",C774),50))</f>
        <v>BOEING 737-932ER</v>
      </c>
    </row>
    <row r="775" spans="1:5" x14ac:dyDescent="0.3">
      <c r="A775" s="1" t="s">
        <v>860</v>
      </c>
      <c r="B775" t="s">
        <v>2730</v>
      </c>
      <c r="C775" t="s">
        <v>1746</v>
      </c>
      <c r="D775" t="str">
        <f>LEFT(C775,SEARCH(" ",C775))</f>
        <v xml:space="preserve">2016 </v>
      </c>
      <c r="E775" t="str">
        <f>TRIM(MID(C775,SEARCH(" ",C775),50))</f>
        <v>AIRBUS SAS A321-213</v>
      </c>
    </row>
    <row r="776" spans="1:5" x14ac:dyDescent="0.3">
      <c r="A776" s="1" t="s">
        <v>863</v>
      </c>
      <c r="B776" t="s">
        <v>2727</v>
      </c>
      <c r="C776" t="s">
        <v>1746</v>
      </c>
      <c r="D776" t="str">
        <f>LEFT(C776,SEARCH(" ",C776))</f>
        <v xml:space="preserve">2016 </v>
      </c>
      <c r="E776" t="str">
        <f>TRIM(MID(C776,SEARCH(" ",C776),50))</f>
        <v>AIRBUS SAS A321-213</v>
      </c>
    </row>
    <row r="777" spans="1:5" x14ac:dyDescent="0.3">
      <c r="A777" s="1" t="s">
        <v>866</v>
      </c>
      <c r="B777" t="s">
        <v>2724</v>
      </c>
      <c r="C777" t="s">
        <v>1746</v>
      </c>
      <c r="D777" t="str">
        <f>LEFT(C777,SEARCH(" ",C777))</f>
        <v xml:space="preserve">2016 </v>
      </c>
      <c r="E777" t="str">
        <f>TRIM(MID(C777,SEARCH(" ",C777),50))</f>
        <v>AIRBUS SAS A321-213</v>
      </c>
    </row>
    <row r="778" spans="1:5" x14ac:dyDescent="0.3">
      <c r="A778" s="1" t="s">
        <v>869</v>
      </c>
      <c r="B778" t="s">
        <v>2721</v>
      </c>
      <c r="C778" t="s">
        <v>1746</v>
      </c>
      <c r="D778" t="str">
        <f>LEFT(C778,SEARCH(" ",C778))</f>
        <v xml:space="preserve">2016 </v>
      </c>
      <c r="E778" t="str">
        <f>TRIM(MID(C778,SEARCH(" ",C778),50))</f>
        <v>AIRBUS SAS A321-213</v>
      </c>
    </row>
    <row r="779" spans="1:5" x14ac:dyDescent="0.3">
      <c r="A779" s="1" t="s">
        <v>873</v>
      </c>
      <c r="B779" t="s">
        <v>2717</v>
      </c>
      <c r="C779" t="s">
        <v>1746</v>
      </c>
      <c r="D779" t="str">
        <f>LEFT(C779,SEARCH(" ",C779))</f>
        <v xml:space="preserve">2016 </v>
      </c>
      <c r="E779" t="str">
        <f>TRIM(MID(C779,SEARCH(" ",C779),50))</f>
        <v>AIRBUS SAS A321-213</v>
      </c>
    </row>
    <row r="780" spans="1:5" x14ac:dyDescent="0.3">
      <c r="A780" s="1" t="s">
        <v>876</v>
      </c>
      <c r="B780" t="s">
        <v>2714</v>
      </c>
      <c r="C780" t="s">
        <v>1752</v>
      </c>
      <c r="D780" t="str">
        <f>LEFT(C780,SEARCH(" ",C780))</f>
        <v xml:space="preserve">2016 </v>
      </c>
      <c r="E780" t="str">
        <f>TRIM(MID(C780,SEARCH(" ",C780),50))</f>
        <v>AIRBUS A321-211</v>
      </c>
    </row>
    <row r="781" spans="1:5" x14ac:dyDescent="0.3">
      <c r="A781" s="1" t="s">
        <v>880</v>
      </c>
      <c r="B781" t="s">
        <v>2710</v>
      </c>
      <c r="C781" t="s">
        <v>1746</v>
      </c>
      <c r="D781" t="str">
        <f>LEFT(C781,SEARCH(" ",C781))</f>
        <v xml:space="preserve">2016 </v>
      </c>
      <c r="E781" t="str">
        <f>TRIM(MID(C781,SEARCH(" ",C781),50))</f>
        <v>AIRBUS SAS A321-213</v>
      </c>
    </row>
    <row r="782" spans="1:5" x14ac:dyDescent="0.3">
      <c r="A782" s="1" t="s">
        <v>1403</v>
      </c>
      <c r="B782" t="s">
        <v>2187</v>
      </c>
      <c r="C782" t="s">
        <v>1842</v>
      </c>
      <c r="D782" t="str">
        <f>LEFT(C782,SEARCH(" ",C782))</f>
        <v xml:space="preserve">2016 </v>
      </c>
      <c r="E782" t="str">
        <f>TRIM(MID(C782,SEARCH(" ",C782),50))</f>
        <v>AIRBUS A330-302</v>
      </c>
    </row>
    <row r="783" spans="1:5" x14ac:dyDescent="0.3">
      <c r="A783" s="1" t="s">
        <v>1459</v>
      </c>
      <c r="B783" t="s">
        <v>2131</v>
      </c>
      <c r="C783" t="s">
        <v>1849</v>
      </c>
      <c r="D783" t="str">
        <f>LEFT(C783,SEARCH(" ",C783))</f>
        <v xml:space="preserve">2016 </v>
      </c>
      <c r="E783" t="str">
        <f>TRIM(MID(C783,SEARCH(" ",C783),50))</f>
        <v>BOEING 737-932ER</v>
      </c>
    </row>
    <row r="784" spans="1:5" x14ac:dyDescent="0.3">
      <c r="A784" s="1" t="s">
        <v>1462</v>
      </c>
      <c r="B784" t="s">
        <v>2128</v>
      </c>
      <c r="C784" t="s">
        <v>1849</v>
      </c>
      <c r="D784" t="str">
        <f>LEFT(C784,SEARCH(" ",C784))</f>
        <v xml:space="preserve">2016 </v>
      </c>
      <c r="E784" t="str">
        <f>TRIM(MID(C784,SEARCH(" ",C784),50))</f>
        <v>BOEING 737-932ER</v>
      </c>
    </row>
    <row r="785" spans="1:5" x14ac:dyDescent="0.3">
      <c r="A785" s="1" t="s">
        <v>1466</v>
      </c>
      <c r="B785" t="s">
        <v>2124</v>
      </c>
      <c r="C785" t="s">
        <v>1849</v>
      </c>
      <c r="D785" t="str">
        <f>LEFT(C785,SEARCH(" ",C785))</f>
        <v xml:space="preserve">2016 </v>
      </c>
      <c r="E785" t="str">
        <f>TRIM(MID(C785,SEARCH(" ",C785),50))</f>
        <v>BOEING 737-932ER</v>
      </c>
    </row>
    <row r="786" spans="1:5" x14ac:dyDescent="0.3">
      <c r="A786" s="1" t="s">
        <v>1470</v>
      </c>
      <c r="B786" t="s">
        <v>2120</v>
      </c>
      <c r="C786" t="s">
        <v>1849</v>
      </c>
      <c r="D786" t="str">
        <f>LEFT(C786,SEARCH(" ",C786))</f>
        <v xml:space="preserve">2016 </v>
      </c>
      <c r="E786" t="str">
        <f>TRIM(MID(C786,SEARCH(" ",C786),50))</f>
        <v>BOEING 737-932ER</v>
      </c>
    </row>
    <row r="787" spans="1:5" x14ac:dyDescent="0.3">
      <c r="A787" s="1" t="s">
        <v>1473</v>
      </c>
      <c r="B787" t="s">
        <v>2117</v>
      </c>
      <c r="C787" t="s">
        <v>1849</v>
      </c>
      <c r="D787" t="str">
        <f>LEFT(C787,SEARCH(" ",C787))</f>
        <v xml:space="preserve">2016 </v>
      </c>
      <c r="E787" t="str">
        <f>TRIM(MID(C787,SEARCH(" ",C787),50))</f>
        <v>BOEING 737-932ER</v>
      </c>
    </row>
    <row r="788" spans="1:5" x14ac:dyDescent="0.3">
      <c r="A788" s="1" t="s">
        <v>1476</v>
      </c>
      <c r="B788" t="s">
        <v>2114</v>
      </c>
      <c r="C788" t="s">
        <v>1849</v>
      </c>
      <c r="D788" t="str">
        <f>LEFT(C788,SEARCH(" ",C788))</f>
        <v xml:space="preserve">2016 </v>
      </c>
      <c r="E788" t="str">
        <f>TRIM(MID(C788,SEARCH(" ",C788),50))</f>
        <v>BOEING 737-932ER</v>
      </c>
    </row>
    <row r="789" spans="1:5" x14ac:dyDescent="0.3">
      <c r="A789" s="1" t="s">
        <v>1479</v>
      </c>
      <c r="B789" t="s">
        <v>2111</v>
      </c>
      <c r="C789" t="s">
        <v>1849</v>
      </c>
      <c r="D789" t="str">
        <f>LEFT(C789,SEARCH(" ",C789))</f>
        <v xml:space="preserve">2016 </v>
      </c>
      <c r="E789" t="str">
        <f>TRIM(MID(C789,SEARCH(" ",C789),50))</f>
        <v>BOEING 737-932ER</v>
      </c>
    </row>
    <row r="790" spans="1:5" x14ac:dyDescent="0.3">
      <c r="A790" s="1" t="s">
        <v>907</v>
      </c>
      <c r="B790" t="s">
        <v>2683</v>
      </c>
      <c r="C790" t="s">
        <v>1759</v>
      </c>
      <c r="D790" t="str">
        <f>LEFT(C790,SEARCH(" ",C790))</f>
        <v xml:space="preserve">2017 </v>
      </c>
      <c r="E790" t="str">
        <f>TRIM(MID(C790,SEARCH(" ",C790),50))</f>
        <v>AIRBUS A321-211</v>
      </c>
    </row>
    <row r="791" spans="1:5" x14ac:dyDescent="0.3">
      <c r="A791" s="1" t="s">
        <v>909</v>
      </c>
      <c r="B791" t="s">
        <v>2681</v>
      </c>
      <c r="C791" t="s">
        <v>1759</v>
      </c>
      <c r="D791" t="str">
        <f>LEFT(C791,SEARCH(" ",C791))</f>
        <v xml:space="preserve">2017 </v>
      </c>
      <c r="E791" t="str">
        <f>TRIM(MID(C791,SEARCH(" ",C791),50))</f>
        <v>AIRBUS A321-211</v>
      </c>
    </row>
    <row r="792" spans="1:5" x14ac:dyDescent="0.3">
      <c r="A792" s="1" t="s">
        <v>1163</v>
      </c>
      <c r="B792" t="s">
        <v>2427</v>
      </c>
      <c r="C792" t="s">
        <v>1793</v>
      </c>
      <c r="D792" t="str">
        <f>LEFT(C792,SEARCH(" ",C792))</f>
        <v xml:space="preserve">2017 </v>
      </c>
      <c r="E792" t="str">
        <f>TRIM(MID(C792,SEARCH(" ",C792),50))</f>
        <v>AIRBUS SAS A350-941</v>
      </c>
    </row>
    <row r="793" spans="1:5" x14ac:dyDescent="0.3">
      <c r="A793" s="1" t="s">
        <v>1164</v>
      </c>
      <c r="B793" t="s">
        <v>2426</v>
      </c>
      <c r="C793" t="s">
        <v>1793</v>
      </c>
      <c r="D793" t="str">
        <f>LEFT(C793,SEARCH(" ",C793))</f>
        <v xml:space="preserve">2017 </v>
      </c>
      <c r="E793" t="str">
        <f>TRIM(MID(C793,SEARCH(" ",C793),50))</f>
        <v>AIRBUS SAS A350-941</v>
      </c>
    </row>
    <row r="794" spans="1:5" x14ac:dyDescent="0.3">
      <c r="A794" s="1" t="s">
        <v>1166</v>
      </c>
      <c r="B794" t="s">
        <v>2424</v>
      </c>
      <c r="C794" t="s">
        <v>1794</v>
      </c>
      <c r="D794" t="str">
        <f>LEFT(C794,SEARCH(" ",C794))</f>
        <v xml:space="preserve">2017 </v>
      </c>
      <c r="E794" t="str">
        <f>TRIM(MID(C794,SEARCH(" ",C794),50))</f>
        <v>AIRBUS A350-941</v>
      </c>
    </row>
    <row r="795" spans="1:5" x14ac:dyDescent="0.3">
      <c r="A795" s="1" t="s">
        <v>1168</v>
      </c>
      <c r="B795" t="s">
        <v>2422</v>
      </c>
      <c r="C795" t="s">
        <v>1794</v>
      </c>
      <c r="D795" t="str">
        <f>LEFT(C795,SEARCH(" ",C795))</f>
        <v xml:space="preserve">2017 </v>
      </c>
      <c r="E795" t="str">
        <f>TRIM(MID(C795,SEARCH(" ",C795),50))</f>
        <v>AIRBUS A350-941</v>
      </c>
    </row>
    <row r="796" spans="1:5" x14ac:dyDescent="0.3">
      <c r="A796" s="1" t="s">
        <v>1170</v>
      </c>
      <c r="B796" t="s">
        <v>2420</v>
      </c>
      <c r="C796" t="s">
        <v>1794</v>
      </c>
      <c r="D796" t="str">
        <f>LEFT(C796,SEARCH(" ",C796))</f>
        <v xml:space="preserve">2017 </v>
      </c>
      <c r="E796" t="str">
        <f>TRIM(MID(C796,SEARCH(" ",C796),50))</f>
        <v>AIRBUS A350-941</v>
      </c>
    </row>
    <row r="797" spans="1:5" x14ac:dyDescent="0.3">
      <c r="A797" s="1" t="s">
        <v>1173</v>
      </c>
      <c r="B797" t="s">
        <v>2417</v>
      </c>
      <c r="C797" t="s">
        <v>1794</v>
      </c>
      <c r="D797" t="str">
        <f>LEFT(C797,SEARCH(" ",C797))</f>
        <v xml:space="preserve">2017 </v>
      </c>
      <c r="E797" t="str">
        <f>TRIM(MID(C797,SEARCH(" ",C797),50))</f>
        <v>AIRBUS A350-941</v>
      </c>
    </row>
    <row r="798" spans="1:5" x14ac:dyDescent="0.3">
      <c r="A798" s="1" t="s">
        <v>1412</v>
      </c>
      <c r="B798" t="s">
        <v>2178</v>
      </c>
      <c r="C798" t="s">
        <v>1844</v>
      </c>
      <c r="D798" t="str">
        <f>LEFT(C798,SEARCH(" ",C798))</f>
        <v xml:space="preserve">2017 </v>
      </c>
      <c r="E798" t="str">
        <f>TRIM(MID(C798,SEARCH(" ",C798),50))</f>
        <v>AIRBUS A330-302</v>
      </c>
    </row>
    <row r="799" spans="1:5" x14ac:dyDescent="0.3">
      <c r="A799" s="1" t="s">
        <v>1415</v>
      </c>
      <c r="B799" t="s">
        <v>2175</v>
      </c>
      <c r="C799" t="s">
        <v>1844</v>
      </c>
      <c r="D799" t="str">
        <f>LEFT(C799,SEARCH(" ",C799))</f>
        <v xml:space="preserve">2017 </v>
      </c>
      <c r="E799" t="str">
        <f>TRIM(MID(C799,SEARCH(" ",C799),50))</f>
        <v>AIRBUS A330-302</v>
      </c>
    </row>
    <row r="800" spans="1:5" x14ac:dyDescent="0.3">
      <c r="A800" s="1" t="s">
        <v>1505</v>
      </c>
      <c r="B800" t="s">
        <v>2085</v>
      </c>
      <c r="C800" t="s">
        <v>1853</v>
      </c>
      <c r="D800" t="str">
        <f>LEFT(C800,SEARCH(" ",C800))</f>
        <v xml:space="preserve">2017 </v>
      </c>
      <c r="E800" t="str">
        <f>TRIM(MID(C800,SEARCH(" ",C800),50))</f>
        <v>BOEING 737-900ER</v>
      </c>
    </row>
    <row r="801" spans="1:5" x14ac:dyDescent="0.3">
      <c r="A801" s="1" t="s">
        <v>1513</v>
      </c>
      <c r="B801" t="s">
        <v>2077</v>
      </c>
      <c r="C801" t="s">
        <v>1853</v>
      </c>
      <c r="D801" t="str">
        <f>LEFT(C801,SEARCH(" ",C801))</f>
        <v xml:space="preserve">2017 </v>
      </c>
      <c r="E801" t="str">
        <f>TRIM(MID(C801,SEARCH(" ",C801),50))</f>
        <v>BOEING 737-900ER</v>
      </c>
    </row>
    <row r="802" spans="1:5" x14ac:dyDescent="0.3">
      <c r="A802" s="1" t="s">
        <v>1516</v>
      </c>
      <c r="B802" t="s">
        <v>2074</v>
      </c>
      <c r="C802" t="s">
        <v>1853</v>
      </c>
      <c r="D802" t="str">
        <f>LEFT(C802,SEARCH(" ",C802))</f>
        <v xml:space="preserve">2017 </v>
      </c>
      <c r="E802" t="str">
        <f>TRIM(MID(C802,SEARCH(" ",C802),50))</f>
        <v>BOEING 737-900ER</v>
      </c>
    </row>
    <row r="803" spans="1:5" x14ac:dyDescent="0.3">
      <c r="A803" s="1" t="s">
        <v>1521</v>
      </c>
      <c r="B803" t="s">
        <v>2069</v>
      </c>
      <c r="C803" t="s">
        <v>1853</v>
      </c>
      <c r="D803" t="str">
        <f>LEFT(C803,SEARCH(" ",C803))</f>
        <v xml:space="preserve">2017 </v>
      </c>
      <c r="E803" t="str">
        <f>TRIM(MID(C803,SEARCH(" ",C803),50))</f>
        <v>BOEING 737-900ER</v>
      </c>
    </row>
    <row r="804" spans="1:5" x14ac:dyDescent="0.3">
      <c r="A804" s="1" t="s">
        <v>1523</v>
      </c>
      <c r="B804" t="s">
        <v>2067</v>
      </c>
      <c r="C804" t="s">
        <v>1853</v>
      </c>
      <c r="D804" t="str">
        <f>LEFT(C804,SEARCH(" ",C804))</f>
        <v xml:space="preserve">2017 </v>
      </c>
      <c r="E804" t="str">
        <f>TRIM(MID(C804,SEARCH(" ",C804),50))</f>
        <v>BOEING 737-900ER</v>
      </c>
    </row>
    <row r="805" spans="1:5" x14ac:dyDescent="0.3">
      <c r="A805" s="1" t="s">
        <v>1528</v>
      </c>
      <c r="B805" t="s">
        <v>2062</v>
      </c>
      <c r="C805" t="s">
        <v>1853</v>
      </c>
      <c r="D805" t="str">
        <f>LEFT(C805,SEARCH(" ",C805))</f>
        <v xml:space="preserve">2017 </v>
      </c>
      <c r="E805" t="str">
        <f>TRIM(MID(C805,SEARCH(" ",C805),50))</f>
        <v>BOEING 737-900ER</v>
      </c>
    </row>
    <row r="806" spans="1:5" x14ac:dyDescent="0.3">
      <c r="A806" s="1" t="s">
        <v>1532</v>
      </c>
      <c r="B806" t="s">
        <v>2058</v>
      </c>
      <c r="C806" t="s">
        <v>1853</v>
      </c>
      <c r="D806" t="str">
        <f>LEFT(C806,SEARCH(" ",C806))</f>
        <v xml:space="preserve">2017 </v>
      </c>
      <c r="E806" t="str">
        <f>TRIM(MID(C806,SEARCH(" ",C806),50))</f>
        <v>BOEING 737-900ER</v>
      </c>
    </row>
    <row r="807" spans="1:5" x14ac:dyDescent="0.3">
      <c r="A807" s="1" t="s">
        <v>1534</v>
      </c>
      <c r="B807" t="s">
        <v>2056</v>
      </c>
      <c r="C807" t="s">
        <v>1853</v>
      </c>
      <c r="D807" t="str">
        <f>LEFT(C807,SEARCH(" ",C807))</f>
        <v xml:space="preserve">2017 </v>
      </c>
      <c r="E807" t="str">
        <f>TRIM(MID(C807,SEARCH(" ",C807),50))</f>
        <v>BOEING 737-900ER</v>
      </c>
    </row>
    <row r="808" spans="1:5" x14ac:dyDescent="0.3">
      <c r="A808" s="1" t="s">
        <v>1549</v>
      </c>
      <c r="B808" t="s">
        <v>2041</v>
      </c>
      <c r="C808" t="s">
        <v>1853</v>
      </c>
      <c r="D808" t="str">
        <f>LEFT(C808,SEARCH(" ",C808))</f>
        <v xml:space="preserve">2017 </v>
      </c>
      <c r="E808" t="str">
        <f>TRIM(MID(C808,SEARCH(" ",C808),50))</f>
        <v>BOEING 737-900ER</v>
      </c>
    </row>
    <row r="809" spans="1:5" x14ac:dyDescent="0.3">
      <c r="A809" s="1" t="s">
        <v>1553</v>
      </c>
      <c r="B809" t="s">
        <v>2037</v>
      </c>
      <c r="C809" t="s">
        <v>1853</v>
      </c>
      <c r="D809" t="str">
        <f>LEFT(C809,SEARCH(" ",C809))</f>
        <v xml:space="preserve">2017 </v>
      </c>
      <c r="E809" t="str">
        <f>TRIM(MID(C809,SEARCH(" ",C809),50))</f>
        <v>BOEING 737-900ER</v>
      </c>
    </row>
    <row r="810" spans="1:5" x14ac:dyDescent="0.3">
      <c r="A810" s="1" t="s">
        <v>986</v>
      </c>
      <c r="B810" t="s">
        <v>2604</v>
      </c>
      <c r="C810" t="s">
        <v>1770</v>
      </c>
      <c r="D810" t="str">
        <f>LEFT(C810,SEARCH(" ",C810))</f>
        <v xml:space="preserve">2018 </v>
      </c>
      <c r="E810" t="str">
        <f>TRIM(MID(C810,SEARCH(" ",C810),50))</f>
        <v>AIRBUS A321-211</v>
      </c>
    </row>
    <row r="811" spans="1:5" x14ac:dyDescent="0.3">
      <c r="A811" s="1" t="s">
        <v>990</v>
      </c>
      <c r="B811" t="s">
        <v>2600</v>
      </c>
      <c r="C811" t="s">
        <v>1770</v>
      </c>
      <c r="D811" t="str">
        <f>LEFT(C811,SEARCH(" ",C811))</f>
        <v xml:space="preserve">2018 </v>
      </c>
      <c r="E811" t="str">
        <f>TRIM(MID(C811,SEARCH(" ",C811),50))</f>
        <v>AIRBUS A321-211</v>
      </c>
    </row>
    <row r="812" spans="1:5" x14ac:dyDescent="0.3">
      <c r="A812" s="1" t="s">
        <v>994</v>
      </c>
      <c r="B812" t="s">
        <v>2596</v>
      </c>
      <c r="C812" t="s">
        <v>1770</v>
      </c>
      <c r="D812" t="str">
        <f>LEFT(C812,SEARCH(" ",C812))</f>
        <v xml:space="preserve">2018 </v>
      </c>
      <c r="E812" t="str">
        <f>TRIM(MID(C812,SEARCH(" ",C812),50))</f>
        <v>AIRBUS A321-211</v>
      </c>
    </row>
    <row r="813" spans="1:5" x14ac:dyDescent="0.3">
      <c r="A813" s="1" t="s">
        <v>997</v>
      </c>
      <c r="B813" t="s">
        <v>2593</v>
      </c>
      <c r="C813" t="s">
        <v>1770</v>
      </c>
      <c r="D813" t="str">
        <f>LEFT(C813,SEARCH(" ",C813))</f>
        <v xml:space="preserve">2018 </v>
      </c>
      <c r="E813" t="str">
        <f>TRIM(MID(C813,SEARCH(" ",C813),50))</f>
        <v>AIRBUS A321-211</v>
      </c>
    </row>
    <row r="814" spans="1:5" x14ac:dyDescent="0.3">
      <c r="A814" s="1" t="s">
        <v>999</v>
      </c>
      <c r="B814" t="s">
        <v>2591</v>
      </c>
      <c r="C814" t="s">
        <v>1770</v>
      </c>
      <c r="D814" t="str">
        <f>LEFT(C814,SEARCH(" ",C814))</f>
        <v xml:space="preserve">2018 </v>
      </c>
      <c r="E814" t="str">
        <f>TRIM(MID(C814,SEARCH(" ",C814),50))</f>
        <v>AIRBUS A321-211</v>
      </c>
    </row>
    <row r="815" spans="1:5" x14ac:dyDescent="0.3">
      <c r="A815" s="1" t="s">
        <v>1002</v>
      </c>
      <c r="B815" t="s">
        <v>2588</v>
      </c>
      <c r="C815" t="s">
        <v>1770</v>
      </c>
      <c r="D815" t="str">
        <f>LEFT(C815,SEARCH(" ",C815))</f>
        <v xml:space="preserve">2018 </v>
      </c>
      <c r="E815" t="str">
        <f>TRIM(MID(C815,SEARCH(" ",C815),50))</f>
        <v>AIRBUS A321-211</v>
      </c>
    </row>
    <row r="816" spans="1:5" x14ac:dyDescent="0.3">
      <c r="A816" s="1" t="s">
        <v>1007</v>
      </c>
      <c r="B816" t="s">
        <v>2583</v>
      </c>
      <c r="C816" t="s">
        <v>1772</v>
      </c>
      <c r="D816" t="str">
        <f>LEFT(C816,SEARCH(" ",C816))</f>
        <v xml:space="preserve">2018 </v>
      </c>
      <c r="E816" t="str">
        <f>TRIM(MID(C816,SEARCH(" ",C816),50))</f>
        <v>AIRBUS SAS A321-213</v>
      </c>
    </row>
    <row r="817" spans="1:5" x14ac:dyDescent="0.3">
      <c r="A817" s="1" t="s">
        <v>1010</v>
      </c>
      <c r="B817" t="s">
        <v>2580</v>
      </c>
      <c r="C817" t="s">
        <v>1772</v>
      </c>
      <c r="D817" t="str">
        <f>LEFT(C817,SEARCH(" ",C817))</f>
        <v xml:space="preserve">2018 </v>
      </c>
      <c r="E817" t="str">
        <f>TRIM(MID(C817,SEARCH(" ",C817),50))</f>
        <v>AIRBUS SAS A321-213</v>
      </c>
    </row>
    <row r="818" spans="1:5" x14ac:dyDescent="0.3">
      <c r="A818" s="1" t="s">
        <v>1013</v>
      </c>
      <c r="B818" t="s">
        <v>2577</v>
      </c>
      <c r="C818" t="s">
        <v>1772</v>
      </c>
      <c r="D818" t="str">
        <f>LEFT(C818,SEARCH(" ",C818))</f>
        <v xml:space="preserve">2018 </v>
      </c>
      <c r="E818" t="str">
        <f>TRIM(MID(C818,SEARCH(" ",C818),50))</f>
        <v>AIRBUS SAS A321-213</v>
      </c>
    </row>
    <row r="819" spans="1:5" x14ac:dyDescent="0.3">
      <c r="A819" s="1" t="s">
        <v>1016</v>
      </c>
      <c r="B819" t="s">
        <v>2574</v>
      </c>
      <c r="C819" t="s">
        <v>1772</v>
      </c>
      <c r="D819" t="str">
        <f>LEFT(C819,SEARCH(" ",C819))</f>
        <v xml:space="preserve">2018 </v>
      </c>
      <c r="E819" t="str">
        <f>TRIM(MID(C819,SEARCH(" ",C819),50))</f>
        <v>AIRBUS SAS A321-213</v>
      </c>
    </row>
    <row r="820" spans="1:5" x14ac:dyDescent="0.3">
      <c r="A820" s="1" t="s">
        <v>1019</v>
      </c>
      <c r="B820" t="s">
        <v>2571</v>
      </c>
      <c r="C820" t="s">
        <v>1772</v>
      </c>
      <c r="D820" t="str">
        <f>LEFT(C820,SEARCH(" ",C820))</f>
        <v xml:space="preserve">2018 </v>
      </c>
      <c r="E820" t="str">
        <f>TRIM(MID(C820,SEARCH(" ",C820),50))</f>
        <v>AIRBUS SAS A321-213</v>
      </c>
    </row>
    <row r="821" spans="1:5" x14ac:dyDescent="0.3">
      <c r="A821" s="1" t="s">
        <v>1022</v>
      </c>
      <c r="B821" t="s">
        <v>2568</v>
      </c>
      <c r="C821" t="s">
        <v>1770</v>
      </c>
      <c r="D821" t="str">
        <f>LEFT(C821,SEARCH(" ",C821))</f>
        <v xml:space="preserve">2018 </v>
      </c>
      <c r="E821" t="str">
        <f>TRIM(MID(C821,SEARCH(" ",C821),50))</f>
        <v>AIRBUS A321-211</v>
      </c>
    </row>
    <row r="822" spans="1:5" x14ac:dyDescent="0.3">
      <c r="A822" s="1" t="s">
        <v>1174</v>
      </c>
      <c r="B822" t="s">
        <v>2416</v>
      </c>
      <c r="C822" t="s">
        <v>1795</v>
      </c>
      <c r="D822" t="str">
        <f>LEFT(C822,SEARCH(" ",C822))</f>
        <v xml:space="preserve">2018 </v>
      </c>
      <c r="E822" t="str">
        <f>TRIM(MID(C822,SEARCH(" ",C822),50))</f>
        <v>AIRBUS A350-941</v>
      </c>
    </row>
    <row r="823" spans="1:5" x14ac:dyDescent="0.3">
      <c r="A823" s="1" t="s">
        <v>1177</v>
      </c>
      <c r="B823" t="s">
        <v>2413</v>
      </c>
      <c r="C823" t="s">
        <v>1795</v>
      </c>
      <c r="D823" t="str">
        <f>LEFT(C823,SEARCH(" ",C823))</f>
        <v xml:space="preserve">2018 </v>
      </c>
      <c r="E823" t="str">
        <f>TRIM(MID(C823,SEARCH(" ",C823),50))</f>
        <v>AIRBUS A350-941</v>
      </c>
    </row>
    <row r="824" spans="1:5" x14ac:dyDescent="0.3">
      <c r="A824" s="1" t="s">
        <v>1178</v>
      </c>
      <c r="B824" t="s">
        <v>2412</v>
      </c>
      <c r="C824" t="s">
        <v>1795</v>
      </c>
      <c r="D824" t="str">
        <f>LEFT(C824,SEARCH(" ",C824))</f>
        <v xml:space="preserve">2018 </v>
      </c>
      <c r="E824" t="str">
        <f>TRIM(MID(C824,SEARCH(" ",C824),50))</f>
        <v>AIRBUS A350-941</v>
      </c>
    </row>
    <row r="825" spans="1:5" x14ac:dyDescent="0.3">
      <c r="A825" s="1" t="s">
        <v>1181</v>
      </c>
      <c r="B825" t="s">
        <v>2409</v>
      </c>
      <c r="C825" t="s">
        <v>1795</v>
      </c>
      <c r="D825" t="str">
        <f>LEFT(C825,SEARCH(" ",C825))</f>
        <v xml:space="preserve">2018 </v>
      </c>
      <c r="E825" t="str">
        <f>TRIM(MID(C825,SEARCH(" ",C825),50))</f>
        <v>AIRBUS A350-941</v>
      </c>
    </row>
    <row r="826" spans="1:5" x14ac:dyDescent="0.3">
      <c r="A826" s="1" t="s">
        <v>1183</v>
      </c>
      <c r="B826" t="s">
        <v>2407</v>
      </c>
      <c r="C826" t="s">
        <v>1795</v>
      </c>
      <c r="D826" t="str">
        <f>LEFT(C826,SEARCH(" ",C826))</f>
        <v xml:space="preserve">2018 </v>
      </c>
      <c r="E826" t="str">
        <f>TRIM(MID(C826,SEARCH(" ",C826),50))</f>
        <v>AIRBUS A350-941</v>
      </c>
    </row>
    <row r="827" spans="1:5" x14ac:dyDescent="0.3">
      <c r="A827" s="1" t="s">
        <v>1557</v>
      </c>
      <c r="B827" t="s">
        <v>2033</v>
      </c>
      <c r="C827" t="s">
        <v>1860</v>
      </c>
      <c r="D827" t="str">
        <f>LEFT(C827,SEARCH(" ",C827))</f>
        <v xml:space="preserve">2018 </v>
      </c>
      <c r="E827" t="str">
        <f>TRIM(MID(C827,SEARCH(" ",C827),50))</f>
        <v>BOEING 737-900ER</v>
      </c>
    </row>
    <row r="828" spans="1:5" x14ac:dyDescent="0.3">
      <c r="A828" s="1" t="s">
        <v>1561</v>
      </c>
      <c r="B828" t="s">
        <v>2029</v>
      </c>
      <c r="C828" t="s">
        <v>1860</v>
      </c>
      <c r="D828" t="str">
        <f>LEFT(C828,SEARCH(" ",C828))</f>
        <v xml:space="preserve">2018 </v>
      </c>
      <c r="E828" t="str">
        <f>TRIM(MID(C828,SEARCH(" ",C828),50))</f>
        <v>BOEING 737-900ER</v>
      </c>
    </row>
    <row r="829" spans="1:5" x14ac:dyDescent="0.3">
      <c r="A829" s="1" t="s">
        <v>1565</v>
      </c>
      <c r="B829" t="s">
        <v>2025</v>
      </c>
      <c r="C829" t="s">
        <v>1860</v>
      </c>
      <c r="D829" t="str">
        <f>LEFT(C829,SEARCH(" ",C829))</f>
        <v xml:space="preserve">2018 </v>
      </c>
      <c r="E829" t="str">
        <f>TRIM(MID(C829,SEARCH(" ",C829),50))</f>
        <v>BOEING 737-900ER</v>
      </c>
    </row>
    <row r="830" spans="1:5" x14ac:dyDescent="0.3">
      <c r="A830" s="1" t="s">
        <v>1571</v>
      </c>
      <c r="B830" t="s">
        <v>2019</v>
      </c>
      <c r="C830" t="s">
        <v>1860</v>
      </c>
      <c r="D830" t="str">
        <f>LEFT(C830,SEARCH(" ",C830))</f>
        <v xml:space="preserve">2018 </v>
      </c>
      <c r="E830" t="str">
        <f>TRIM(MID(C830,SEARCH(" ",C830),50))</f>
        <v>BOEING 737-900ER</v>
      </c>
    </row>
    <row r="831" spans="1:5" x14ac:dyDescent="0.3">
      <c r="A831" s="1" t="s">
        <v>1574</v>
      </c>
      <c r="B831" t="s">
        <v>2016</v>
      </c>
      <c r="C831" t="s">
        <v>1860</v>
      </c>
      <c r="D831" t="str">
        <f>LEFT(C831,SEARCH(" ",C831))</f>
        <v xml:space="preserve">2018 </v>
      </c>
      <c r="E831" t="str">
        <f>TRIM(MID(C831,SEARCH(" ",C831),50))</f>
        <v>BOEING 737-900ER</v>
      </c>
    </row>
    <row r="832" spans="1:5" x14ac:dyDescent="0.3">
      <c r="A832" s="1" t="s">
        <v>1575</v>
      </c>
      <c r="B832" t="s">
        <v>2015</v>
      </c>
      <c r="C832" t="s">
        <v>1860</v>
      </c>
      <c r="D832" t="str">
        <f>LEFT(C832,SEARCH(" ",C832))</f>
        <v xml:space="preserve">2018 </v>
      </c>
      <c r="E832" t="str">
        <f>TRIM(MID(C832,SEARCH(" ",C832),50))</f>
        <v>BOEING 737-900ER</v>
      </c>
    </row>
    <row r="833" spans="1:5" x14ac:dyDescent="0.3">
      <c r="A833" s="1" t="s">
        <v>1579</v>
      </c>
      <c r="B833" t="s">
        <v>2011</v>
      </c>
      <c r="C833" t="s">
        <v>1860</v>
      </c>
      <c r="D833" t="str">
        <f>LEFT(C833,SEARCH(" ",C833))</f>
        <v xml:space="preserve">2018 </v>
      </c>
      <c r="E833" t="str">
        <f>TRIM(MID(C833,SEARCH(" ",C833),50))</f>
        <v>BOEING 737-900ER</v>
      </c>
    </row>
    <row r="834" spans="1:5" x14ac:dyDescent="0.3">
      <c r="A834" s="1" t="s">
        <v>1585</v>
      </c>
      <c r="B834" t="s">
        <v>2005</v>
      </c>
      <c r="C834" t="s">
        <v>1860</v>
      </c>
      <c r="D834" t="str">
        <f>LEFT(C834,SEARCH(" ",C834))</f>
        <v xml:space="preserve">2018 </v>
      </c>
      <c r="E834" t="str">
        <f>TRIM(MID(C834,SEARCH(" ",C834),50))</f>
        <v>BOEING 737-900ER</v>
      </c>
    </row>
    <row r="835" spans="1:5" x14ac:dyDescent="0.3">
      <c r="A835" s="1" t="s">
        <v>1588</v>
      </c>
      <c r="B835" t="s">
        <v>2002</v>
      </c>
      <c r="C835" t="s">
        <v>1860</v>
      </c>
      <c r="D835" t="str">
        <f>LEFT(C835,SEARCH(" ",C835))</f>
        <v xml:space="preserve">2018 </v>
      </c>
      <c r="E835" t="str">
        <f>TRIM(MID(C835,SEARCH(" ",C835),50))</f>
        <v>BOEING 737-900ER</v>
      </c>
    </row>
    <row r="836" spans="1:5" x14ac:dyDescent="0.3">
      <c r="A836" s="1" t="s">
        <v>1589</v>
      </c>
      <c r="B836" t="s">
        <v>2001</v>
      </c>
      <c r="C836" t="s">
        <v>1860</v>
      </c>
      <c r="D836" t="str">
        <f>LEFT(C836,SEARCH(" ",C836))</f>
        <v xml:space="preserve">2018 </v>
      </c>
      <c r="E836" t="str">
        <f>TRIM(MID(C836,SEARCH(" ",C836),50))</f>
        <v>BOEING 737-900ER</v>
      </c>
    </row>
    <row r="837" spans="1:5" x14ac:dyDescent="0.3">
      <c r="A837" s="1" t="s">
        <v>1591</v>
      </c>
      <c r="B837" t="s">
        <v>1999</v>
      </c>
      <c r="C837" t="s">
        <v>1860</v>
      </c>
      <c r="D837" t="str">
        <f>LEFT(C837,SEARCH(" ",C837))</f>
        <v xml:space="preserve">2018 </v>
      </c>
      <c r="E837" t="str">
        <f>TRIM(MID(C837,SEARCH(" ",C837),50))</f>
        <v>BOEING 737-900ER</v>
      </c>
    </row>
    <row r="838" spans="1:5" x14ac:dyDescent="0.3">
      <c r="A838" s="1" t="s">
        <v>1595</v>
      </c>
      <c r="B838" t="s">
        <v>1995</v>
      </c>
      <c r="C838" t="s">
        <v>1860</v>
      </c>
      <c r="D838" t="str">
        <f>LEFT(C838,SEARCH(" ",C838))</f>
        <v xml:space="preserve">2018 </v>
      </c>
      <c r="E838" t="str">
        <f>TRIM(MID(C838,SEARCH(" ",C838),50))</f>
        <v>BOEING 737-900ER</v>
      </c>
    </row>
    <row r="839" spans="1:5" x14ac:dyDescent="0.3">
      <c r="A839" s="1" t="s">
        <v>1597</v>
      </c>
      <c r="B839" t="s">
        <v>1993</v>
      </c>
      <c r="C839" t="s">
        <v>1860</v>
      </c>
      <c r="D839" t="str">
        <f>LEFT(C839,SEARCH(" ",C839))</f>
        <v xml:space="preserve">2018 </v>
      </c>
      <c r="E839" t="str">
        <f>TRIM(MID(C839,SEARCH(" ",C839),50))</f>
        <v>BOEING 737-900ER</v>
      </c>
    </row>
    <row r="840" spans="1:5" x14ac:dyDescent="0.3">
      <c r="A840" s="1" t="s">
        <v>1599</v>
      </c>
      <c r="B840" t="s">
        <v>1991</v>
      </c>
      <c r="C840" t="s">
        <v>1860</v>
      </c>
      <c r="D840" t="str">
        <f>LEFT(C840,SEARCH(" ",C840))</f>
        <v xml:space="preserve">2018 </v>
      </c>
      <c r="E840" t="str">
        <f>TRIM(MID(C840,SEARCH(" ",C840),50))</f>
        <v>BOEING 737-900ER</v>
      </c>
    </row>
    <row r="841" spans="1:5" x14ac:dyDescent="0.3">
      <c r="A841" s="1" t="s">
        <v>1602</v>
      </c>
      <c r="B841" t="s">
        <v>1988</v>
      </c>
      <c r="C841" t="s">
        <v>1860</v>
      </c>
      <c r="D841" t="str">
        <f>LEFT(C841,SEARCH(" ",C841))</f>
        <v xml:space="preserve">2018 </v>
      </c>
      <c r="E841" t="str">
        <f>TRIM(MID(C841,SEARCH(" ",C841),50))</f>
        <v>BOEING 737-900ER</v>
      </c>
    </row>
    <row r="842" spans="1:5" x14ac:dyDescent="0.3">
      <c r="A842" s="1" t="s">
        <v>1604</v>
      </c>
      <c r="B842" t="s">
        <v>1986</v>
      </c>
      <c r="C842" t="s">
        <v>1860</v>
      </c>
      <c r="D842" t="str">
        <f>LEFT(C842,SEARCH(" ",C842))</f>
        <v xml:space="preserve">2018 </v>
      </c>
      <c r="E842" t="str">
        <f>TRIM(MID(C842,SEARCH(" ",C842),50))</f>
        <v>BOEING 737-900ER</v>
      </c>
    </row>
    <row r="843" spans="1:5" x14ac:dyDescent="0.3">
      <c r="A843" s="1" t="s">
        <v>1608</v>
      </c>
      <c r="B843" t="s">
        <v>1982</v>
      </c>
      <c r="C843" t="s">
        <v>1860</v>
      </c>
      <c r="D843" t="str">
        <f>LEFT(C843,SEARCH(" ",C843))</f>
        <v xml:space="preserve">2018 </v>
      </c>
      <c r="E843" t="str">
        <f>TRIM(MID(C843,SEARCH(" ",C843),50))</f>
        <v>BOEING 737-900ER</v>
      </c>
    </row>
    <row r="844" spans="1:5" x14ac:dyDescent="0.3">
      <c r="A844" s="1" t="s">
        <v>1611</v>
      </c>
      <c r="B844" t="s">
        <v>1979</v>
      </c>
      <c r="C844" t="s">
        <v>1860</v>
      </c>
      <c r="D844" t="str">
        <f>LEFT(C844,SEARCH(" ",C844))</f>
        <v xml:space="preserve">2018 </v>
      </c>
      <c r="E844" t="str">
        <f>TRIM(MID(C844,SEARCH(" ",C844),50))</f>
        <v>BOEING 737-900ER</v>
      </c>
    </row>
    <row r="845" spans="1:5" x14ac:dyDescent="0.3">
      <c r="A845" s="1" t="s">
        <v>1614</v>
      </c>
      <c r="B845" t="s">
        <v>1976</v>
      </c>
      <c r="C845" t="s">
        <v>1860</v>
      </c>
      <c r="D845" t="str">
        <f>LEFT(C845,SEARCH(" ",C845))</f>
        <v xml:space="preserve">2018 </v>
      </c>
      <c r="E845" t="str">
        <f>TRIM(MID(C845,SEARCH(" ",C845),50))</f>
        <v>BOEING 737-900ER</v>
      </c>
    </row>
    <row r="846" spans="1:5" x14ac:dyDescent="0.3">
      <c r="A846" s="1" t="s">
        <v>1615</v>
      </c>
      <c r="B846" t="s">
        <v>1975</v>
      </c>
      <c r="C846" t="s">
        <v>1860</v>
      </c>
      <c r="D846" t="str">
        <f>LEFT(C846,SEARCH(" ",C846))</f>
        <v xml:space="preserve">2018 </v>
      </c>
      <c r="E846" t="str">
        <f>TRIM(MID(C846,SEARCH(" ",C846),50))</f>
        <v>BOEING 737-900ER</v>
      </c>
    </row>
    <row r="847" spans="1:5" x14ac:dyDescent="0.3">
      <c r="A847" s="1" t="s">
        <v>1617</v>
      </c>
      <c r="B847" t="s">
        <v>1973</v>
      </c>
      <c r="C847" t="s">
        <v>1860</v>
      </c>
      <c r="D847" t="str">
        <f>LEFT(C847,SEARCH(" ",C847))</f>
        <v xml:space="preserve">2018 </v>
      </c>
      <c r="E847" t="str">
        <f>TRIM(MID(C847,SEARCH(" ",C847),50))</f>
        <v>BOEING 737-900ER</v>
      </c>
    </row>
    <row r="848" spans="1:5" x14ac:dyDescent="0.3">
      <c r="A848" s="1" t="s">
        <v>711</v>
      </c>
      <c r="B848" t="s">
        <v>2879</v>
      </c>
      <c r="C848" t="s">
        <v>1724</v>
      </c>
      <c r="D848" t="str">
        <f>LEFT(C848,SEARCH(" ",C848))</f>
        <v xml:space="preserve">2019 </v>
      </c>
      <c r="E848" t="str">
        <f>TRIM(MID(C848,SEARCH(" ",C848),50))</f>
        <v>AIRBUS CANADA LTD PTNRSP BD-500-1A10</v>
      </c>
    </row>
    <row r="849" spans="1:5" x14ac:dyDescent="0.3">
      <c r="A849" s="1" t="s">
        <v>1025</v>
      </c>
      <c r="B849" t="s">
        <v>2565</v>
      </c>
      <c r="C849" t="s">
        <v>1774</v>
      </c>
      <c r="D849" t="str">
        <f>LEFT(C849,SEARCH(" ",C849))</f>
        <v xml:space="preserve">2019 </v>
      </c>
      <c r="E849" t="str">
        <f>TRIM(MID(C849,SEARCH(" ",C849),50))</f>
        <v>AIRBUS A321-211</v>
      </c>
    </row>
    <row r="850" spans="1:5" x14ac:dyDescent="0.3">
      <c r="A850" s="1" t="s">
        <v>1029</v>
      </c>
      <c r="B850" t="s">
        <v>2561</v>
      </c>
      <c r="C850" t="s">
        <v>1774</v>
      </c>
      <c r="D850" t="str">
        <f>LEFT(C850,SEARCH(" ",C850))</f>
        <v xml:space="preserve">2019 </v>
      </c>
      <c r="E850" t="str">
        <f>TRIM(MID(C850,SEARCH(" ",C850),50))</f>
        <v>AIRBUS A321-211</v>
      </c>
    </row>
    <row r="851" spans="1:5" x14ac:dyDescent="0.3">
      <c r="A851" s="1" t="s">
        <v>1032</v>
      </c>
      <c r="B851" t="s">
        <v>2558</v>
      </c>
      <c r="C851" t="s">
        <v>1774</v>
      </c>
      <c r="D851" t="str">
        <f>LEFT(C851,SEARCH(" ",C851))</f>
        <v xml:space="preserve">2019 </v>
      </c>
      <c r="E851" t="str">
        <f>TRIM(MID(C851,SEARCH(" ",C851),50))</f>
        <v>AIRBUS A321-211</v>
      </c>
    </row>
    <row r="852" spans="1:5" x14ac:dyDescent="0.3">
      <c r="A852" s="1" t="s">
        <v>1035</v>
      </c>
      <c r="B852" t="s">
        <v>2555</v>
      </c>
      <c r="C852" t="s">
        <v>1774</v>
      </c>
      <c r="D852" t="str">
        <f>LEFT(C852,SEARCH(" ",C852))</f>
        <v xml:space="preserve">2019 </v>
      </c>
      <c r="E852" t="str">
        <f>TRIM(MID(C852,SEARCH(" ",C852),50))</f>
        <v>AIRBUS A321-211</v>
      </c>
    </row>
    <row r="853" spans="1:5" x14ac:dyDescent="0.3">
      <c r="A853" s="1" t="s">
        <v>1038</v>
      </c>
      <c r="B853" t="s">
        <v>2552</v>
      </c>
      <c r="C853" t="s">
        <v>1774</v>
      </c>
      <c r="D853" t="str">
        <f>LEFT(C853,SEARCH(" ",C853))</f>
        <v xml:space="preserve">2019 </v>
      </c>
      <c r="E853" t="str">
        <f>TRIM(MID(C853,SEARCH(" ",C853),50))</f>
        <v>AIRBUS A321-211</v>
      </c>
    </row>
    <row r="854" spans="1:5" x14ac:dyDescent="0.3">
      <c r="A854" s="1" t="s">
        <v>1043</v>
      </c>
      <c r="B854" t="s">
        <v>2547</v>
      </c>
      <c r="C854" t="s">
        <v>1774</v>
      </c>
      <c r="D854" t="str">
        <f>LEFT(C854,SEARCH(" ",C854))</f>
        <v xml:space="preserve">2019 </v>
      </c>
      <c r="E854" t="str">
        <f>TRIM(MID(C854,SEARCH(" ",C854),50))</f>
        <v>AIRBUS A321-211</v>
      </c>
    </row>
    <row r="855" spans="1:5" x14ac:dyDescent="0.3">
      <c r="A855" s="1" t="s">
        <v>1083</v>
      </c>
      <c r="B855" t="s">
        <v>2507</v>
      </c>
      <c r="C855" t="s">
        <v>1774</v>
      </c>
      <c r="D855" t="str">
        <f>LEFT(C855,SEARCH(" ",C855))</f>
        <v xml:space="preserve">2019 </v>
      </c>
      <c r="E855" t="str">
        <f>TRIM(MID(C855,SEARCH(" ",C855),50))</f>
        <v>AIRBUS A321-211</v>
      </c>
    </row>
    <row r="856" spans="1:5" x14ac:dyDescent="0.3">
      <c r="A856" s="1" t="s">
        <v>1097</v>
      </c>
      <c r="B856" t="s">
        <v>2493</v>
      </c>
      <c r="C856" t="s">
        <v>1774</v>
      </c>
      <c r="D856" t="str">
        <f>LEFT(C856,SEARCH(" ",C856))</f>
        <v xml:space="preserve">2019 </v>
      </c>
      <c r="E856" t="str">
        <f>TRIM(MID(C856,SEARCH(" ",C856),50))</f>
        <v>AIRBUS A321-211</v>
      </c>
    </row>
    <row r="857" spans="1:5" x14ac:dyDescent="0.3">
      <c r="A857" s="1" t="s">
        <v>1104</v>
      </c>
      <c r="B857" t="s">
        <v>2486</v>
      </c>
      <c r="C857" t="s">
        <v>1774</v>
      </c>
      <c r="D857" t="str">
        <f>LEFT(C857,SEARCH(" ",C857))</f>
        <v xml:space="preserve">2019 </v>
      </c>
      <c r="E857" t="str">
        <f>TRIM(MID(C857,SEARCH(" ",C857),50))</f>
        <v>AIRBUS A321-211</v>
      </c>
    </row>
    <row r="858" spans="1:5" x14ac:dyDescent="0.3">
      <c r="A858" s="1" t="s">
        <v>1113</v>
      </c>
      <c r="B858" t="s">
        <v>2477</v>
      </c>
      <c r="C858" t="s">
        <v>1774</v>
      </c>
      <c r="D858" t="str">
        <f>LEFT(C858,SEARCH(" ",C858))</f>
        <v xml:space="preserve">2019 </v>
      </c>
      <c r="E858" t="str">
        <f>TRIM(MID(C858,SEARCH(" ",C858),50))</f>
        <v>AIRBUS A321-211</v>
      </c>
    </row>
    <row r="859" spans="1:5" x14ac:dyDescent="0.3">
      <c r="A859" s="1" t="s">
        <v>1115</v>
      </c>
      <c r="B859" t="s">
        <v>2475</v>
      </c>
      <c r="C859" t="s">
        <v>1774</v>
      </c>
      <c r="D859" t="str">
        <f>LEFT(C859,SEARCH(" ",C859))</f>
        <v xml:space="preserve">2019 </v>
      </c>
      <c r="E859" t="str">
        <f>TRIM(MID(C859,SEARCH(" ",C859),50))</f>
        <v>AIRBUS A321-211</v>
      </c>
    </row>
    <row r="860" spans="1:5" x14ac:dyDescent="0.3">
      <c r="A860" s="1" t="s">
        <v>1117</v>
      </c>
      <c r="B860" t="s">
        <v>2473</v>
      </c>
      <c r="C860" t="s">
        <v>1774</v>
      </c>
      <c r="D860" t="str">
        <f>LEFT(C860,SEARCH(" ",C860))</f>
        <v xml:space="preserve">2019 </v>
      </c>
      <c r="E860" t="str">
        <f>TRIM(MID(C860,SEARCH(" ",C860),50))</f>
        <v>AIRBUS A321-211</v>
      </c>
    </row>
    <row r="861" spans="1:5" x14ac:dyDescent="0.3">
      <c r="A861" s="1" t="s">
        <v>1119</v>
      </c>
      <c r="B861" t="s">
        <v>2471</v>
      </c>
      <c r="C861" t="s">
        <v>1774</v>
      </c>
      <c r="D861" t="str">
        <f>LEFT(C861,SEARCH(" ",C861))</f>
        <v xml:space="preserve">2019 </v>
      </c>
      <c r="E861" t="str">
        <f>TRIM(MID(C861,SEARCH(" ",C861),50))</f>
        <v>AIRBUS A321-211</v>
      </c>
    </row>
    <row r="862" spans="1:5" x14ac:dyDescent="0.3">
      <c r="A862" s="1" t="s">
        <v>1122</v>
      </c>
      <c r="B862" t="s">
        <v>2468</v>
      </c>
      <c r="C862" t="s">
        <v>1774</v>
      </c>
      <c r="D862" t="str">
        <f>LEFT(C862,SEARCH(" ",C862))</f>
        <v xml:space="preserve">2019 </v>
      </c>
      <c r="E862" t="str">
        <f>TRIM(MID(C862,SEARCH(" ",C862),50))</f>
        <v>AIRBUS A321-211</v>
      </c>
    </row>
    <row r="863" spans="1:5" x14ac:dyDescent="0.3">
      <c r="A863" s="1" t="s">
        <v>1127</v>
      </c>
      <c r="B863" t="s">
        <v>2463</v>
      </c>
      <c r="C863" t="s">
        <v>1774</v>
      </c>
      <c r="D863" t="str">
        <f>LEFT(C863,SEARCH(" ",C863))</f>
        <v xml:space="preserve">2019 </v>
      </c>
      <c r="E863" t="str">
        <f>TRIM(MID(C863,SEARCH(" ",C863),50))</f>
        <v>AIRBUS A321-211</v>
      </c>
    </row>
    <row r="864" spans="1:5" x14ac:dyDescent="0.3">
      <c r="A864" s="1" t="s">
        <v>1131</v>
      </c>
      <c r="B864" t="s">
        <v>2459</v>
      </c>
      <c r="C864" t="s">
        <v>1774</v>
      </c>
      <c r="D864" t="str">
        <f>LEFT(C864,SEARCH(" ",C864))</f>
        <v xml:space="preserve">2019 </v>
      </c>
      <c r="E864" t="str">
        <f>TRIM(MID(C864,SEARCH(" ",C864),50))</f>
        <v>AIRBUS A321-211</v>
      </c>
    </row>
    <row r="865" spans="1:5" x14ac:dyDescent="0.3">
      <c r="A865" s="1" t="s">
        <v>1133</v>
      </c>
      <c r="B865" t="s">
        <v>2457</v>
      </c>
      <c r="C865" t="s">
        <v>1785</v>
      </c>
      <c r="D865" t="str">
        <f>LEFT(C865,SEARCH(" ",C865))</f>
        <v xml:space="preserve">2019 </v>
      </c>
      <c r="E865" t="str">
        <f>TRIM(MID(C865,SEARCH(" ",C865),50))</f>
        <v>AIRBUS SAS A321-211</v>
      </c>
    </row>
    <row r="866" spans="1:5" x14ac:dyDescent="0.3">
      <c r="A866" s="1" t="s">
        <v>1136</v>
      </c>
      <c r="B866" t="s">
        <v>2454</v>
      </c>
      <c r="C866" t="s">
        <v>1774</v>
      </c>
      <c r="D866" t="str">
        <f>LEFT(C866,SEARCH(" ",C866))</f>
        <v xml:space="preserve">2019 </v>
      </c>
      <c r="E866" t="str">
        <f>TRIM(MID(C866,SEARCH(" ",C866),50))</f>
        <v>AIRBUS A321-211</v>
      </c>
    </row>
    <row r="867" spans="1:5" x14ac:dyDescent="0.3">
      <c r="A867" s="1" t="s">
        <v>1138</v>
      </c>
      <c r="B867" t="s">
        <v>2452</v>
      </c>
      <c r="C867" t="s">
        <v>1785</v>
      </c>
      <c r="D867" t="str">
        <f>LEFT(C867,SEARCH(" ",C867))</f>
        <v xml:space="preserve">2019 </v>
      </c>
      <c r="E867" t="str">
        <f>TRIM(MID(C867,SEARCH(" ",C867),50))</f>
        <v>AIRBUS SAS A321-211</v>
      </c>
    </row>
    <row r="868" spans="1:5" x14ac:dyDescent="0.3">
      <c r="A868" s="1" t="s">
        <v>1140</v>
      </c>
      <c r="B868" t="s">
        <v>2450</v>
      </c>
      <c r="C868" t="s">
        <v>1774</v>
      </c>
      <c r="D868" t="str">
        <f>LEFT(C868,SEARCH(" ",C868))</f>
        <v xml:space="preserve">2019 </v>
      </c>
      <c r="E868" t="str">
        <f>TRIM(MID(C868,SEARCH(" ",C868),50))</f>
        <v>AIRBUS A321-211</v>
      </c>
    </row>
    <row r="869" spans="1:5" x14ac:dyDescent="0.3">
      <c r="A869" s="1" t="s">
        <v>1142</v>
      </c>
      <c r="B869" t="s">
        <v>2448</v>
      </c>
      <c r="C869" t="s">
        <v>1774</v>
      </c>
      <c r="D869" t="str">
        <f>LEFT(C869,SEARCH(" ",C869))</f>
        <v xml:space="preserve">2019 </v>
      </c>
      <c r="E869" t="str">
        <f>TRIM(MID(C869,SEARCH(" ",C869),50))</f>
        <v>AIRBUS A321-211</v>
      </c>
    </row>
    <row r="870" spans="1:5" x14ac:dyDescent="0.3">
      <c r="A870" s="1" t="s">
        <v>1146</v>
      </c>
      <c r="B870" t="s">
        <v>2444</v>
      </c>
      <c r="C870" t="s">
        <v>1787</v>
      </c>
      <c r="D870" t="str">
        <f>LEFT(C870,SEARCH(" ",C870))</f>
        <v xml:space="preserve">2019 </v>
      </c>
      <c r="E870" t="str">
        <f>TRIM(MID(C870,SEARCH(" ",C870),50))</f>
        <v>AIRBUS A330-941</v>
      </c>
    </row>
    <row r="871" spans="1:5" x14ac:dyDescent="0.3">
      <c r="A871" s="1" t="s">
        <v>1147</v>
      </c>
      <c r="B871" t="s">
        <v>2443</v>
      </c>
      <c r="C871" t="s">
        <v>1787</v>
      </c>
      <c r="D871" t="str">
        <f>LEFT(C871,SEARCH(" ",C871))</f>
        <v xml:space="preserve">2019 </v>
      </c>
      <c r="E871" t="str">
        <f>TRIM(MID(C871,SEARCH(" ",C871),50))</f>
        <v>AIRBUS A330-941</v>
      </c>
    </row>
    <row r="872" spans="1:5" x14ac:dyDescent="0.3">
      <c r="A872" s="1" t="s">
        <v>1148</v>
      </c>
      <c r="B872" t="s">
        <v>2442</v>
      </c>
      <c r="C872" t="s">
        <v>1787</v>
      </c>
      <c r="D872" t="str">
        <f>LEFT(C872,SEARCH(" ",C872))</f>
        <v xml:space="preserve">2019 </v>
      </c>
      <c r="E872" t="str">
        <f>TRIM(MID(C872,SEARCH(" ",C872),50))</f>
        <v>AIRBUS A330-941</v>
      </c>
    </row>
    <row r="873" spans="1:5" x14ac:dyDescent="0.3">
      <c r="A873" s="1" t="s">
        <v>1185</v>
      </c>
      <c r="B873" t="s">
        <v>2405</v>
      </c>
      <c r="C873" t="s">
        <v>1797</v>
      </c>
      <c r="D873" t="str">
        <f>LEFT(C873,SEARCH(" ",C873))</f>
        <v xml:space="preserve">2019 </v>
      </c>
      <c r="E873" t="str">
        <f>TRIM(MID(C873,SEARCH(" ",C873),50))</f>
        <v>AIRBUS A350-941</v>
      </c>
    </row>
    <row r="874" spans="1:5" x14ac:dyDescent="0.3">
      <c r="A874" s="1" t="s">
        <v>1187</v>
      </c>
      <c r="B874" t="s">
        <v>2403</v>
      </c>
      <c r="C874" t="s">
        <v>1797</v>
      </c>
      <c r="D874" t="str">
        <f>LEFT(C874,SEARCH(" ",C874))</f>
        <v xml:space="preserve">2019 </v>
      </c>
      <c r="E874" t="str">
        <f>TRIM(MID(C874,SEARCH(" ",C874),50))</f>
        <v>AIRBUS A350-941</v>
      </c>
    </row>
    <row r="875" spans="1:5" x14ac:dyDescent="0.3">
      <c r="A875" s="1" t="s">
        <v>1619</v>
      </c>
      <c r="B875" t="s">
        <v>1971</v>
      </c>
      <c r="C875" t="s">
        <v>1865</v>
      </c>
      <c r="D875" t="str">
        <f>LEFT(C875,SEARCH(" ",C875))</f>
        <v xml:space="preserve">2019 </v>
      </c>
      <c r="E875" t="str">
        <f>TRIM(MID(C875,SEARCH(" ",C875),50))</f>
        <v>BOEING 737-900ER</v>
      </c>
    </row>
    <row r="876" spans="1:5" x14ac:dyDescent="0.3">
      <c r="A876" s="1" t="s">
        <v>1621</v>
      </c>
      <c r="B876" t="s">
        <v>1969</v>
      </c>
      <c r="C876" t="s">
        <v>1865</v>
      </c>
      <c r="D876" t="str">
        <f>LEFT(C876,SEARCH(" ",C876))</f>
        <v xml:space="preserve">2019 </v>
      </c>
      <c r="E876" t="str">
        <f>TRIM(MID(C876,SEARCH(" ",C876),50))</f>
        <v>BOEING 737-900ER</v>
      </c>
    </row>
    <row r="877" spans="1:5" x14ac:dyDescent="0.3">
      <c r="A877" s="1" t="s">
        <v>1624</v>
      </c>
      <c r="B877" t="s">
        <v>1966</v>
      </c>
      <c r="C877" t="s">
        <v>1865</v>
      </c>
      <c r="D877" t="str">
        <f>LEFT(C877,SEARCH(" ",C877))</f>
        <v xml:space="preserve">2019 </v>
      </c>
      <c r="E877" t="str">
        <f>TRIM(MID(C877,SEARCH(" ",C877),50))</f>
        <v>BOEING 737-900ER</v>
      </c>
    </row>
    <row r="878" spans="1:5" x14ac:dyDescent="0.3">
      <c r="A878" s="1" t="s">
        <v>1626</v>
      </c>
      <c r="B878" t="s">
        <v>1964</v>
      </c>
      <c r="C878" t="s">
        <v>1865</v>
      </c>
      <c r="D878" t="str">
        <f>LEFT(C878,SEARCH(" ",C878))</f>
        <v xml:space="preserve">2019 </v>
      </c>
      <c r="E878" t="str">
        <f>TRIM(MID(C878,SEARCH(" ",C878),50))</f>
        <v>BOEING 737-900ER</v>
      </c>
    </row>
    <row r="879" spans="1:5" x14ac:dyDescent="0.3">
      <c r="A879" s="1" t="s">
        <v>1628</v>
      </c>
      <c r="B879" t="s">
        <v>1962</v>
      </c>
      <c r="C879" t="s">
        <v>1865</v>
      </c>
      <c r="D879" t="str">
        <f>LEFT(C879,SEARCH(" ",C879))</f>
        <v xml:space="preserve">2019 </v>
      </c>
      <c r="E879" t="str">
        <f>TRIM(MID(C879,SEARCH(" ",C879),50))</f>
        <v>BOEING 737-900ER</v>
      </c>
    </row>
    <row r="880" spans="1:5" x14ac:dyDescent="0.3">
      <c r="A880" s="1" t="s">
        <v>1630</v>
      </c>
      <c r="B880" t="s">
        <v>1960</v>
      </c>
      <c r="C880" t="s">
        <v>1865</v>
      </c>
      <c r="D880" t="str">
        <f>LEFT(C880,SEARCH(" ",C880))</f>
        <v xml:space="preserve">2019 </v>
      </c>
      <c r="E880" t="str">
        <f>TRIM(MID(C880,SEARCH(" ",C880),50))</f>
        <v>BOEING 737-900ER</v>
      </c>
    </row>
    <row r="881" spans="1:5" x14ac:dyDescent="0.3">
      <c r="A881" s="1" t="s">
        <v>1635</v>
      </c>
      <c r="B881" t="s">
        <v>1955</v>
      </c>
      <c r="C881" t="s">
        <v>1865</v>
      </c>
      <c r="D881" t="str">
        <f>LEFT(C881,SEARCH(" ",C881))</f>
        <v xml:space="preserve">2019 </v>
      </c>
      <c r="E881" t="str">
        <f>TRIM(MID(C881,SEARCH(" ",C881),50))</f>
        <v>BOEING 737-900ER</v>
      </c>
    </row>
    <row r="882" spans="1:5" x14ac:dyDescent="0.3">
      <c r="A882" s="1" t="s">
        <v>697</v>
      </c>
      <c r="B882" t="s">
        <v>1712</v>
      </c>
      <c r="C882" t="s">
        <v>1717</v>
      </c>
      <c r="D882" t="str">
        <f>LEFT(C882,SEARCH(" ",C882))</f>
        <v xml:space="preserve">2020 </v>
      </c>
      <c r="E882" t="str">
        <f>TRIM(MID(C882,SEARCH(" ",C882),50))</f>
        <v>AIRBUS A321-211</v>
      </c>
    </row>
    <row r="883" spans="1:5" x14ac:dyDescent="0.3">
      <c r="A883" s="1" t="s">
        <v>699</v>
      </c>
      <c r="B883" t="s">
        <v>2891</v>
      </c>
      <c r="C883" t="s">
        <v>1717</v>
      </c>
      <c r="D883" t="str">
        <f>LEFT(C883,SEARCH(" ",C883))</f>
        <v xml:space="preserve">2020 </v>
      </c>
      <c r="E883" t="str">
        <f>TRIM(MID(C883,SEARCH(" ",C883),50))</f>
        <v>AIRBUS A321-211</v>
      </c>
    </row>
    <row r="884" spans="1:5" x14ac:dyDescent="0.3">
      <c r="A884" s="1" t="s">
        <v>728</v>
      </c>
      <c r="B884" t="s">
        <v>2862</v>
      </c>
      <c r="C884" t="s">
        <v>1727</v>
      </c>
      <c r="D884" t="str">
        <f>LEFT(C884,SEARCH(" ",C884))</f>
        <v xml:space="preserve">2020 </v>
      </c>
      <c r="E884" t="str">
        <f>TRIM(MID(C884,SEARCH(" ",C884),50))</f>
        <v>AIRBUS CANADA LTD PTNRSP BD-500-1A10</v>
      </c>
    </row>
    <row r="885" spans="1:5" x14ac:dyDescent="0.3">
      <c r="A885" s="1" t="s">
        <v>729</v>
      </c>
      <c r="B885" t="s">
        <v>2861</v>
      </c>
      <c r="C885" t="s">
        <v>1727</v>
      </c>
      <c r="D885" t="str">
        <f>LEFT(C885,SEARCH(" ",C885))</f>
        <v xml:space="preserve">2020 </v>
      </c>
      <c r="E885" t="str">
        <f>TRIM(MID(C885,SEARCH(" ",C885),50))</f>
        <v>AIRBUS CANADA LTD PTNRSP BD-500-1A10</v>
      </c>
    </row>
    <row r="886" spans="1:5" x14ac:dyDescent="0.3">
      <c r="A886" s="1" t="s">
        <v>731</v>
      </c>
      <c r="B886" t="s">
        <v>2859</v>
      </c>
      <c r="C886" t="s">
        <v>1727</v>
      </c>
      <c r="D886" t="str">
        <f>LEFT(C886,SEARCH(" ",C886))</f>
        <v xml:space="preserve">2020 </v>
      </c>
      <c r="E886" t="str">
        <f>TRIM(MID(C886,SEARCH(" ",C886),50))</f>
        <v>AIRBUS CANADA LTD PTNRSP BD-500-1A10</v>
      </c>
    </row>
    <row r="887" spans="1:5" x14ac:dyDescent="0.3">
      <c r="A887" s="1" t="s">
        <v>733</v>
      </c>
      <c r="B887" t="s">
        <v>2857</v>
      </c>
      <c r="C887" t="s">
        <v>1727</v>
      </c>
      <c r="D887" t="str">
        <f>LEFT(C887,SEARCH(" ",C887))</f>
        <v xml:space="preserve">2020 </v>
      </c>
      <c r="E887" t="str">
        <f>TRIM(MID(C887,SEARCH(" ",C887),50))</f>
        <v>AIRBUS CANADA LTD PTNRSP BD-500-1A10</v>
      </c>
    </row>
    <row r="888" spans="1:5" x14ac:dyDescent="0.3">
      <c r="A888" s="1" t="s">
        <v>735</v>
      </c>
      <c r="B888" t="s">
        <v>2855</v>
      </c>
      <c r="C888" t="s">
        <v>1727</v>
      </c>
      <c r="D888" t="str">
        <f>LEFT(C888,SEARCH(" ",C888))</f>
        <v xml:space="preserve">2020 </v>
      </c>
      <c r="E888" t="str">
        <f>TRIM(MID(C888,SEARCH(" ",C888),50))</f>
        <v>AIRBUS CANADA LTD PTNRSP BD-500-1A10</v>
      </c>
    </row>
    <row r="889" spans="1:5" x14ac:dyDescent="0.3">
      <c r="A889" s="1" t="s">
        <v>737</v>
      </c>
      <c r="B889" t="s">
        <v>2853</v>
      </c>
      <c r="C889" t="s">
        <v>1727</v>
      </c>
      <c r="D889" t="str">
        <f>LEFT(C889,SEARCH(" ",C889))</f>
        <v xml:space="preserve">2020 </v>
      </c>
      <c r="E889" t="str">
        <f>TRIM(MID(C889,SEARCH(" ",C889),50))</f>
        <v>AIRBUS CANADA LTD PTNRSP BD-500-1A10</v>
      </c>
    </row>
    <row r="890" spans="1:5" x14ac:dyDescent="0.3">
      <c r="A890" s="1" t="s">
        <v>739</v>
      </c>
      <c r="B890" t="s">
        <v>2851</v>
      </c>
      <c r="C890" t="s">
        <v>1727</v>
      </c>
      <c r="D890" t="str">
        <f>LEFT(C890,SEARCH(" ",C890))</f>
        <v xml:space="preserve">2020 </v>
      </c>
      <c r="E890" t="str">
        <f>TRIM(MID(C890,SEARCH(" ",C890),50))</f>
        <v>AIRBUS CANADA LTD PTNRSP BD-500-1A10</v>
      </c>
    </row>
    <row r="891" spans="1:5" x14ac:dyDescent="0.3">
      <c r="A891" s="1" t="s">
        <v>741</v>
      </c>
      <c r="B891" t="s">
        <v>2849</v>
      </c>
      <c r="C891" t="s">
        <v>1727</v>
      </c>
      <c r="D891" t="str">
        <f>LEFT(C891,SEARCH(" ",C891))</f>
        <v xml:space="preserve">2020 </v>
      </c>
      <c r="E891" t="str">
        <f>TRIM(MID(C891,SEARCH(" ",C891),50))</f>
        <v>AIRBUS CANADA LTD PTNRSP BD-500-1A10</v>
      </c>
    </row>
    <row r="892" spans="1:5" x14ac:dyDescent="0.3">
      <c r="A892" s="1" t="s">
        <v>743</v>
      </c>
      <c r="B892" t="s">
        <v>2847</v>
      </c>
      <c r="C892" t="s">
        <v>1727</v>
      </c>
      <c r="D892" t="str">
        <f>LEFT(C892,SEARCH(" ",C892))</f>
        <v xml:space="preserve">2020 </v>
      </c>
      <c r="E892" t="str">
        <f>TRIM(MID(C892,SEARCH(" ",C892),50))</f>
        <v>AIRBUS CANADA LTD PTNRSP BD-500-1A10</v>
      </c>
    </row>
    <row r="893" spans="1:5" x14ac:dyDescent="0.3">
      <c r="A893" s="1" t="s">
        <v>867</v>
      </c>
      <c r="B893" t="s">
        <v>2723</v>
      </c>
      <c r="C893" t="s">
        <v>1749</v>
      </c>
      <c r="D893" t="str">
        <f>LEFT(C893,SEARCH(" ",C893))</f>
        <v xml:space="preserve">2020 </v>
      </c>
      <c r="E893" t="str">
        <f>TRIM(MID(C893,SEARCH(" ",C893),50))</f>
        <v>AIRBUS CANADA LP BD-500-1A11</v>
      </c>
    </row>
    <row r="894" spans="1:5" x14ac:dyDescent="0.3">
      <c r="A894" s="1" t="s">
        <v>870</v>
      </c>
      <c r="B894" t="s">
        <v>2720</v>
      </c>
      <c r="C894" t="s">
        <v>1749</v>
      </c>
      <c r="D894" t="str">
        <f>LEFT(C894,SEARCH(" ",C894))</f>
        <v xml:space="preserve">2020 </v>
      </c>
      <c r="E894" t="str">
        <f>TRIM(MID(C894,SEARCH(" ",C894),50))</f>
        <v>AIRBUS CANADA LP BD-500-1A11</v>
      </c>
    </row>
    <row r="895" spans="1:5" x14ac:dyDescent="0.3">
      <c r="A895" s="1" t="s">
        <v>874</v>
      </c>
      <c r="B895" t="s">
        <v>2716</v>
      </c>
      <c r="C895" t="s">
        <v>1749</v>
      </c>
      <c r="D895" t="str">
        <f>LEFT(C895,SEARCH(" ",C895))</f>
        <v xml:space="preserve">2020 </v>
      </c>
      <c r="E895" t="str">
        <f>TRIM(MID(C895,SEARCH(" ",C895),50))</f>
        <v>AIRBUS CANADA LP BD-500-1A11</v>
      </c>
    </row>
    <row r="896" spans="1:5" x14ac:dyDescent="0.3">
      <c r="A896" s="1" t="s">
        <v>877</v>
      </c>
      <c r="B896" t="s">
        <v>2713</v>
      </c>
      <c r="C896" t="s">
        <v>1749</v>
      </c>
      <c r="D896" t="str">
        <f>LEFT(C896,SEARCH(" ",C896))</f>
        <v xml:space="preserve">2020 </v>
      </c>
      <c r="E896" t="str">
        <f>TRIM(MID(C896,SEARCH(" ",C896),50))</f>
        <v>AIRBUS CANADA LP BD-500-1A11</v>
      </c>
    </row>
    <row r="897" spans="1:5" x14ac:dyDescent="0.3">
      <c r="A897" s="1" t="s">
        <v>1159</v>
      </c>
      <c r="B897" t="s">
        <v>2431</v>
      </c>
      <c r="C897" t="s">
        <v>1791</v>
      </c>
      <c r="D897" t="str">
        <f>LEFT(C897,SEARCH(" ",C897))</f>
        <v xml:space="preserve">2020 </v>
      </c>
      <c r="E897" t="str">
        <f>TRIM(MID(C897,SEARCH(" ",C897),50))</f>
        <v>BOMBARDIER INC CL-600-2D24</v>
      </c>
    </row>
    <row r="898" spans="1:5" x14ac:dyDescent="0.3">
      <c r="A898" s="1" t="s">
        <v>1160</v>
      </c>
      <c r="B898" t="s">
        <v>2430</v>
      </c>
      <c r="C898" t="s">
        <v>1791</v>
      </c>
      <c r="D898" t="str">
        <f>LEFT(C898,SEARCH(" ",C898))</f>
        <v xml:space="preserve">2020 </v>
      </c>
      <c r="E898" t="str">
        <f>TRIM(MID(C898,SEARCH(" ",C898),50))</f>
        <v>BOMBARDIER INC CL-600-2D24</v>
      </c>
    </row>
    <row r="899" spans="1:5" x14ac:dyDescent="0.3">
      <c r="A899" s="1" t="s">
        <v>1161</v>
      </c>
      <c r="B899" t="s">
        <v>2429</v>
      </c>
      <c r="C899" t="s">
        <v>1791</v>
      </c>
      <c r="D899" t="str">
        <f>LEFT(C899,SEARCH(" ",C899))</f>
        <v xml:space="preserve">2020 </v>
      </c>
      <c r="E899" t="str">
        <f>TRIM(MID(C899,SEARCH(" ",C899),50))</f>
        <v>BOMBARDIER INC CL-600-2D24</v>
      </c>
    </row>
    <row r="900" spans="1:5" x14ac:dyDescent="0.3">
      <c r="A900" s="1" t="s">
        <v>704</v>
      </c>
      <c r="B900" t="s">
        <v>2886</v>
      </c>
      <c r="C900" t="s">
        <v>1721</v>
      </c>
      <c r="D900" t="str">
        <f>LEFT(C900,SEARCH(" ",C900))</f>
        <v xml:space="preserve">2021 </v>
      </c>
      <c r="E900" t="str">
        <f>TRIM(MID(C900,SEARCH(" ",C900),50))</f>
        <v>AIRBUS A321-211</v>
      </c>
    </row>
    <row r="901" spans="1:5" x14ac:dyDescent="0.3">
      <c r="A901" s="1" t="s">
        <v>705</v>
      </c>
      <c r="B901" t="s">
        <v>2885</v>
      </c>
      <c r="C901" t="s">
        <v>1721</v>
      </c>
      <c r="D901" t="str">
        <f>LEFT(C901,SEARCH(" ",C901))</f>
        <v xml:space="preserve">2021 </v>
      </c>
      <c r="E901" t="str">
        <f>TRIM(MID(C901,SEARCH(" ",C901),50))</f>
        <v>AIRBUS A321-211</v>
      </c>
    </row>
    <row r="902" spans="1:5" x14ac:dyDescent="0.3">
      <c r="A902" s="1" t="s">
        <v>708</v>
      </c>
      <c r="B902" t="s">
        <v>2882</v>
      </c>
      <c r="C902" t="s">
        <v>1721</v>
      </c>
      <c r="D902" t="str">
        <f>LEFT(C902,SEARCH(" ",C902))</f>
        <v xml:space="preserve">2021 </v>
      </c>
      <c r="E902" t="str">
        <f>TRIM(MID(C902,SEARCH(" ",C902),50))</f>
        <v>AIRBUS A321-211</v>
      </c>
    </row>
    <row r="903" spans="1:5" x14ac:dyDescent="0.3">
      <c r="A903" s="1" t="s">
        <v>709</v>
      </c>
      <c r="B903" t="s">
        <v>2881</v>
      </c>
      <c r="C903" t="s">
        <v>1721</v>
      </c>
      <c r="D903" t="str">
        <f>LEFT(C903,SEARCH(" ",C903))</f>
        <v xml:space="preserve">2021 </v>
      </c>
      <c r="E903" t="str">
        <f>TRIM(MID(C903,SEARCH(" ",C903),50))</f>
        <v>AIRBUS A321-211</v>
      </c>
    </row>
    <row r="904" spans="1:5" x14ac:dyDescent="0.3">
      <c r="A904" s="1" t="s">
        <v>710</v>
      </c>
      <c r="B904" t="s">
        <v>2880</v>
      </c>
      <c r="C904" t="s">
        <v>1723</v>
      </c>
      <c r="D904" t="str">
        <f>LEFT(C904,SEARCH(" ",C904))</f>
        <v xml:space="preserve">2021 </v>
      </c>
      <c r="E904" t="str">
        <f>TRIM(MID(C904,SEARCH(" ",C904),50))</f>
        <v>AIRBUS SAS A321-211</v>
      </c>
    </row>
    <row r="905" spans="1:5" x14ac:dyDescent="0.3">
      <c r="A905" s="1" t="s">
        <v>712</v>
      </c>
      <c r="B905" t="s">
        <v>2878</v>
      </c>
      <c r="C905" t="s">
        <v>1721</v>
      </c>
      <c r="D905" t="str">
        <f>LEFT(C905,SEARCH(" ",C905))</f>
        <v xml:space="preserve">2021 </v>
      </c>
      <c r="E905" t="str">
        <f>TRIM(MID(C905,SEARCH(" ",C905),50))</f>
        <v>AIRBUS A321-211</v>
      </c>
    </row>
    <row r="906" spans="1:5" x14ac:dyDescent="0.3">
      <c r="A906" s="1" t="s">
        <v>713</v>
      </c>
      <c r="B906" t="s">
        <v>2877</v>
      </c>
      <c r="C906" t="s">
        <v>1721</v>
      </c>
      <c r="D906" t="str">
        <f>LEFT(C906,SEARCH(" ",C906))</f>
        <v xml:space="preserve">2021 </v>
      </c>
      <c r="E906" t="str">
        <f>TRIM(MID(C906,SEARCH(" ",C906),50))</f>
        <v>AIRBUS A321-211</v>
      </c>
    </row>
    <row r="907" spans="1:5" x14ac:dyDescent="0.3">
      <c r="A907" s="1" t="s">
        <v>714</v>
      </c>
      <c r="B907" t="s">
        <v>2876</v>
      </c>
      <c r="C907" t="s">
        <v>1721</v>
      </c>
      <c r="D907" t="str">
        <f>LEFT(C907,SEARCH(" ",C907))</f>
        <v xml:space="preserve">2021 </v>
      </c>
      <c r="E907" t="str">
        <f>TRIM(MID(C907,SEARCH(" ",C907),50))</f>
        <v>AIRBUS A321-211</v>
      </c>
    </row>
    <row r="908" spans="1:5" x14ac:dyDescent="0.3">
      <c r="A908" s="1" t="s">
        <v>717</v>
      </c>
      <c r="B908" t="s">
        <v>2873</v>
      </c>
      <c r="C908" t="s">
        <v>1721</v>
      </c>
      <c r="D908" t="str">
        <f>LEFT(C908,SEARCH(" ",C908))</f>
        <v xml:space="preserve">2021 </v>
      </c>
      <c r="E908" t="str">
        <f>TRIM(MID(C908,SEARCH(" ",C908),50))</f>
        <v>AIRBUS A321-211</v>
      </c>
    </row>
    <row r="909" spans="1:5" x14ac:dyDescent="0.3">
      <c r="A909" s="1" t="s">
        <v>718</v>
      </c>
      <c r="B909" t="s">
        <v>2872</v>
      </c>
      <c r="C909" t="s">
        <v>1721</v>
      </c>
      <c r="D909" t="str">
        <f>LEFT(C909,SEARCH(" ",C909))</f>
        <v xml:space="preserve">2021 </v>
      </c>
      <c r="E909" t="str">
        <f>TRIM(MID(C909,SEARCH(" ",C909),50))</f>
        <v>AIRBUS A321-211</v>
      </c>
    </row>
    <row r="910" spans="1:5" x14ac:dyDescent="0.3">
      <c r="A910" s="1" t="s">
        <v>719</v>
      </c>
      <c r="B910" t="s">
        <v>2871</v>
      </c>
      <c r="C910" t="s">
        <v>1721</v>
      </c>
      <c r="D910" t="str">
        <f>LEFT(C910,SEARCH(" ",C910))</f>
        <v xml:space="preserve">2021 </v>
      </c>
      <c r="E910" t="str">
        <f>TRIM(MID(C910,SEARCH(" ",C910),50))</f>
        <v>AIRBUS A321-211</v>
      </c>
    </row>
    <row r="911" spans="1:5" x14ac:dyDescent="0.3">
      <c r="A911" s="1" t="s">
        <v>720</v>
      </c>
      <c r="B911" t="s">
        <v>2870</v>
      </c>
      <c r="C911" t="s">
        <v>1721</v>
      </c>
      <c r="D911" t="str">
        <f>LEFT(C911,SEARCH(" ",C911))</f>
        <v xml:space="preserve">2021 </v>
      </c>
      <c r="E911" t="str">
        <f>TRIM(MID(C911,SEARCH(" ",C911),50))</f>
        <v>AIRBUS A321-211</v>
      </c>
    </row>
    <row r="912" spans="1:5" x14ac:dyDescent="0.3">
      <c r="A912" s="1" t="s">
        <v>721</v>
      </c>
      <c r="B912" t="s">
        <v>2869</v>
      </c>
      <c r="C912" t="s">
        <v>1721</v>
      </c>
      <c r="D912" t="str">
        <f>LEFT(C912,SEARCH(" ",C912))</f>
        <v xml:space="preserve">2021 </v>
      </c>
      <c r="E912" t="str">
        <f>TRIM(MID(C912,SEARCH(" ",C912),50))</f>
        <v>AIRBUS A321-211</v>
      </c>
    </row>
    <row r="913" spans="1:5" x14ac:dyDescent="0.3">
      <c r="A913" s="1" t="s">
        <v>722</v>
      </c>
      <c r="B913" t="s">
        <v>2868</v>
      </c>
      <c r="C913" t="s">
        <v>1721</v>
      </c>
      <c r="D913" t="str">
        <f>LEFT(C913,SEARCH(" ",C913))</f>
        <v xml:space="preserve">2021 </v>
      </c>
      <c r="E913" t="str">
        <f>TRIM(MID(C913,SEARCH(" ",C913),50))</f>
        <v>AIRBUS A321-211</v>
      </c>
    </row>
    <row r="914" spans="1:5" x14ac:dyDescent="0.3">
      <c r="A914" s="1" t="s">
        <v>723</v>
      </c>
      <c r="B914" t="s">
        <v>2867</v>
      </c>
      <c r="C914" t="s">
        <v>1721</v>
      </c>
      <c r="D914" t="str">
        <f>LEFT(C914,SEARCH(" ",C914))</f>
        <v xml:space="preserve">2021 </v>
      </c>
      <c r="E914" t="str">
        <f>TRIM(MID(C914,SEARCH(" ",C914),50))</f>
        <v>AIRBUS A321-211</v>
      </c>
    </row>
    <row r="915" spans="1:5" x14ac:dyDescent="0.3">
      <c r="A915" s="1" t="s">
        <v>724</v>
      </c>
      <c r="B915" t="s">
        <v>2866</v>
      </c>
      <c r="C915" t="s">
        <v>1721</v>
      </c>
      <c r="D915" t="str">
        <f>LEFT(C915,SEARCH(" ",C915))</f>
        <v xml:space="preserve">2021 </v>
      </c>
      <c r="E915" t="str">
        <f>TRIM(MID(C915,SEARCH(" ",C915),50))</f>
        <v>AIRBUS A321-211</v>
      </c>
    </row>
    <row r="916" spans="1:5" x14ac:dyDescent="0.3">
      <c r="A916" s="1" t="s">
        <v>725</v>
      </c>
      <c r="B916" t="s">
        <v>2865</v>
      </c>
      <c r="C916" t="s">
        <v>1721</v>
      </c>
      <c r="D916" t="str">
        <f>LEFT(C916,SEARCH(" ",C916))</f>
        <v xml:space="preserve">2021 </v>
      </c>
      <c r="E916" t="str">
        <f>TRIM(MID(C916,SEARCH(" ",C916),50))</f>
        <v>AIRBUS A321-211</v>
      </c>
    </row>
    <row r="917" spans="1:5" x14ac:dyDescent="0.3">
      <c r="A917" s="1" t="s">
        <v>726</v>
      </c>
      <c r="B917" t="s">
        <v>2864</v>
      </c>
      <c r="C917" t="s">
        <v>1721</v>
      </c>
      <c r="D917" t="str">
        <f>LEFT(C917,SEARCH(" ",C917))</f>
        <v xml:space="preserve">2021 </v>
      </c>
      <c r="E917" t="str">
        <f>TRIM(MID(C917,SEARCH(" ",C917),50))</f>
        <v>AIRBUS A321-211</v>
      </c>
    </row>
    <row r="918" spans="1:5" x14ac:dyDescent="0.3">
      <c r="A918" s="1" t="s">
        <v>859</v>
      </c>
      <c r="B918" t="s">
        <v>2731</v>
      </c>
      <c r="C918" t="s">
        <v>1745</v>
      </c>
      <c r="D918" t="str">
        <f>LEFT(C918,SEARCH(" ",C918))</f>
        <v xml:space="preserve">2021 </v>
      </c>
      <c r="E918" t="str">
        <f>TRIM(MID(C918,SEARCH(" ",C918),50))</f>
        <v>AIRBUS CANADA LP BD-500-1A11</v>
      </c>
    </row>
    <row r="919" spans="1:5" x14ac:dyDescent="0.3">
      <c r="A919" s="1" t="s">
        <v>882</v>
      </c>
      <c r="B919" t="s">
        <v>2708</v>
      </c>
      <c r="C919" t="s">
        <v>1745</v>
      </c>
      <c r="D919" t="str">
        <f>LEFT(C919,SEARCH(" ",C919))</f>
        <v xml:space="preserve">2021 </v>
      </c>
      <c r="E919" t="str">
        <f>TRIM(MID(C919,SEARCH(" ",C919),50))</f>
        <v>AIRBUS CANADA LP BD-500-1A11</v>
      </c>
    </row>
    <row r="920" spans="1:5" x14ac:dyDescent="0.3">
      <c r="A920" s="1" t="s">
        <v>885</v>
      </c>
      <c r="B920" t="s">
        <v>2705</v>
      </c>
      <c r="C920" t="s">
        <v>1745</v>
      </c>
      <c r="D920" t="str">
        <f>LEFT(C920,SEARCH(" ",C920))</f>
        <v xml:space="preserve">2021 </v>
      </c>
      <c r="E920" t="str">
        <f>TRIM(MID(C920,SEARCH(" ",C920),50))</f>
        <v>AIRBUS CANADA LP BD-500-1A11</v>
      </c>
    </row>
    <row r="921" spans="1:5" x14ac:dyDescent="0.3">
      <c r="A921" s="1" t="s">
        <v>889</v>
      </c>
      <c r="B921" t="s">
        <v>2701</v>
      </c>
      <c r="C921" t="s">
        <v>1745</v>
      </c>
      <c r="D921" t="str">
        <f>LEFT(C921,SEARCH(" ",C921))</f>
        <v xml:space="preserve">2021 </v>
      </c>
      <c r="E921" t="str">
        <f>TRIM(MID(C921,SEARCH(" ",C921),50))</f>
        <v>AIRBUS CANADA LP BD-500-1A11</v>
      </c>
    </row>
    <row r="922" spans="1:5" x14ac:dyDescent="0.3">
      <c r="A922" s="1" t="s">
        <v>1441</v>
      </c>
      <c r="B922" t="s">
        <v>2149</v>
      </c>
      <c r="C922" t="s">
        <v>1847</v>
      </c>
      <c r="D922" t="str">
        <f>LEFT(C922,SEARCH(" ",C922))</f>
        <v xml:space="preserve">2021 </v>
      </c>
      <c r="E922" t="str">
        <f>TRIM(MID(C922,SEARCH(" ",C922),50))</f>
        <v>BOMBARDIER INC CL-600-2D24</v>
      </c>
    </row>
    <row r="923" spans="1:5" x14ac:dyDescent="0.3">
      <c r="A923" s="1" t="s">
        <v>748</v>
      </c>
      <c r="B923" t="s">
        <v>2842</v>
      </c>
      <c r="C923" t="s">
        <v>1729</v>
      </c>
      <c r="D923" t="str">
        <f>LEFT(C923,SEARCH(" ",C923))</f>
        <v xml:space="preserve">2022 </v>
      </c>
      <c r="E923" t="str">
        <f>TRIM(MID(C923,SEARCH(" ",C923),50))</f>
        <v>AIRBUS CANADA LTD PTNRSP BD-500-1A10</v>
      </c>
    </row>
    <row r="924" spans="1:5" x14ac:dyDescent="0.3">
      <c r="A924" s="1" t="s">
        <v>749</v>
      </c>
      <c r="B924" t="s">
        <v>2841</v>
      </c>
      <c r="C924" t="s">
        <v>1729</v>
      </c>
      <c r="D924" t="str">
        <f>LEFT(C924,SEARCH(" ",C924))</f>
        <v xml:space="preserve">2022 </v>
      </c>
      <c r="E924" t="str">
        <f>TRIM(MID(C924,SEARCH(" ",C924),50))</f>
        <v>AIRBUS CANADA LTD PTNRSP BD-500-1A10</v>
      </c>
    </row>
    <row r="925" spans="1:5" x14ac:dyDescent="0.3">
      <c r="A925" s="1" t="s">
        <v>750</v>
      </c>
      <c r="B925" t="s">
        <v>2840</v>
      </c>
      <c r="C925" t="s">
        <v>1729</v>
      </c>
      <c r="D925" t="str">
        <f>LEFT(C925,SEARCH(" ",C925))</f>
        <v xml:space="preserve">2022 </v>
      </c>
      <c r="E925" t="str">
        <f>TRIM(MID(C925,SEARCH(" ",C925),50))</f>
        <v>AIRBUS CANADA LTD PTNRSP BD-500-1A10</v>
      </c>
    </row>
    <row r="926" spans="1:5" x14ac:dyDescent="0.3">
      <c r="A926" s="1" t="s">
        <v>751</v>
      </c>
      <c r="B926" t="s">
        <v>2839</v>
      </c>
      <c r="C926" t="s">
        <v>1729</v>
      </c>
      <c r="D926" t="str">
        <f>LEFT(C926,SEARCH(" ",C926))</f>
        <v xml:space="preserve">2022 </v>
      </c>
      <c r="E926" t="str">
        <f>TRIM(MID(C926,SEARCH(" ",C926),50))</f>
        <v>AIRBUS CANADA LTD PTNRSP BD-500-1A10</v>
      </c>
    </row>
    <row r="927" spans="1:5" x14ac:dyDescent="0.3">
      <c r="A927" s="1" t="s">
        <v>891</v>
      </c>
      <c r="B927" t="s">
        <v>2699</v>
      </c>
      <c r="C927" t="s">
        <v>1755</v>
      </c>
      <c r="D927" t="str">
        <f>LEFT(C927,SEARCH(" ",C927))</f>
        <v xml:space="preserve">2022 </v>
      </c>
      <c r="E927" t="str">
        <f>TRIM(MID(C927,SEARCH(" ",C927),50))</f>
        <v>AIRBUS CANADA LP BD-500-1A11</v>
      </c>
    </row>
    <row r="928" spans="1:5" x14ac:dyDescent="0.3">
      <c r="A928" s="1" t="s">
        <v>893</v>
      </c>
      <c r="B928" t="s">
        <v>2697</v>
      </c>
      <c r="C928" t="s">
        <v>1755</v>
      </c>
      <c r="D928" t="str">
        <f>LEFT(C928,SEARCH(" ",C928))</f>
        <v xml:space="preserve">2022 </v>
      </c>
      <c r="E928" t="str">
        <f>TRIM(MID(C928,SEARCH(" ",C928),50))</f>
        <v>AIRBUS CANADA LP BD-500-1A11</v>
      </c>
    </row>
    <row r="929" spans="1:5" x14ac:dyDescent="0.3">
      <c r="A929" s="1" t="s">
        <v>895</v>
      </c>
      <c r="B929" t="s">
        <v>2695</v>
      </c>
      <c r="C929" t="s">
        <v>1755</v>
      </c>
      <c r="D929" t="str">
        <f>LEFT(C929,SEARCH(" ",C929))</f>
        <v xml:space="preserve">2022 </v>
      </c>
      <c r="E929" t="str">
        <f>TRIM(MID(C929,SEARCH(" ",C929),50))</f>
        <v>AIRBUS CANADA LP BD-500-1A11</v>
      </c>
    </row>
    <row r="930" spans="1:5" x14ac:dyDescent="0.3">
      <c r="A930" s="1" t="s">
        <v>899</v>
      </c>
      <c r="B930" t="s">
        <v>2691</v>
      </c>
      <c r="C930" t="s">
        <v>1755</v>
      </c>
      <c r="D930" t="str">
        <f>LEFT(C930,SEARCH(" ",C930))</f>
        <v xml:space="preserve">2022 </v>
      </c>
      <c r="E930" t="str">
        <f>TRIM(MID(C930,SEARCH(" ",C930),50))</f>
        <v>AIRBUS CANADA LP BD-500-1A11</v>
      </c>
    </row>
    <row r="931" spans="1:5" x14ac:dyDescent="0.3">
      <c r="A931" s="1" t="s">
        <v>1149</v>
      </c>
      <c r="B931" t="s">
        <v>2441</v>
      </c>
      <c r="C931" t="s">
        <v>1788</v>
      </c>
      <c r="D931" t="str">
        <f>LEFT(C931,SEARCH(" ",C931))</f>
        <v xml:space="preserve">2022 </v>
      </c>
      <c r="E931" t="str">
        <f>TRIM(MID(C931,SEARCH(" ",C931),50))</f>
        <v>AIRBUS A330-941</v>
      </c>
    </row>
    <row r="932" spans="1:5" x14ac:dyDescent="0.3">
      <c r="A932" s="1" t="s">
        <v>1153</v>
      </c>
      <c r="B932" t="s">
        <v>2437</v>
      </c>
      <c r="C932" t="s">
        <v>1788</v>
      </c>
      <c r="D932" t="str">
        <f>LEFT(C932,SEARCH(" ",C932))</f>
        <v xml:space="preserve">2022 </v>
      </c>
      <c r="E932" t="str">
        <f>TRIM(MID(C932,SEARCH(" ",C932),50))</f>
        <v>AIRBUS A330-941</v>
      </c>
    </row>
    <row r="933" spans="1:5" x14ac:dyDescent="0.3">
      <c r="A933" s="1" t="s">
        <v>1154</v>
      </c>
      <c r="B933" t="s">
        <v>2436</v>
      </c>
      <c r="C933" t="s">
        <v>1788</v>
      </c>
      <c r="D933" t="str">
        <f>LEFT(C933,SEARCH(" ",C933))</f>
        <v xml:space="preserve">2022 </v>
      </c>
      <c r="E933" t="str">
        <f>TRIM(MID(C933,SEARCH(" ",C933),50))</f>
        <v>AIRBUS A330-941</v>
      </c>
    </row>
    <row r="934" spans="1:5" x14ac:dyDescent="0.3">
      <c r="A934" s="1" t="s">
        <v>1155</v>
      </c>
      <c r="B934" t="s">
        <v>2435</v>
      </c>
      <c r="C934" t="s">
        <v>1788</v>
      </c>
      <c r="D934" t="str">
        <f>LEFT(C934,SEARCH(" ",C934))</f>
        <v xml:space="preserve">2022 </v>
      </c>
      <c r="E934" t="str">
        <f>TRIM(MID(C934,SEARCH(" ",C934),50))</f>
        <v>AIRBUS A330-941</v>
      </c>
    </row>
    <row r="935" spans="1:5" x14ac:dyDescent="0.3">
      <c r="A935" s="1" t="s">
        <v>1180</v>
      </c>
      <c r="B935" t="s">
        <v>2410</v>
      </c>
      <c r="C935" t="s">
        <v>1796</v>
      </c>
      <c r="D935" t="str">
        <f>LEFT(C935,SEARCH(" ",C935))</f>
        <v xml:space="preserve">2022 </v>
      </c>
      <c r="E935" t="str">
        <f>TRIM(MID(C935,SEARCH(" ",C935),50))</f>
        <v>AIRBUS A321-271NX</v>
      </c>
    </row>
    <row r="936" spans="1:5" x14ac:dyDescent="0.3">
      <c r="A936" s="1" t="s">
        <v>1188</v>
      </c>
      <c r="B936" t="s">
        <v>2402</v>
      </c>
      <c r="C936" t="s">
        <v>1796</v>
      </c>
      <c r="D936" t="str">
        <f>LEFT(C936,SEARCH(" ",C936))</f>
        <v xml:space="preserve">2022 </v>
      </c>
      <c r="E936" t="str">
        <f>TRIM(MID(C936,SEARCH(" ",C936),50))</f>
        <v>AIRBUS A321-271NX</v>
      </c>
    </row>
    <row r="937" spans="1:5" x14ac:dyDescent="0.3">
      <c r="A937" s="1" t="s">
        <v>1191</v>
      </c>
      <c r="B937" t="s">
        <v>2399</v>
      </c>
      <c r="C937" t="s">
        <v>1798</v>
      </c>
      <c r="D937" t="str">
        <f>LEFT(C937,SEARCH(" ",C937))</f>
        <v xml:space="preserve">2022 </v>
      </c>
      <c r="E937" t="str">
        <f>TRIM(MID(C937,SEARCH(" ",C937),50))</f>
        <v>AIRBUS SAS A350-941</v>
      </c>
    </row>
    <row r="938" spans="1:5" x14ac:dyDescent="0.3">
      <c r="A938" s="1" t="s">
        <v>1193</v>
      </c>
      <c r="B938" t="s">
        <v>2397</v>
      </c>
      <c r="C938" t="s">
        <v>1798</v>
      </c>
      <c r="D938" t="str">
        <f>LEFT(C938,SEARCH(" ",C938))</f>
        <v xml:space="preserve">2022 </v>
      </c>
      <c r="E938" t="str">
        <f>TRIM(MID(C938,SEARCH(" ",C938),50))</f>
        <v>AIRBUS SAS A350-941</v>
      </c>
    </row>
    <row r="939" spans="1:5" x14ac:dyDescent="0.3">
      <c r="A939" s="1" t="s">
        <v>1196</v>
      </c>
      <c r="B939" t="s">
        <v>2394</v>
      </c>
      <c r="C939" t="s">
        <v>1798</v>
      </c>
      <c r="D939" t="str">
        <f>LEFT(C939,SEARCH(" ",C939))</f>
        <v xml:space="preserve">2022 </v>
      </c>
      <c r="E939" t="str">
        <f>TRIM(MID(C939,SEARCH(" ",C939),50))</f>
        <v>AIRBUS SAS A350-941</v>
      </c>
    </row>
    <row r="940" spans="1:5" x14ac:dyDescent="0.3">
      <c r="A940" s="1" t="s">
        <v>1197</v>
      </c>
      <c r="B940" t="s">
        <v>2393</v>
      </c>
      <c r="C940" t="s">
        <v>1796</v>
      </c>
      <c r="D940" t="str">
        <f>LEFT(C940,SEARCH(" ",C940))</f>
        <v xml:space="preserve">2022 </v>
      </c>
      <c r="E940" t="str">
        <f>TRIM(MID(C940,SEARCH(" ",C940),50))</f>
        <v>AIRBUS A321-271NX</v>
      </c>
    </row>
    <row r="941" spans="1:5" x14ac:dyDescent="0.3">
      <c r="A941" s="1" t="s">
        <v>1198</v>
      </c>
      <c r="B941" t="s">
        <v>2392</v>
      </c>
      <c r="C941" t="s">
        <v>1796</v>
      </c>
      <c r="D941" t="str">
        <f>LEFT(C941,SEARCH(" ",C941))</f>
        <v xml:space="preserve">2022 </v>
      </c>
      <c r="E941" t="str">
        <f>TRIM(MID(C941,SEARCH(" ",C941),50))</f>
        <v>AIRBUS A321-271NX</v>
      </c>
    </row>
    <row r="942" spans="1:5" x14ac:dyDescent="0.3">
      <c r="A942" s="1" t="s">
        <v>1199</v>
      </c>
      <c r="B942" t="s">
        <v>2391</v>
      </c>
      <c r="C942" t="s">
        <v>1796</v>
      </c>
      <c r="D942" t="str">
        <f>LEFT(C942,SEARCH(" ",C942))</f>
        <v xml:space="preserve">2022 </v>
      </c>
      <c r="E942" t="str">
        <f>TRIM(MID(C942,SEARCH(" ",C942),50))</f>
        <v>AIRBUS A321-271NX</v>
      </c>
    </row>
    <row r="943" spans="1:5" x14ac:dyDescent="0.3">
      <c r="A943" s="1" t="s">
        <v>702</v>
      </c>
      <c r="B943" t="s">
        <v>2888</v>
      </c>
      <c r="C943" t="s">
        <v>1720</v>
      </c>
      <c r="D943" t="str">
        <f>LEFT(C943,SEARCH(" ",C943))</f>
        <v xml:space="preserve">AIRBUS </v>
      </c>
      <c r="E943" t="s">
        <v>1720</v>
      </c>
    </row>
    <row r="944" spans="1:5" x14ac:dyDescent="0.3">
      <c r="A944" s="1" t="s">
        <v>703</v>
      </c>
      <c r="B944" t="s">
        <v>2887</v>
      </c>
      <c r="C944" t="s">
        <v>1720</v>
      </c>
      <c r="D944" t="str">
        <f>LEFT(C944,SEARCH(" ",C944))</f>
        <v xml:space="preserve">AIRBUS </v>
      </c>
      <c r="E944" t="s">
        <v>1720</v>
      </c>
    </row>
    <row r="945" spans="1:5" x14ac:dyDescent="0.3">
      <c r="A945" s="1" t="s">
        <v>706</v>
      </c>
      <c r="B945" t="s">
        <v>2884</v>
      </c>
      <c r="C945" t="s">
        <v>1722</v>
      </c>
      <c r="D945" t="str">
        <f>LEFT(C945,SEARCH(" ",C945))</f>
        <v xml:space="preserve">AIRBUS </v>
      </c>
      <c r="E945" t="s">
        <v>1722</v>
      </c>
    </row>
    <row r="946" spans="1:5" x14ac:dyDescent="0.3">
      <c r="A946" s="1" t="s">
        <v>707</v>
      </c>
      <c r="B946" t="s">
        <v>2883</v>
      </c>
      <c r="C946" t="s">
        <v>1720</v>
      </c>
      <c r="D946" t="str">
        <f>LEFT(C946,SEARCH(" ",C946))</f>
        <v xml:space="preserve">AIRBUS </v>
      </c>
      <c r="E946" t="s">
        <v>1720</v>
      </c>
    </row>
    <row r="947" spans="1:5" x14ac:dyDescent="0.3">
      <c r="A947" s="1" t="s">
        <v>727</v>
      </c>
      <c r="B947" t="s">
        <v>2863</v>
      </c>
      <c r="C947" t="s">
        <v>1726</v>
      </c>
      <c r="D947" t="str">
        <f>LEFT(C947,SEARCH(" ",C947))</f>
        <v xml:space="preserve">AIRBUS </v>
      </c>
      <c r="E947" t="s">
        <v>1726</v>
      </c>
    </row>
    <row r="948" spans="1:5" x14ac:dyDescent="0.3">
      <c r="A948" s="1" t="s">
        <v>745</v>
      </c>
      <c r="B948" t="s">
        <v>2845</v>
      </c>
      <c r="C948" t="s">
        <v>1726</v>
      </c>
      <c r="D948" t="str">
        <f>LEFT(C948,SEARCH(" ",C948))</f>
        <v xml:space="preserve">AIRBUS </v>
      </c>
      <c r="E948" t="s">
        <v>1726</v>
      </c>
    </row>
    <row r="949" spans="1:5" x14ac:dyDescent="0.3">
      <c r="A949" s="1" t="s">
        <v>746</v>
      </c>
      <c r="B949" t="s">
        <v>2844</v>
      </c>
      <c r="C949" t="s">
        <v>1726</v>
      </c>
      <c r="D949" t="str">
        <f>LEFT(C949,SEARCH(" ",C949))</f>
        <v xml:space="preserve">AIRBUS </v>
      </c>
      <c r="E949" t="s">
        <v>1726</v>
      </c>
    </row>
    <row r="950" spans="1:5" x14ac:dyDescent="0.3">
      <c r="A950" s="1" t="s">
        <v>747</v>
      </c>
      <c r="B950" t="s">
        <v>2843</v>
      </c>
      <c r="C950" t="s">
        <v>1726</v>
      </c>
      <c r="D950" t="str">
        <f>LEFT(C950,SEARCH(" ",C950))</f>
        <v xml:space="preserve">AIRBUS </v>
      </c>
      <c r="E950" t="s">
        <v>1726</v>
      </c>
    </row>
    <row r="951" spans="1:5" x14ac:dyDescent="0.3">
      <c r="A951" s="1" t="s">
        <v>864</v>
      </c>
      <c r="B951" t="s">
        <v>2726</v>
      </c>
      <c r="C951" t="s">
        <v>1748</v>
      </c>
      <c r="D951" t="str">
        <f>LEFT(C951,SEARCH(" ",C951))</f>
        <v xml:space="preserve">AIRBUS </v>
      </c>
      <c r="E951" t="s">
        <v>1748</v>
      </c>
    </row>
    <row r="952" spans="1:5" x14ac:dyDescent="0.3">
      <c r="A952" s="1" t="s">
        <v>879</v>
      </c>
      <c r="B952" t="s">
        <v>2711</v>
      </c>
      <c r="C952" t="s">
        <v>1748</v>
      </c>
      <c r="D952" t="str">
        <f>LEFT(C952,SEARCH(" ",C952))</f>
        <v xml:space="preserve">AIRBUS </v>
      </c>
      <c r="E952" t="s">
        <v>1748</v>
      </c>
    </row>
    <row r="953" spans="1:5" x14ac:dyDescent="0.3">
      <c r="A953" s="1" t="s">
        <v>941</v>
      </c>
      <c r="B953" t="s">
        <v>2649</v>
      </c>
      <c r="C953" t="s">
        <v>1762</v>
      </c>
      <c r="D953" t="str">
        <f>LEFT(C953,SEARCH(" ",C953))</f>
        <v xml:space="preserve">AIRBUS </v>
      </c>
      <c r="E953" t="s">
        <v>1762</v>
      </c>
    </row>
    <row r="954" spans="1:5" x14ac:dyDescent="0.3">
      <c r="A954" s="1" t="s">
        <v>972</v>
      </c>
      <c r="B954" t="s">
        <v>2618</v>
      </c>
      <c r="C954" t="s">
        <v>1766</v>
      </c>
      <c r="D954" t="str">
        <f>LEFT(C954,SEARCH(" ",C954))</f>
        <v xml:space="preserve">AIRBUS </v>
      </c>
      <c r="E954" t="s">
        <v>1766</v>
      </c>
    </row>
    <row r="955" spans="1:5" x14ac:dyDescent="0.3">
      <c r="A955" s="1" t="s">
        <v>1150</v>
      </c>
      <c r="B955" t="s">
        <v>2440</v>
      </c>
      <c r="C955" t="s">
        <v>1789</v>
      </c>
      <c r="D955" t="str">
        <f>LEFT(C955,SEARCH(" ",C955))</f>
        <v xml:space="preserve">AIRBUS </v>
      </c>
      <c r="E955" t="s">
        <v>1789</v>
      </c>
    </row>
    <row r="956" spans="1:5" x14ac:dyDescent="0.3">
      <c r="A956" s="1" t="s">
        <v>1151</v>
      </c>
      <c r="B956" t="s">
        <v>2439</v>
      </c>
      <c r="C956" t="s">
        <v>1789</v>
      </c>
      <c r="D956" t="str">
        <f>LEFT(C956,SEARCH(" ",C956))</f>
        <v xml:space="preserve">AIRBUS </v>
      </c>
      <c r="E956" t="s">
        <v>1789</v>
      </c>
    </row>
    <row r="957" spans="1:5" x14ac:dyDescent="0.3">
      <c r="A957" s="1" t="s">
        <v>1152</v>
      </c>
      <c r="B957" t="s">
        <v>2438</v>
      </c>
      <c r="C957" t="s">
        <v>1789</v>
      </c>
      <c r="D957" t="str">
        <f>LEFT(C957,SEARCH(" ",C957))</f>
        <v xml:space="preserve">AIRBUS </v>
      </c>
      <c r="E957" t="s">
        <v>1789</v>
      </c>
    </row>
    <row r="958" spans="1:5" x14ac:dyDescent="0.3">
      <c r="A958" s="1" t="s">
        <v>1156</v>
      </c>
      <c r="B958" t="s">
        <v>2434</v>
      </c>
      <c r="C958" t="s">
        <v>1789</v>
      </c>
      <c r="D958" t="str">
        <f>LEFT(C958,SEARCH(" ",C958))</f>
        <v xml:space="preserve">AIRBUS </v>
      </c>
      <c r="E958" t="s">
        <v>1789</v>
      </c>
    </row>
    <row r="959" spans="1:5" x14ac:dyDescent="0.3">
      <c r="A959" s="1" t="s">
        <v>1157</v>
      </c>
      <c r="B959" t="s">
        <v>2433</v>
      </c>
      <c r="C959" t="s">
        <v>1789</v>
      </c>
      <c r="D959" t="str">
        <f>LEFT(C959,SEARCH(" ",C959))</f>
        <v xml:space="preserve">AIRBUS </v>
      </c>
      <c r="E959" t="s">
        <v>1789</v>
      </c>
    </row>
    <row r="960" spans="1:5" x14ac:dyDescent="0.3">
      <c r="A960" s="1" t="s">
        <v>1162</v>
      </c>
      <c r="B960" t="s">
        <v>2428</v>
      </c>
      <c r="C960" t="s">
        <v>1792</v>
      </c>
      <c r="D960" t="str">
        <f>LEFT(C960,SEARCH(" ",C960))</f>
        <v xml:space="preserve">AIRBUS </v>
      </c>
      <c r="E960" t="s">
        <v>1792</v>
      </c>
    </row>
    <row r="961" spans="1:5" x14ac:dyDescent="0.3">
      <c r="A961" s="1" t="s">
        <v>1165</v>
      </c>
      <c r="B961" t="s">
        <v>2425</v>
      </c>
      <c r="C961" t="s">
        <v>1792</v>
      </c>
      <c r="D961" t="str">
        <f>LEFT(C961,SEARCH(" ",C961))</f>
        <v xml:space="preserve">AIRBUS </v>
      </c>
      <c r="E961" t="s">
        <v>1792</v>
      </c>
    </row>
    <row r="962" spans="1:5" x14ac:dyDescent="0.3">
      <c r="A962" s="1" t="s">
        <v>1167</v>
      </c>
      <c r="B962" t="s">
        <v>2423</v>
      </c>
      <c r="C962" t="s">
        <v>1792</v>
      </c>
      <c r="D962" t="str">
        <f>LEFT(C962,SEARCH(" ",C962))</f>
        <v xml:space="preserve">AIRBUS </v>
      </c>
      <c r="E962" t="s">
        <v>1792</v>
      </c>
    </row>
    <row r="963" spans="1:5" x14ac:dyDescent="0.3">
      <c r="A963" s="1" t="s">
        <v>1169</v>
      </c>
      <c r="B963" t="s">
        <v>2421</v>
      </c>
      <c r="C963" t="s">
        <v>1792</v>
      </c>
      <c r="D963" t="str">
        <f>LEFT(C963,SEARCH(" ",C963))</f>
        <v xml:space="preserve">AIRBUS </v>
      </c>
      <c r="E963" t="s">
        <v>1792</v>
      </c>
    </row>
    <row r="964" spans="1:5" x14ac:dyDescent="0.3">
      <c r="A964" s="1" t="s">
        <v>1171</v>
      </c>
      <c r="B964" t="s">
        <v>2419</v>
      </c>
      <c r="C964" t="s">
        <v>1792</v>
      </c>
      <c r="D964" t="str">
        <f>LEFT(C964,SEARCH(" ",C964))</f>
        <v xml:space="preserve">AIRBUS </v>
      </c>
      <c r="E964" t="s">
        <v>1792</v>
      </c>
    </row>
    <row r="965" spans="1:5" x14ac:dyDescent="0.3">
      <c r="A965" s="1" t="s">
        <v>1172</v>
      </c>
      <c r="B965" t="s">
        <v>2418</v>
      </c>
      <c r="C965" t="s">
        <v>1792</v>
      </c>
      <c r="D965" t="str">
        <f>LEFT(C965,SEARCH(" ",C965))</f>
        <v xml:space="preserve">AIRBUS </v>
      </c>
      <c r="E965" t="s">
        <v>1792</v>
      </c>
    </row>
    <row r="966" spans="1:5" x14ac:dyDescent="0.3">
      <c r="A966" s="1" t="s">
        <v>1175</v>
      </c>
      <c r="B966" t="s">
        <v>2415</v>
      </c>
      <c r="C966" t="s">
        <v>1792</v>
      </c>
      <c r="D966" t="str">
        <f>LEFT(C966,SEARCH(" ",C966))</f>
        <v xml:space="preserve">AIRBUS </v>
      </c>
      <c r="E966" t="s">
        <v>1792</v>
      </c>
    </row>
    <row r="967" spans="1:5" x14ac:dyDescent="0.3">
      <c r="A967" s="1" t="s">
        <v>1176</v>
      </c>
      <c r="B967" t="s">
        <v>2414</v>
      </c>
      <c r="C967" t="s">
        <v>1792</v>
      </c>
      <c r="D967" t="str">
        <f>LEFT(C967,SEARCH(" ",C967))</f>
        <v xml:space="preserve">AIRBUS </v>
      </c>
      <c r="E967" t="s">
        <v>1792</v>
      </c>
    </row>
    <row r="968" spans="1:5" x14ac:dyDescent="0.3">
      <c r="A968" s="1" t="s">
        <v>1179</v>
      </c>
      <c r="B968" t="s">
        <v>2411</v>
      </c>
      <c r="C968" t="s">
        <v>1792</v>
      </c>
      <c r="D968" t="str">
        <f>LEFT(C968,SEARCH(" ",C968))</f>
        <v xml:space="preserve">AIRBUS </v>
      </c>
      <c r="E968" t="s">
        <v>1792</v>
      </c>
    </row>
    <row r="969" spans="1:5" x14ac:dyDescent="0.3">
      <c r="A969" s="1" t="s">
        <v>1182</v>
      </c>
      <c r="B969" t="s">
        <v>2408</v>
      </c>
      <c r="C969" t="s">
        <v>1792</v>
      </c>
      <c r="D969" t="str">
        <f>LEFT(C969,SEARCH(" ",C969))</f>
        <v xml:space="preserve">AIRBUS </v>
      </c>
      <c r="E969" t="s">
        <v>1792</v>
      </c>
    </row>
    <row r="970" spans="1:5" x14ac:dyDescent="0.3">
      <c r="A970" s="1" t="s">
        <v>1184</v>
      </c>
      <c r="B970" t="s">
        <v>2406</v>
      </c>
      <c r="C970" t="s">
        <v>1792</v>
      </c>
      <c r="D970" t="str">
        <f>LEFT(C970,SEARCH(" ",C970))</f>
        <v xml:space="preserve">AIRBUS </v>
      </c>
      <c r="E970" t="s">
        <v>1792</v>
      </c>
    </row>
    <row r="971" spans="1:5" x14ac:dyDescent="0.3">
      <c r="A971" s="1" t="s">
        <v>1186</v>
      </c>
      <c r="B971" t="s">
        <v>2404</v>
      </c>
      <c r="C971" t="s">
        <v>1792</v>
      </c>
      <c r="D971" t="str">
        <f>LEFT(C971,SEARCH(" ",C971))</f>
        <v xml:space="preserve">AIRBUS </v>
      </c>
      <c r="E971" t="s">
        <v>1792</v>
      </c>
    </row>
    <row r="972" spans="1:5" x14ac:dyDescent="0.3">
      <c r="A972" s="1" t="s">
        <v>1189</v>
      </c>
      <c r="B972" t="s">
        <v>2401</v>
      </c>
      <c r="C972" t="s">
        <v>1792</v>
      </c>
      <c r="D972" t="str">
        <f>LEFT(C972,SEARCH(" ",C972))</f>
        <v xml:space="preserve">AIRBUS </v>
      </c>
      <c r="E972" t="s">
        <v>1792</v>
      </c>
    </row>
    <row r="973" spans="1:5" x14ac:dyDescent="0.3">
      <c r="A973" s="1" t="s">
        <v>1190</v>
      </c>
      <c r="B973" t="s">
        <v>2400</v>
      </c>
      <c r="C973" t="s">
        <v>1792</v>
      </c>
      <c r="D973" t="str">
        <f>LEFT(C973,SEARCH(" ",C973))</f>
        <v xml:space="preserve">AIRBUS </v>
      </c>
      <c r="E973" t="s">
        <v>1792</v>
      </c>
    </row>
    <row r="974" spans="1:5" x14ac:dyDescent="0.3">
      <c r="A974" s="1" t="s">
        <v>1192</v>
      </c>
      <c r="B974" t="s">
        <v>2398</v>
      </c>
      <c r="C974" t="s">
        <v>1792</v>
      </c>
      <c r="D974" t="str">
        <f>LEFT(C974,SEARCH(" ",C974))</f>
        <v xml:space="preserve">AIRBUS </v>
      </c>
      <c r="E974" t="s">
        <v>1792</v>
      </c>
    </row>
    <row r="975" spans="1:5" x14ac:dyDescent="0.3">
      <c r="A975" s="1" t="s">
        <v>1194</v>
      </c>
      <c r="B975" t="s">
        <v>2396</v>
      </c>
      <c r="C975" t="s">
        <v>1792</v>
      </c>
      <c r="D975" t="str">
        <f>LEFT(C975,SEARCH(" ",C975))</f>
        <v xml:space="preserve">AIRBUS </v>
      </c>
      <c r="E975" t="s">
        <v>1792</v>
      </c>
    </row>
    <row r="976" spans="1:5" x14ac:dyDescent="0.3">
      <c r="A976" s="1" t="s">
        <v>1195</v>
      </c>
      <c r="B976" t="s">
        <v>2395</v>
      </c>
      <c r="C976" t="s">
        <v>1799</v>
      </c>
      <c r="D976" t="str">
        <f>LEFT(C976,SEARCH(" ",C976))</f>
        <v xml:space="preserve">AIRBUS </v>
      </c>
      <c r="E976" t="s">
        <v>1799</v>
      </c>
    </row>
    <row r="977" spans="1:5" x14ac:dyDescent="0.3">
      <c r="A977" s="1" t="s">
        <v>1200</v>
      </c>
      <c r="B977" t="s">
        <v>2390</v>
      </c>
      <c r="C977" t="s">
        <v>1792</v>
      </c>
      <c r="D977" t="str">
        <f>LEFT(C977,SEARCH(" ",C977))</f>
        <v xml:space="preserve">AIRBUS </v>
      </c>
      <c r="E977" t="s">
        <v>1792</v>
      </c>
    </row>
    <row r="978" spans="1:5" x14ac:dyDescent="0.3">
      <c r="A978" s="1" t="s">
        <v>1380</v>
      </c>
      <c r="B978" t="s">
        <v>2210</v>
      </c>
      <c r="C978" t="s">
        <v>1836</v>
      </c>
      <c r="D978" t="str">
        <f>LEFT(C978,SEARCH(" ",C978))</f>
        <v xml:space="preserve">AIRBUS </v>
      </c>
      <c r="E978" t="s">
        <v>1836</v>
      </c>
    </row>
    <row r="979" spans="1:5" x14ac:dyDescent="0.3">
      <c r="A979" s="1" t="s">
        <v>1518</v>
      </c>
      <c r="B979" t="s">
        <v>2072</v>
      </c>
      <c r="C979" t="s">
        <v>1855</v>
      </c>
      <c r="D979" t="str">
        <f>LEFT(C979,SEARCH(" ",C979))</f>
        <v xml:space="preserve">BOEING </v>
      </c>
      <c r="E979" t="s">
        <v>1855</v>
      </c>
    </row>
    <row r="980" spans="1:5" x14ac:dyDescent="0.3">
      <c r="A980" s="1" t="s">
        <v>1606</v>
      </c>
      <c r="B980" t="s">
        <v>1984</v>
      </c>
      <c r="C980" t="s">
        <v>1855</v>
      </c>
      <c r="D980" t="str">
        <f>LEFT(C980,SEARCH(" ",C980))</f>
        <v xml:space="preserve">BOEING </v>
      </c>
      <c r="E980" t="s">
        <v>1855</v>
      </c>
    </row>
    <row r="981" spans="1:5" x14ac:dyDescent="0.3">
      <c r="A981" s="1" t="s">
        <v>1648</v>
      </c>
      <c r="B981" t="s">
        <v>1942</v>
      </c>
      <c r="C981" t="s">
        <v>1868</v>
      </c>
      <c r="D981" t="str">
        <f>LEFT(C981,SEARCH(" ",C981))</f>
        <v xml:space="preserve">BOEING </v>
      </c>
      <c r="E981" t="s">
        <v>1868</v>
      </c>
    </row>
    <row r="982" spans="1:5" x14ac:dyDescent="0.3">
      <c r="A982" s="1" t="s">
        <v>1651</v>
      </c>
      <c r="B982" t="s">
        <v>1939</v>
      </c>
      <c r="C982" t="s">
        <v>1868</v>
      </c>
      <c r="D982" t="str">
        <f>LEFT(C982,SEARCH(" ",C982))</f>
        <v xml:space="preserve">BOEING </v>
      </c>
      <c r="E982" t="s">
        <v>1868</v>
      </c>
    </row>
    <row r="983" spans="1:5" x14ac:dyDescent="0.3">
      <c r="A983" s="1" t="s">
        <v>1652</v>
      </c>
      <c r="B983" t="s">
        <v>1938</v>
      </c>
      <c r="C983" t="s">
        <v>1868</v>
      </c>
      <c r="D983" t="str">
        <f>LEFT(C983,SEARCH(" ",C983))</f>
        <v xml:space="preserve">BOEING </v>
      </c>
      <c r="E983" t="s">
        <v>1868</v>
      </c>
    </row>
    <row r="984" spans="1:5" x14ac:dyDescent="0.3">
      <c r="A984" s="1" t="s">
        <v>1654</v>
      </c>
      <c r="B984" t="s">
        <v>1936</v>
      </c>
      <c r="C984" t="s">
        <v>1868</v>
      </c>
      <c r="D984" t="str">
        <f>LEFT(C984,SEARCH(" ",C984))</f>
        <v xml:space="preserve">BOEING </v>
      </c>
      <c r="E984" t="s">
        <v>1868</v>
      </c>
    </row>
    <row r="985" spans="1:5" x14ac:dyDescent="0.3">
      <c r="A985" s="1" t="s">
        <v>1655</v>
      </c>
      <c r="B985" t="s">
        <v>1935</v>
      </c>
      <c r="C985" t="s">
        <v>1868</v>
      </c>
      <c r="D985" t="str">
        <f>LEFT(C985,SEARCH(" ",C985))</f>
        <v xml:space="preserve">BOEING </v>
      </c>
      <c r="E985" t="s">
        <v>1868</v>
      </c>
    </row>
    <row r="986" spans="1:5" x14ac:dyDescent="0.3">
      <c r="A986" s="1" t="s">
        <v>1657</v>
      </c>
      <c r="B986" t="s">
        <v>1933</v>
      </c>
      <c r="C986" t="s">
        <v>1868</v>
      </c>
      <c r="D986" t="str">
        <f>LEFT(C986,SEARCH(" ",C986))</f>
        <v xml:space="preserve">BOEING </v>
      </c>
      <c r="E986" t="s">
        <v>1868</v>
      </c>
    </row>
    <row r="987" spans="1:5" x14ac:dyDescent="0.3">
      <c r="A987" s="1" t="s">
        <v>1660</v>
      </c>
      <c r="B987" t="s">
        <v>1930</v>
      </c>
      <c r="C987" t="s">
        <v>1868</v>
      </c>
      <c r="D987" t="str">
        <f>LEFT(C987,SEARCH(" ",C987))</f>
        <v xml:space="preserve">BOEING </v>
      </c>
      <c r="E987" t="s">
        <v>1868</v>
      </c>
    </row>
    <row r="988" spans="1:5" x14ac:dyDescent="0.3">
      <c r="A988" s="1" t="s">
        <v>1662</v>
      </c>
      <c r="B988" t="s">
        <v>1928</v>
      </c>
      <c r="C988" t="s">
        <v>1868</v>
      </c>
      <c r="D988" t="str">
        <f>LEFT(C988,SEARCH(" ",C988))</f>
        <v xml:space="preserve">BOEING </v>
      </c>
      <c r="E988" t="s">
        <v>1868</v>
      </c>
    </row>
    <row r="989" spans="1:5" x14ac:dyDescent="0.3">
      <c r="A989" s="1" t="s">
        <v>1664</v>
      </c>
      <c r="B989" t="s">
        <v>1926</v>
      </c>
      <c r="C989" t="s">
        <v>1868</v>
      </c>
      <c r="D989" t="str">
        <f>LEFT(C989,SEARCH(" ",C989))</f>
        <v xml:space="preserve">BOEING </v>
      </c>
      <c r="E989" t="s">
        <v>1868</v>
      </c>
    </row>
    <row r="990" spans="1:5" x14ac:dyDescent="0.3">
      <c r="A990" s="1" t="s">
        <v>1665</v>
      </c>
      <c r="B990" t="s">
        <v>1925</v>
      </c>
      <c r="C990" t="s">
        <v>1868</v>
      </c>
      <c r="D990" t="str">
        <f>LEFT(C990,SEARCH(" ",C990))</f>
        <v xml:space="preserve">BOEING </v>
      </c>
      <c r="E990" t="s">
        <v>1868</v>
      </c>
    </row>
    <row r="991" spans="1:5" x14ac:dyDescent="0.3">
      <c r="A991" s="1" t="s">
        <v>1667</v>
      </c>
      <c r="B991" t="s">
        <v>1923</v>
      </c>
      <c r="C991" t="s">
        <v>1868</v>
      </c>
      <c r="D991" t="str">
        <f>LEFT(C991,SEARCH(" ",C991))</f>
        <v xml:space="preserve">BOEING </v>
      </c>
      <c r="E991" t="s">
        <v>1868</v>
      </c>
    </row>
    <row r="992" spans="1:5" x14ac:dyDescent="0.3">
      <c r="A992" s="1" t="s">
        <v>1668</v>
      </c>
      <c r="B992" t="s">
        <v>1922</v>
      </c>
      <c r="C992" t="s">
        <v>1868</v>
      </c>
      <c r="D992" t="str">
        <f>LEFT(C992,SEARCH(" ",C992))</f>
        <v xml:space="preserve">BOEING </v>
      </c>
      <c r="E992" t="s">
        <v>1868</v>
      </c>
    </row>
    <row r="993" spans="1:5" x14ac:dyDescent="0.3">
      <c r="A993" s="1" t="s">
        <v>1670</v>
      </c>
      <c r="B993" t="s">
        <v>1920</v>
      </c>
      <c r="C993" t="s">
        <v>1868</v>
      </c>
      <c r="D993" t="str">
        <f>LEFT(C993,SEARCH(" ",C993))</f>
        <v xml:space="preserve">BOEING </v>
      </c>
      <c r="E993" t="s">
        <v>1868</v>
      </c>
    </row>
    <row r="994" spans="1:5" x14ac:dyDescent="0.3">
      <c r="A994" s="1" t="s">
        <v>1673</v>
      </c>
      <c r="B994" t="s">
        <v>1917</v>
      </c>
      <c r="C994" t="s">
        <v>1868</v>
      </c>
      <c r="D994" t="str">
        <f>LEFT(C994,SEARCH(" ",C994))</f>
        <v xml:space="preserve">BOEING </v>
      </c>
      <c r="E994" t="s">
        <v>1868</v>
      </c>
    </row>
    <row r="995" spans="1:5" x14ac:dyDescent="0.3">
      <c r="A995" s="1" t="s">
        <v>1675</v>
      </c>
      <c r="B995" t="s">
        <v>1915</v>
      </c>
      <c r="C995" t="s">
        <v>1868</v>
      </c>
      <c r="D995" t="str">
        <f>LEFT(C995,SEARCH(" ",C995))</f>
        <v xml:space="preserve">BOEING </v>
      </c>
      <c r="E995" t="s">
        <v>1868</v>
      </c>
    </row>
    <row r="996" spans="1:5" x14ac:dyDescent="0.3">
      <c r="A996" s="1" t="s">
        <v>1676</v>
      </c>
      <c r="B996" t="s">
        <v>1914</v>
      </c>
      <c r="C996" t="s">
        <v>1868</v>
      </c>
      <c r="D996" t="str">
        <f>LEFT(C996,SEARCH(" ",C996))</f>
        <v xml:space="preserve">BOEING </v>
      </c>
      <c r="E996" t="s">
        <v>1868</v>
      </c>
    </row>
    <row r="997" spans="1:5" x14ac:dyDescent="0.3">
      <c r="A997" s="1" t="s">
        <v>1678</v>
      </c>
      <c r="B997" t="s">
        <v>1912</v>
      </c>
      <c r="C997" t="s">
        <v>1868</v>
      </c>
      <c r="D997" t="str">
        <f>LEFT(C997,SEARCH(" ",C997))</f>
        <v xml:space="preserve">BOEING </v>
      </c>
      <c r="E997" t="s">
        <v>1868</v>
      </c>
    </row>
    <row r="998" spans="1:5" x14ac:dyDescent="0.3">
      <c r="A998" s="1" t="s">
        <v>1681</v>
      </c>
      <c r="B998" t="s">
        <v>1909</v>
      </c>
      <c r="C998" t="s">
        <v>1868</v>
      </c>
      <c r="D998" t="str">
        <f>LEFT(C998,SEARCH(" ",C998))</f>
        <v xml:space="preserve">BOEING </v>
      </c>
      <c r="E998" t="s">
        <v>1868</v>
      </c>
    </row>
    <row r="999" spans="1:5" x14ac:dyDescent="0.3">
      <c r="A999" s="1" t="s">
        <v>1683</v>
      </c>
      <c r="B999" t="s">
        <v>1907</v>
      </c>
      <c r="C999" t="s">
        <v>1868</v>
      </c>
      <c r="D999" t="str">
        <f>LEFT(C999,SEARCH(" ",C999))</f>
        <v xml:space="preserve">BOEING </v>
      </c>
      <c r="E999" t="s">
        <v>1868</v>
      </c>
    </row>
    <row r="1000" spans="1:5" x14ac:dyDescent="0.3">
      <c r="A1000" s="1" t="s">
        <v>1686</v>
      </c>
      <c r="B1000" t="s">
        <v>1904</v>
      </c>
      <c r="C1000" t="s">
        <v>1868</v>
      </c>
      <c r="D1000" t="str">
        <f>LEFT(C1000,SEARCH(" ",C1000))</f>
        <v xml:space="preserve">BOEING </v>
      </c>
      <c r="E1000" t="s">
        <v>1868</v>
      </c>
    </row>
    <row r="1001" spans="1:5" x14ac:dyDescent="0.3">
      <c r="A1001" s="1" t="s">
        <v>1687</v>
      </c>
      <c r="B1001" t="s">
        <v>1903</v>
      </c>
      <c r="C1001" t="s">
        <v>1868</v>
      </c>
      <c r="D1001" t="str">
        <f>LEFT(C1001,SEARCH(" ",C1001))</f>
        <v xml:space="preserve">BOEING </v>
      </c>
      <c r="E1001" t="s">
        <v>1868</v>
      </c>
    </row>
    <row r="1002" spans="1:5" x14ac:dyDescent="0.3">
      <c r="A1002" s="1" t="s">
        <v>1688</v>
      </c>
      <c r="B1002" t="s">
        <v>1902</v>
      </c>
      <c r="C1002" t="s">
        <v>1868</v>
      </c>
      <c r="D1002" t="str">
        <f>LEFT(C1002,SEARCH(" ",C1002))</f>
        <v xml:space="preserve">BOEING </v>
      </c>
      <c r="E1002" t="s">
        <v>1868</v>
      </c>
    </row>
    <row r="1003" spans="1:5" x14ac:dyDescent="0.3">
      <c r="A1003" s="1" t="s">
        <v>1689</v>
      </c>
      <c r="B1003" t="s">
        <v>1901</v>
      </c>
      <c r="C1003" t="s">
        <v>1868</v>
      </c>
      <c r="D1003" t="str">
        <f>LEFT(C1003,SEARCH(" ",C1003))</f>
        <v xml:space="preserve">BOEING </v>
      </c>
      <c r="E1003" t="s">
        <v>1868</v>
      </c>
    </row>
    <row r="1004" spans="1:5" x14ac:dyDescent="0.3">
      <c r="A1004" s="1" t="s">
        <v>1690</v>
      </c>
      <c r="B1004" t="s">
        <v>1900</v>
      </c>
      <c r="C1004" t="s">
        <v>1868</v>
      </c>
      <c r="D1004" t="str">
        <f>LEFT(C1004,SEARCH(" ",C1004))</f>
        <v xml:space="preserve">BOEING </v>
      </c>
      <c r="E1004" t="s">
        <v>1868</v>
      </c>
    </row>
    <row r="1005" spans="1:5" x14ac:dyDescent="0.3">
      <c r="A1005" s="1" t="s">
        <v>1691</v>
      </c>
      <c r="B1005" t="s">
        <v>1899</v>
      </c>
      <c r="C1005" t="s">
        <v>1868</v>
      </c>
      <c r="D1005" t="str">
        <f>LEFT(C1005,SEARCH(" ",C1005))</f>
        <v xml:space="preserve">BOEING </v>
      </c>
      <c r="E1005" t="s">
        <v>1868</v>
      </c>
    </row>
    <row r="1006" spans="1:5" x14ac:dyDescent="0.3">
      <c r="A1006" s="1" t="s">
        <v>1692</v>
      </c>
      <c r="B1006" t="s">
        <v>1898</v>
      </c>
      <c r="C1006" t="s">
        <v>1868</v>
      </c>
      <c r="D1006" t="str">
        <f>LEFT(C1006,SEARCH(" ",C1006))</f>
        <v xml:space="preserve">BOEING </v>
      </c>
      <c r="E1006" t="s">
        <v>1868</v>
      </c>
    </row>
    <row r="1007" spans="1:5" x14ac:dyDescent="0.3">
      <c r="A1007" s="1" t="s">
        <v>1693</v>
      </c>
      <c r="B1007" t="s">
        <v>1897</v>
      </c>
      <c r="C1007" t="s">
        <v>1868</v>
      </c>
      <c r="D1007" t="str">
        <f>LEFT(C1007,SEARCH(" ",C1007))</f>
        <v xml:space="preserve">BOEING </v>
      </c>
      <c r="E1007" t="s">
        <v>1868</v>
      </c>
    </row>
    <row r="1008" spans="1:5" x14ac:dyDescent="0.3">
      <c r="A1008" s="1" t="s">
        <v>1694</v>
      </c>
      <c r="B1008" t="s">
        <v>1896</v>
      </c>
      <c r="C1008" t="s">
        <v>1868</v>
      </c>
      <c r="D1008" t="str">
        <f>LEFT(C1008,SEARCH(" ",C1008))</f>
        <v xml:space="preserve">BOEING </v>
      </c>
      <c r="E1008" t="s">
        <v>1868</v>
      </c>
    </row>
    <row r="1009" spans="1:5" x14ac:dyDescent="0.3">
      <c r="A1009" s="1" t="s">
        <v>1695</v>
      </c>
      <c r="B1009" t="s">
        <v>1895</v>
      </c>
      <c r="C1009" t="s">
        <v>1868</v>
      </c>
      <c r="D1009" t="str">
        <f>LEFT(C1009,SEARCH(" ",C1009))</f>
        <v xml:space="preserve">BOEING </v>
      </c>
      <c r="E1009" t="s">
        <v>1868</v>
      </c>
    </row>
    <row r="1010" spans="1:5" x14ac:dyDescent="0.3">
      <c r="A1010" s="1" t="s">
        <v>1696</v>
      </c>
      <c r="B1010" t="s">
        <v>1894</v>
      </c>
      <c r="C1010" t="s">
        <v>1868</v>
      </c>
      <c r="D1010" t="str">
        <f>LEFT(C1010,SEARCH(" ",C1010))</f>
        <v xml:space="preserve">BOEING </v>
      </c>
      <c r="E1010" t="s">
        <v>1868</v>
      </c>
    </row>
    <row r="1011" spans="1:5" x14ac:dyDescent="0.3">
      <c r="A1011" s="1" t="s">
        <v>1264</v>
      </c>
      <c r="B1011" t="s">
        <v>2326</v>
      </c>
      <c r="C1011" t="s">
        <v>1809</v>
      </c>
      <c r="D1011" t="str">
        <f>LEFT(C1011,SEARCH(" ",C1011))</f>
        <v xml:space="preserve">BOMBARDIER </v>
      </c>
      <c r="E1011" t="s">
        <v>1809</v>
      </c>
    </row>
    <row r="1012" spans="1:5" x14ac:dyDescent="0.3">
      <c r="A1012" s="1" t="s">
        <v>1322</v>
      </c>
      <c r="B1012" t="s">
        <v>2268</v>
      </c>
      <c r="C1012" t="s">
        <v>1809</v>
      </c>
      <c r="D1012" t="str">
        <f>LEFT(C1012,SEARCH(" ",C1012))</f>
        <v xml:space="preserve">BOMBARDIER </v>
      </c>
      <c r="E1012" t="s">
        <v>1809</v>
      </c>
    </row>
    <row r="1013" spans="1:5" x14ac:dyDescent="0.3">
      <c r="A1013" s="1" t="s">
        <v>1551</v>
      </c>
      <c r="B1013" t="s">
        <v>2039</v>
      </c>
      <c r="C1013" t="s">
        <v>1859</v>
      </c>
      <c r="D1013" t="str">
        <f>LEFT(C1013,SEARCH(" ",C1013))</f>
        <v xml:space="preserve">BOMBARDIER </v>
      </c>
      <c r="E1013" t="s">
        <v>1859</v>
      </c>
    </row>
    <row r="1014" spans="1:5" x14ac:dyDescent="0.3">
      <c r="A1014" s="1" t="s">
        <v>700</v>
      </c>
      <c r="B1014" t="s">
        <v>2890</v>
      </c>
      <c r="C1014" t="s">
        <v>1714</v>
      </c>
      <c r="D1014" t="str">
        <f>LEFT(C1014,SEARCH(" ",C1014))</f>
        <v xml:space="preserve">C </v>
      </c>
      <c r="E1014" t="s">
        <v>1714</v>
      </c>
    </row>
    <row r="1015" spans="1:5" x14ac:dyDescent="0.3">
      <c r="A1015" s="1" t="s">
        <v>701</v>
      </c>
      <c r="B1015" t="s">
        <v>2889</v>
      </c>
      <c r="C1015" t="s">
        <v>1719</v>
      </c>
      <c r="D1015" t="str">
        <f>LEFT(C1015,SEARCH(" ",C1015))</f>
        <v xml:space="preserve">C </v>
      </c>
      <c r="E1015" t="s">
        <v>1719</v>
      </c>
    </row>
    <row r="1016" spans="1:5" x14ac:dyDescent="0.3">
      <c r="A1016" s="1" t="s">
        <v>1533</v>
      </c>
      <c r="B1016" t="s">
        <v>2057</v>
      </c>
      <c r="C1016" t="s">
        <v>1857</v>
      </c>
      <c r="D1016" t="str">
        <f>LEFT(C1016,SEARCH(" ",C1016))</f>
        <v xml:space="preserve">EMBRAER </v>
      </c>
      <c r="E1016" t="s">
        <v>1857</v>
      </c>
    </row>
  </sheetData>
  <autoFilter ref="A1:E1016" xr:uid="{3AFE6A48-0B2B-4C24-ADE4-1FA653AB2A1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n b a s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n b a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2 r F Z F Q m g J O w E A A G k C A A A T A B w A R m 9 y b X V s Y X M v U 2 V j d G l v b j E u b S C i G A A o o B Q A A A A A A A A A A A A A A A A A A A A A A A A A A A B 1 k V 9 r g z A U x d 8 F v 0 N I X x R E W / a 2 s Q d x D A b 7 U 6 p j D 2 N I W m 8 1 T B N J r u u K + N 2 X 1 H Y r c 8 t L k t / J v S c 5 0 b B B L g V J x 3 l x 5 T q u o y u m o C A z + s C 4 q L k A T b w L n 5 J r U g O 6 D j E j l Z 3 a g C E v s A 6 X r A T P L h I p E A R q j 1 a I r b 6 M I h D h j r / z F g r O Q q n K y O 6 i e 6 4 x l 9 u c c X V o b 9 d Y Q f 4 s O E K R p 8 g Q N P X 9 Y D S 7 Y c j m x m s 0 7 e f D q y V v R 3 V G k 4 q J 0 l w 4 2 7 d g b 5 m x d Q 1 h p p j Q W 6 m a R N Z d I 6 y o v U O r o O 9 p P F r T g K A R C M I n D g H p 6 V 1 j H j O l c R Z P Y R I / T W D C 6 l r z U k y E p e I N U 3 t S d W s d E B u 4 F M U J T E 7 f y k 4 U U E z 4 o 7 T J n N P B / 8 5 h B Y 3 8 s D n I l q z k T v 9 k k Z o v 8 H 4 F F S y m l W N U Z 4 W j c M T e H x b B K b L B d x 0 u / m t 4 9 Q V Q S w E C L Q A U A A I A C A C d t q x W t 7 E L j a Q A A A D 2 A A A A E g A A A A A A A A A A A A A A A A A A A A A A Q 2 9 u Z m l n L 1 B h Y 2 t h Z 2 U u e G 1 s U E s B A i 0 A F A A C A A g A n b a s V g / K 6 a u k A A A A 6 Q A A A B M A A A A A A A A A A A A A A A A A 8 A A A A F t D b 2 5 0 Z W 5 0 X 1 R 5 c G V z X S 5 4 b W x Q S w E C L Q A U A A I A C A C d t q x W R U J o C T s B A A B p A g A A E w A A A A A A A A A A A A A A A A D h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D Q A A A A A A A E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0 1 h a W 5 s a W 5 l c z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m x p b m V z L 0 F 1 d G 9 S Z W 1 v d m V k Q 2 9 s d W 1 u c z E u e 0 F p c m x p b m U s M H 0 m c X V v d D s s J n F 1 b 3 Q 7 U 2 V j d G l v b j E v T W F p b m x p b m V z L 0 F 1 d G 9 S Z W 1 v d m V k Q 2 9 s d W 1 u c z E u e 0 l B V E E s M X 0 m c X V v d D s s J n F 1 b 3 Q 7 U 2 V j d G l v b j E v T W F p b m x p b m V z L 0 F 1 d G 9 S Z W 1 v d m V k Q 2 9 s d W 1 u c z E u e 0 l D Q U 8 s M n 0 m c X V v d D s s J n F 1 b 3 Q 7 U 2 V j d G l v b j E v T W F p b m x p b m V z L 0 F 1 d G 9 S Z W 1 v d m V k Q 2 9 s d W 1 u c z E u e 0 N h b G x z a W d u L D N 9 J n F 1 b 3 Q 7 L C Z x d W 9 0 O 1 N l Y 3 R p b 2 4 x L 0 1 h a W 5 s a W 5 l c y 9 B d X R v U m V t b 3 Z l Z E N v b H V t b n M x L n t Q c m l t Y X J 5 I G h 1 Y n M s I C B T Z W N v b m R h c n k g a H V i c y w 0 f S Z x d W 9 0 O y w m c X V v d D t T Z W N 0 a W 9 u M S 9 N Y W l u b G l u Z X M v Q X V 0 b 1 J l b W 9 2 Z W R D b 2 x 1 b W 5 z M S 5 7 R m 9 1 b m R l Z C w 1 f S Z x d W 9 0 O y w m c X V v d D t T Z W N 0 a W 9 u M S 9 N Y W l u b G l u Z X M v Q X V 0 b 1 J l b W 9 2 Z W R D b 2 x 1 b W 5 z M S 5 7 T m 9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F p b m x p b m V z L 0 F 1 d G 9 S Z W 1 v d m V k Q 2 9 s d W 1 u c z E u e 0 F p c m x p b m U s M H 0 m c X V v d D s s J n F 1 b 3 Q 7 U 2 V j d G l v b j E v T W F p b m x p b m V z L 0 F 1 d G 9 S Z W 1 v d m V k Q 2 9 s d W 1 u c z E u e 0 l B V E E s M X 0 m c X V v d D s s J n F 1 b 3 Q 7 U 2 V j d G l v b j E v T W F p b m x p b m V z L 0 F 1 d G 9 S Z W 1 v d m V k Q 2 9 s d W 1 u c z E u e 0 l D Q U 8 s M n 0 m c X V v d D s s J n F 1 b 3 Q 7 U 2 V j d G l v b j E v T W F p b m x p b m V z L 0 F 1 d G 9 S Z W 1 v d m V k Q 2 9 s d W 1 u c z E u e 0 N h b G x z a W d u L D N 9 J n F 1 b 3 Q 7 L C Z x d W 9 0 O 1 N l Y 3 R p b 2 4 x L 0 1 h a W 5 s a W 5 l c y 9 B d X R v U m V t b 3 Z l Z E N v b H V t b n M x L n t Q c m l t Y X J 5 I G h 1 Y n M s I C B T Z W N v b m R h c n k g a H V i c y w 0 f S Z x d W 9 0 O y w m c X V v d D t T Z W N 0 a W 9 u M S 9 N Y W l u b G l u Z X M v Q X V 0 b 1 J l b W 9 2 Z W R D b 2 x 1 b W 5 z M S 5 7 R m 9 1 b m R l Z C w 1 f S Z x d W 9 0 O y w m c X V v d D t T Z W N 0 a W 9 u M S 9 N Y W l u b G l u Z X M v Q X V 0 b 1 J l b W 9 2 Z W R D b 2 x 1 b W 5 z M S 5 7 T m 9 0 Z X M s N n 0 m c X V v d D t d L C Z x d W 9 0 O 1 J l b G F 0 a W 9 u c 2 h p c E l u Z m 8 m c X V v d D s 6 W 1 1 9 I i A v P j x F b n R y e S B U e X B l P S J G a W x s Q 2 9 s d W 1 u T m F t Z X M i I F Z h b H V l P S J z W y Z x d W 9 0 O 0 F p c m x p b m U m c X V v d D s s J n F 1 b 3 Q 7 S U F U Q S Z x d W 9 0 O y w m c X V v d D t J Q 0 F P J n F 1 b 3 Q 7 L C Z x d W 9 0 O 0 N h b G x z a W d u J n F 1 b 3 Q 7 L C Z x d W 9 0 O 1 B y a W 1 h c n k g a H V i c y w g I F N l Y 2 9 u Z G F y e S B o d W J z J n F 1 b 3 Q 7 L C Z x d W 9 0 O 0 Z v d W 5 k Z W Q m c X V v d D s s J n F 1 b 3 Q 7 T m 9 0 Z X M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M y 0 w N S 0 x M l Q y M T o z O T o z M S 4 4 N j k 0 N j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p b m x p b m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c y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c y U y M C g z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c y U y M C g z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v 7 + y U W a f S S q V W S 2 D W t y s F A A A A A A I A A A A A A A N m A A D A A A A A E A A A A J I J a T 5 9 y r E i Y p b O D T P 1 q g A A A A A A B I A A A K A A A A A Q A A A A v o A Y F K X W 7 Z I e S d 5 o E O V 6 G l A A A A D B G O j m d t H V r I h H 7 / 7 r 5 W / b 8 p o j V A F 8 5 D J b 3 S F v L D C 1 W N 5 5 7 P A u + V E R x 5 C G n v Q + o J a S s A j s B D J b t p X 7 6 A x E U c x Y 7 L v b E g 2 f + S E 5 F Y v a m p N L P B Q A A A D 6 U t a F f P O c y 2 3 G 5 U 5 x J W S 5 E d b K G g = = < / D a t a M a s h u p > 
</file>

<file path=customXml/itemProps1.xml><?xml version="1.0" encoding="utf-8"?>
<ds:datastoreItem xmlns:ds="http://schemas.openxmlformats.org/officeDocument/2006/customXml" ds:itemID="{C88681FE-B7BE-4C0C-AD84-DF4F4400ED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Câmara, Pedro</dc:creator>
  <cp:lastModifiedBy>Câmara, Pedro</cp:lastModifiedBy>
  <dcterms:created xsi:type="dcterms:W3CDTF">2023-05-12T21:52:58Z</dcterms:created>
  <dcterms:modified xsi:type="dcterms:W3CDTF">2023-05-13T01:46:57Z</dcterms:modified>
</cp:coreProperties>
</file>