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mara\Desktop\meu\work\"/>
    </mc:Choice>
  </mc:AlternateContent>
  <xr:revisionPtr revIDLastSave="0" documentId="13_ncr:1_{26F78155-7409-42DA-B43F-51C723793372}" xr6:coauthVersionLast="47" xr6:coauthVersionMax="47" xr10:uidLastSave="{00000000-0000-0000-0000-000000000000}"/>
  <bookViews>
    <workbookView xWindow="-108" yWindow="-108" windowWidth="23256" windowHeight="12576" xr2:uid="{1B5D4F16-21A3-43E0-88E6-4F046A613EC8}"/>
  </bookViews>
  <sheets>
    <sheet name="Sheet2" sheetId="2" r:id="rId1"/>
    <sheet name="Delta Airlines" sheetId="1" r:id="rId2"/>
    <sheet name="JetBlue" sheetId="9" r:id="rId3"/>
    <sheet name="Alaska Airlines" sheetId="8" r:id="rId4"/>
    <sheet name="American Airlines" sheetId="7" r:id="rId5"/>
    <sheet name="Southwest Airlines" sheetId="6" r:id="rId6"/>
    <sheet name="United Airlines" sheetId="5" r:id="rId7"/>
    <sheet name="SkyWest Airlines" sheetId="4" r:id="rId8"/>
    <sheet name="Republic Airways" sheetId="3" r:id="rId9"/>
  </sheets>
  <externalReferences>
    <externalReference r:id="rId10"/>
  </externalReferences>
  <definedNames>
    <definedName name="_xlnm._FilterDatabase" localSheetId="1" hidden="1">'Delta Airlines'!$D$2:$H$526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B16" i="2"/>
  <c r="B6" i="2"/>
  <c r="H4" i="1"/>
  <c r="H431" i="1"/>
  <c r="H448" i="1"/>
  <c r="H449" i="1"/>
  <c r="H450" i="1"/>
  <c r="H451" i="1"/>
  <c r="H452" i="1"/>
  <c r="H404" i="1"/>
  <c r="H453" i="1"/>
  <c r="H454" i="1"/>
  <c r="H455" i="1"/>
  <c r="H82" i="1"/>
  <c r="H83" i="1"/>
  <c r="H456" i="1"/>
  <c r="H457" i="1"/>
  <c r="H458" i="1"/>
  <c r="H459" i="1"/>
  <c r="H460" i="1"/>
  <c r="H461" i="1"/>
  <c r="H462" i="1"/>
  <c r="H463" i="1"/>
  <c r="H464" i="1"/>
  <c r="H465" i="1"/>
  <c r="H432" i="1"/>
  <c r="H433" i="1"/>
  <c r="H325" i="1"/>
  <c r="H434" i="1"/>
  <c r="H326" i="1"/>
  <c r="H435" i="1"/>
  <c r="H327" i="1"/>
  <c r="H436" i="1"/>
  <c r="H328" i="1"/>
  <c r="H437" i="1"/>
  <c r="H329" i="1"/>
  <c r="H438" i="1"/>
  <c r="H330" i="1"/>
  <c r="H439" i="1"/>
  <c r="H331" i="1"/>
  <c r="H440" i="1"/>
  <c r="H332" i="1"/>
  <c r="H470" i="1"/>
  <c r="H471" i="1"/>
  <c r="H472" i="1"/>
  <c r="H473" i="1"/>
  <c r="H271" i="1"/>
  <c r="H272" i="1"/>
  <c r="H273" i="1"/>
  <c r="H108" i="1"/>
  <c r="H109" i="1"/>
  <c r="H110" i="1"/>
  <c r="H111" i="1"/>
  <c r="H112" i="1"/>
  <c r="H280" i="1"/>
  <c r="H281" i="1"/>
  <c r="H282" i="1"/>
  <c r="H84" i="1"/>
  <c r="H283" i="1"/>
  <c r="H5" i="1"/>
  <c r="H85" i="1"/>
  <c r="H6" i="1"/>
  <c r="H86" i="1"/>
  <c r="H87" i="1"/>
  <c r="H7" i="1"/>
  <c r="H88" i="1"/>
  <c r="H8" i="1"/>
  <c r="H113" i="1"/>
  <c r="H9" i="1"/>
  <c r="H114" i="1"/>
  <c r="H284" i="1"/>
  <c r="H12" i="1"/>
  <c r="H115" i="1"/>
  <c r="H13" i="1"/>
  <c r="H136" i="1"/>
  <c r="H14" i="1"/>
  <c r="H24" i="1"/>
  <c r="H25" i="1"/>
  <c r="H285" i="1"/>
  <c r="H286" i="1"/>
  <c r="H26" i="1"/>
  <c r="H287" i="1"/>
  <c r="H45" i="1"/>
  <c r="H288" i="1"/>
  <c r="H46" i="1"/>
  <c r="H289" i="1"/>
  <c r="H52" i="1"/>
  <c r="H290" i="1"/>
  <c r="H53" i="1"/>
  <c r="H291" i="1"/>
  <c r="H292" i="1"/>
  <c r="H57" i="1"/>
  <c r="H293" i="1"/>
  <c r="H294" i="1"/>
  <c r="H58" i="1"/>
  <c r="H72" i="1"/>
  <c r="H73" i="1"/>
  <c r="H74" i="1"/>
  <c r="H75" i="1"/>
  <c r="H76" i="1"/>
  <c r="H77" i="1"/>
  <c r="H78" i="1"/>
  <c r="H295" i="1"/>
  <c r="H79" i="1"/>
  <c r="H80" i="1"/>
  <c r="H296" i="1"/>
  <c r="H89" i="1"/>
  <c r="H90" i="1"/>
  <c r="H297" i="1"/>
  <c r="H274" i="1"/>
  <c r="H275" i="1"/>
  <c r="H276" i="1"/>
  <c r="H277" i="1"/>
  <c r="H278" i="1"/>
  <c r="H279" i="1"/>
  <c r="H298" i="1"/>
  <c r="H299" i="1"/>
  <c r="H300" i="1"/>
  <c r="H301" i="1"/>
  <c r="H302" i="1"/>
  <c r="H303" i="1"/>
  <c r="H333" i="1"/>
  <c r="H304" i="1"/>
  <c r="H305" i="1"/>
  <c r="H306" i="1"/>
  <c r="H307" i="1"/>
  <c r="H334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39" i="1"/>
  <c r="H340" i="1"/>
  <c r="H3" i="1"/>
  <c r="H341" i="1"/>
  <c r="H342" i="1"/>
  <c r="H343" i="1"/>
  <c r="H344" i="1"/>
  <c r="H345" i="1"/>
  <c r="H346" i="1"/>
  <c r="H347" i="1"/>
  <c r="H348" i="1"/>
  <c r="H349" i="1"/>
  <c r="H466" i="1"/>
  <c r="H372" i="1"/>
  <c r="H116" i="1"/>
  <c r="H350" i="1"/>
  <c r="H373" i="1"/>
  <c r="H117" i="1"/>
  <c r="H374" i="1"/>
  <c r="H441" i="1"/>
  <c r="H351" i="1"/>
  <c r="H375" i="1"/>
  <c r="H442" i="1"/>
  <c r="H352" i="1"/>
  <c r="H270" i="1"/>
  <c r="H376" i="1"/>
  <c r="H443" i="1"/>
  <c r="H353" i="1"/>
  <c r="H377" i="1"/>
  <c r="H444" i="1"/>
  <c r="H354" i="1"/>
  <c r="H378" i="1"/>
  <c r="H355" i="1"/>
  <c r="H467" i="1"/>
  <c r="H356" i="1"/>
  <c r="H335" i="1"/>
  <c r="H468" i="1"/>
  <c r="H357" i="1"/>
  <c r="H10" i="1"/>
  <c r="H336" i="1"/>
  <c r="H469" i="1"/>
  <c r="H358" i="1"/>
  <c r="H474" i="1"/>
  <c r="H359" i="1"/>
  <c r="H475" i="1"/>
  <c r="H11" i="1"/>
  <c r="H476" i="1"/>
  <c r="H360" i="1"/>
  <c r="H137" i="1"/>
  <c r="H361" i="1"/>
  <c r="H477" i="1"/>
  <c r="H138" i="1"/>
  <c r="H362" i="1"/>
  <c r="H139" i="1"/>
  <c r="H363" i="1"/>
  <c r="H214" i="1"/>
  <c r="H140" i="1"/>
  <c r="H15" i="1"/>
  <c r="H379" i="1"/>
  <c r="H141" i="1"/>
  <c r="H380" i="1"/>
  <c r="H142" i="1"/>
  <c r="H364" i="1"/>
  <c r="H16" i="1"/>
  <c r="H143" i="1"/>
  <c r="H365" i="1"/>
  <c r="H17" i="1"/>
  <c r="H168" i="1"/>
  <c r="H18" i="1"/>
  <c r="H169" i="1"/>
  <c r="H19" i="1"/>
  <c r="H170" i="1"/>
  <c r="H20" i="1"/>
  <c r="H171" i="1"/>
  <c r="H366" i="1"/>
  <c r="H21" i="1"/>
  <c r="H172" i="1"/>
  <c r="H367" i="1"/>
  <c r="H22" i="1"/>
  <c r="H173" i="1"/>
  <c r="H368" i="1"/>
  <c r="H23" i="1"/>
  <c r="H174" i="1"/>
  <c r="H27" i="1"/>
  <c r="H175" i="1"/>
  <c r="H28" i="1"/>
  <c r="H176" i="1"/>
  <c r="H29" i="1"/>
  <c r="H177" i="1"/>
  <c r="H30" i="1"/>
  <c r="H369" i="1"/>
  <c r="H215" i="1"/>
  <c r="H31" i="1"/>
  <c r="H178" i="1"/>
  <c r="H32" i="1"/>
  <c r="H179" i="1"/>
  <c r="H33" i="1"/>
  <c r="H216" i="1"/>
  <c r="H34" i="1"/>
  <c r="H217" i="1"/>
  <c r="H35" i="1"/>
  <c r="H370" i="1"/>
  <c r="H218" i="1"/>
  <c r="H36" i="1"/>
  <c r="H371" i="1"/>
  <c r="H219" i="1"/>
  <c r="H37" i="1"/>
  <c r="H220" i="1"/>
  <c r="H38" i="1"/>
  <c r="H221" i="1"/>
  <c r="H39" i="1"/>
  <c r="H222" i="1"/>
  <c r="H223" i="1"/>
  <c r="H40" i="1"/>
  <c r="H224" i="1"/>
  <c r="H41" i="1"/>
  <c r="H225" i="1"/>
  <c r="H42" i="1"/>
  <c r="H226" i="1"/>
  <c r="H43" i="1"/>
  <c r="H227" i="1"/>
  <c r="H44" i="1"/>
  <c r="H47" i="1"/>
  <c r="H228" i="1"/>
  <c r="H229" i="1"/>
  <c r="H48" i="1"/>
  <c r="H230" i="1"/>
  <c r="H49" i="1"/>
  <c r="H231" i="1"/>
  <c r="H50" i="1"/>
  <c r="H51" i="1"/>
  <c r="H232" i="1"/>
  <c r="H81" i="1"/>
  <c r="H233" i="1"/>
  <c r="H91" i="1"/>
  <c r="H387" i="1"/>
  <c r="H234" i="1"/>
  <c r="H92" i="1"/>
  <c r="H235" i="1"/>
  <c r="H388" i="1"/>
  <c r="H236" i="1"/>
  <c r="H93" i="1"/>
  <c r="H237" i="1"/>
  <c r="H389" i="1"/>
  <c r="H238" i="1"/>
  <c r="H94" i="1"/>
  <c r="H390" i="1"/>
  <c r="H95" i="1"/>
  <c r="H391" i="1"/>
  <c r="H239" i="1"/>
  <c r="H96" i="1"/>
  <c r="H392" i="1"/>
  <c r="H248" i="1"/>
  <c r="H97" i="1"/>
  <c r="H249" i="1"/>
  <c r="H98" i="1"/>
  <c r="H393" i="1"/>
  <c r="H250" i="1"/>
  <c r="H99" i="1"/>
  <c r="H394" i="1"/>
  <c r="H251" i="1"/>
  <c r="H100" i="1"/>
  <c r="H395" i="1"/>
  <c r="H252" i="1"/>
  <c r="H101" i="1"/>
  <c r="H396" i="1"/>
  <c r="H253" i="1"/>
  <c r="H102" i="1"/>
  <c r="H397" i="1"/>
  <c r="H254" i="1"/>
  <c r="H118" i="1"/>
  <c r="H398" i="1"/>
  <c r="H255" i="1"/>
  <c r="H119" i="1"/>
  <c r="H405" i="1"/>
  <c r="H256" i="1"/>
  <c r="H120" i="1"/>
  <c r="H240" i="1"/>
  <c r="H406" i="1"/>
  <c r="H121" i="1"/>
  <c r="H257" i="1"/>
  <c r="H407" i="1"/>
  <c r="H258" i="1"/>
  <c r="H122" i="1"/>
  <c r="H408" i="1"/>
  <c r="H259" i="1"/>
  <c r="H123" i="1"/>
  <c r="H409" i="1"/>
  <c r="H260" i="1"/>
  <c r="H124" i="1"/>
  <c r="H261" i="1"/>
  <c r="H103" i="1"/>
  <c r="H410" i="1"/>
  <c r="H262" i="1"/>
  <c r="H180" i="1"/>
  <c r="H104" i="1"/>
  <c r="H181" i="1"/>
  <c r="H144" i="1"/>
  <c r="H145" i="1"/>
  <c r="H146" i="1"/>
  <c r="H147" i="1"/>
  <c r="H148" i="1"/>
  <c r="H149" i="1"/>
  <c r="H150" i="1"/>
  <c r="H151" i="1"/>
  <c r="H152" i="1"/>
  <c r="H153" i="1"/>
  <c r="H105" i="1"/>
  <c r="H182" i="1"/>
  <c r="H154" i="1"/>
  <c r="H183" i="1"/>
  <c r="H184" i="1"/>
  <c r="H185" i="1"/>
  <c r="H186" i="1"/>
  <c r="H187" i="1"/>
  <c r="H188" i="1"/>
  <c r="H189" i="1"/>
  <c r="H190" i="1"/>
  <c r="H191" i="1"/>
  <c r="H106" i="1"/>
  <c r="H192" i="1"/>
  <c r="H193" i="1"/>
  <c r="H194" i="1"/>
  <c r="H195" i="1"/>
  <c r="H196" i="1"/>
  <c r="H197" i="1"/>
  <c r="H198" i="1"/>
  <c r="H199" i="1"/>
  <c r="H200" i="1"/>
  <c r="H201" i="1"/>
  <c r="H202" i="1"/>
  <c r="H107" i="1"/>
  <c r="H411" i="1"/>
  <c r="H241" i="1"/>
  <c r="H203" i="1"/>
  <c r="H204" i="1"/>
  <c r="H205" i="1"/>
  <c r="H206" i="1"/>
  <c r="H207" i="1"/>
  <c r="H208" i="1"/>
  <c r="H209" i="1"/>
  <c r="H210" i="1"/>
  <c r="H242" i="1"/>
  <c r="H243" i="1"/>
  <c r="H263" i="1"/>
  <c r="H125" i="1"/>
  <c r="H412" i="1"/>
  <c r="H244" i="1"/>
  <c r="H245" i="1"/>
  <c r="H246" i="1"/>
  <c r="H337" i="1"/>
  <c r="H338" i="1"/>
  <c r="H126" i="1"/>
  <c r="H413" i="1"/>
  <c r="H264" i="1"/>
  <c r="H127" i="1"/>
  <c r="H265" i="1"/>
  <c r="H266" i="1"/>
  <c r="H128" i="1"/>
  <c r="H129" i="1"/>
  <c r="H130" i="1"/>
  <c r="H131" i="1"/>
  <c r="H414" i="1"/>
  <c r="H132" i="1"/>
  <c r="H415" i="1"/>
  <c r="H133" i="1"/>
  <c r="H416" i="1"/>
  <c r="H134" i="1"/>
  <c r="H417" i="1"/>
  <c r="H135" i="1"/>
  <c r="H155" i="1"/>
  <c r="H418" i="1"/>
  <c r="H156" i="1"/>
  <c r="H157" i="1"/>
  <c r="H267" i="1"/>
  <c r="H158" i="1"/>
  <c r="H419" i="1"/>
  <c r="H268" i="1"/>
  <c r="H159" i="1"/>
  <c r="H160" i="1"/>
  <c r="H420" i="1"/>
  <c r="H161" i="1"/>
  <c r="H421" i="1"/>
  <c r="H162" i="1"/>
  <c r="H54" i="1"/>
  <c r="H422" i="1"/>
  <c r="H163" i="1"/>
  <c r="H423" i="1"/>
  <c r="H164" i="1"/>
  <c r="H424" i="1"/>
  <c r="H165" i="1"/>
  <c r="H425" i="1"/>
  <c r="H269" i="1"/>
  <c r="H166" i="1"/>
  <c r="H167" i="1"/>
  <c r="H426" i="1"/>
  <c r="H427" i="1"/>
  <c r="H428" i="1"/>
  <c r="H478" i="1"/>
  <c r="H479" i="1"/>
  <c r="H480" i="1"/>
  <c r="H481" i="1"/>
  <c r="H247" i="1"/>
  <c r="H445" i="1"/>
  <c r="H446" i="1"/>
  <c r="H447" i="1"/>
  <c r="H381" i="1"/>
  <c r="H382" i="1"/>
  <c r="H383" i="1"/>
  <c r="H384" i="1"/>
  <c r="H385" i="1"/>
  <c r="H386" i="1"/>
  <c r="H399" i="1"/>
  <c r="H400" i="1"/>
  <c r="H401" i="1"/>
  <c r="H482" i="1"/>
  <c r="H402" i="1"/>
  <c r="H403" i="1"/>
  <c r="H429" i="1"/>
  <c r="H430" i="1"/>
  <c r="H483" i="1"/>
  <c r="H484" i="1"/>
  <c r="H485" i="1"/>
  <c r="H486" i="1"/>
  <c r="H487" i="1"/>
  <c r="H488" i="1"/>
  <c r="H489" i="1"/>
  <c r="H55" i="1"/>
  <c r="H56" i="1"/>
  <c r="H59" i="1"/>
  <c r="H322" i="1"/>
  <c r="H60" i="1"/>
  <c r="H61" i="1"/>
  <c r="H62" i="1"/>
  <c r="H63" i="1"/>
  <c r="H64" i="1"/>
  <c r="H65" i="1"/>
  <c r="H66" i="1"/>
  <c r="H67" i="1"/>
  <c r="H68" i="1"/>
  <c r="H69" i="1"/>
  <c r="H323" i="1"/>
  <c r="H70" i="1"/>
  <c r="H324" i="1"/>
  <c r="H71" i="1"/>
  <c r="H211" i="1"/>
  <c r="H212" i="1"/>
  <c r="H213" i="1"/>
  <c r="H2" i="1"/>
  <c r="G4" i="1"/>
  <c r="G431" i="1"/>
  <c r="G525" i="1"/>
  <c r="G526" i="1"/>
  <c r="G490" i="1"/>
  <c r="G491" i="1"/>
  <c r="G448" i="1"/>
  <c r="G449" i="1"/>
  <c r="G492" i="1"/>
  <c r="G493" i="1"/>
  <c r="G450" i="1"/>
  <c r="G451" i="1"/>
  <c r="G452" i="1"/>
  <c r="G404" i="1"/>
  <c r="G453" i="1"/>
  <c r="G454" i="1"/>
  <c r="G455" i="1"/>
  <c r="G82" i="1"/>
  <c r="G83" i="1"/>
  <c r="G456" i="1"/>
  <c r="G457" i="1"/>
  <c r="G458" i="1"/>
  <c r="G459" i="1"/>
  <c r="G460" i="1"/>
  <c r="G461" i="1"/>
  <c r="G462" i="1"/>
  <c r="G463" i="1"/>
  <c r="G464" i="1"/>
  <c r="G465" i="1"/>
  <c r="G494" i="1"/>
  <c r="G432" i="1"/>
  <c r="G433" i="1"/>
  <c r="G325" i="1"/>
  <c r="G434" i="1"/>
  <c r="G326" i="1"/>
  <c r="G435" i="1"/>
  <c r="G327" i="1"/>
  <c r="G436" i="1"/>
  <c r="G328" i="1"/>
  <c r="G437" i="1"/>
  <c r="G329" i="1"/>
  <c r="G438" i="1"/>
  <c r="G330" i="1"/>
  <c r="G439" i="1"/>
  <c r="G331" i="1"/>
  <c r="G440" i="1"/>
  <c r="G332" i="1"/>
  <c r="G495" i="1"/>
  <c r="G496" i="1"/>
  <c r="G497" i="1"/>
  <c r="G470" i="1"/>
  <c r="G471" i="1"/>
  <c r="G472" i="1"/>
  <c r="G473" i="1"/>
  <c r="G271" i="1"/>
  <c r="G272" i="1"/>
  <c r="G273" i="1"/>
  <c r="G108" i="1"/>
  <c r="G109" i="1"/>
  <c r="G110" i="1"/>
  <c r="G111" i="1"/>
  <c r="G112" i="1"/>
  <c r="G280" i="1"/>
  <c r="G281" i="1"/>
  <c r="G282" i="1"/>
  <c r="G84" i="1"/>
  <c r="G283" i="1"/>
  <c r="G5" i="1"/>
  <c r="G85" i="1"/>
  <c r="G6" i="1"/>
  <c r="G86" i="1"/>
  <c r="G87" i="1"/>
  <c r="G7" i="1"/>
  <c r="G88" i="1"/>
  <c r="G8" i="1"/>
  <c r="G113" i="1"/>
  <c r="G9" i="1"/>
  <c r="G114" i="1"/>
  <c r="G284" i="1"/>
  <c r="G12" i="1"/>
  <c r="G115" i="1"/>
  <c r="G13" i="1"/>
  <c r="G136" i="1"/>
  <c r="G14" i="1"/>
  <c r="G24" i="1"/>
  <c r="G25" i="1"/>
  <c r="G285" i="1"/>
  <c r="G286" i="1"/>
  <c r="G26" i="1"/>
  <c r="G287" i="1"/>
  <c r="G45" i="1"/>
  <c r="G288" i="1"/>
  <c r="G46" i="1"/>
  <c r="G289" i="1"/>
  <c r="G52" i="1"/>
  <c r="G290" i="1"/>
  <c r="G53" i="1"/>
  <c r="G291" i="1"/>
  <c r="G292" i="1"/>
  <c r="G57" i="1"/>
  <c r="G293" i="1"/>
  <c r="G294" i="1"/>
  <c r="G58" i="1"/>
  <c r="G72" i="1"/>
  <c r="G73" i="1"/>
  <c r="G74" i="1"/>
  <c r="G75" i="1"/>
  <c r="G76" i="1"/>
  <c r="G77" i="1"/>
  <c r="G78" i="1"/>
  <c r="G295" i="1"/>
  <c r="G79" i="1"/>
  <c r="G80" i="1"/>
  <c r="G296" i="1"/>
  <c r="G89" i="1"/>
  <c r="G90" i="1"/>
  <c r="G297" i="1"/>
  <c r="G274" i="1"/>
  <c r="G275" i="1"/>
  <c r="G276" i="1"/>
  <c r="G277" i="1"/>
  <c r="G278" i="1"/>
  <c r="G279" i="1"/>
  <c r="G298" i="1"/>
  <c r="G299" i="1"/>
  <c r="G300" i="1"/>
  <c r="G301" i="1"/>
  <c r="G302" i="1"/>
  <c r="G303" i="1"/>
  <c r="G333" i="1"/>
  <c r="G304" i="1"/>
  <c r="G305" i="1"/>
  <c r="G306" i="1"/>
  <c r="G307" i="1"/>
  <c r="G334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39" i="1"/>
  <c r="G340" i="1"/>
  <c r="G3" i="1"/>
  <c r="G341" i="1"/>
  <c r="G342" i="1"/>
  <c r="G343" i="1"/>
  <c r="G344" i="1"/>
  <c r="G345" i="1"/>
  <c r="G346" i="1"/>
  <c r="G347" i="1"/>
  <c r="G348" i="1"/>
  <c r="G349" i="1"/>
  <c r="G466" i="1"/>
  <c r="G372" i="1"/>
  <c r="G116" i="1"/>
  <c r="G350" i="1"/>
  <c r="G373" i="1"/>
  <c r="G498" i="1"/>
  <c r="G117" i="1"/>
  <c r="G374" i="1"/>
  <c r="G441" i="1"/>
  <c r="G351" i="1"/>
  <c r="G375" i="1"/>
  <c r="G442" i="1"/>
  <c r="G352" i="1"/>
  <c r="G270" i="1"/>
  <c r="G376" i="1"/>
  <c r="G443" i="1"/>
  <c r="G353" i="1"/>
  <c r="G377" i="1"/>
  <c r="G444" i="1"/>
  <c r="G354" i="1"/>
  <c r="G499" i="1"/>
  <c r="G378" i="1"/>
  <c r="G355" i="1"/>
  <c r="G467" i="1"/>
  <c r="G356" i="1"/>
  <c r="G335" i="1"/>
  <c r="G468" i="1"/>
  <c r="G357" i="1"/>
  <c r="G10" i="1"/>
  <c r="G336" i="1"/>
  <c r="G469" i="1"/>
  <c r="G358" i="1"/>
  <c r="G474" i="1"/>
  <c r="G359" i="1"/>
  <c r="G475" i="1"/>
  <c r="G11" i="1"/>
  <c r="G476" i="1"/>
  <c r="G360" i="1"/>
  <c r="G137" i="1"/>
  <c r="G361" i="1"/>
  <c r="G477" i="1"/>
  <c r="G138" i="1"/>
  <c r="G362" i="1"/>
  <c r="G139" i="1"/>
  <c r="G363" i="1"/>
  <c r="G214" i="1"/>
  <c r="G140" i="1"/>
  <c r="G15" i="1"/>
  <c r="G379" i="1"/>
  <c r="G141" i="1"/>
  <c r="G380" i="1"/>
  <c r="G142" i="1"/>
  <c r="G364" i="1"/>
  <c r="G16" i="1"/>
  <c r="G143" i="1"/>
  <c r="G365" i="1"/>
  <c r="G17" i="1"/>
  <c r="G168" i="1"/>
  <c r="G18" i="1"/>
  <c r="G169" i="1"/>
  <c r="G19" i="1"/>
  <c r="G170" i="1"/>
  <c r="G20" i="1"/>
  <c r="G171" i="1"/>
  <c r="G366" i="1"/>
  <c r="G21" i="1"/>
  <c r="G172" i="1"/>
  <c r="G367" i="1"/>
  <c r="G22" i="1"/>
  <c r="G173" i="1"/>
  <c r="G368" i="1"/>
  <c r="G23" i="1"/>
  <c r="G174" i="1"/>
  <c r="G27" i="1"/>
  <c r="G175" i="1"/>
  <c r="G28" i="1"/>
  <c r="G176" i="1"/>
  <c r="G29" i="1"/>
  <c r="G177" i="1"/>
  <c r="G30" i="1"/>
  <c r="G369" i="1"/>
  <c r="G215" i="1"/>
  <c r="G500" i="1"/>
  <c r="G31" i="1"/>
  <c r="G178" i="1"/>
  <c r="G32" i="1"/>
  <c r="G179" i="1"/>
  <c r="G33" i="1"/>
  <c r="G216" i="1"/>
  <c r="G34" i="1"/>
  <c r="G217" i="1"/>
  <c r="G35" i="1"/>
  <c r="G370" i="1"/>
  <c r="G218" i="1"/>
  <c r="G36" i="1"/>
  <c r="G371" i="1"/>
  <c r="G219" i="1"/>
  <c r="G37" i="1"/>
  <c r="G220" i="1"/>
  <c r="G38" i="1"/>
  <c r="G221" i="1"/>
  <c r="G39" i="1"/>
  <c r="G222" i="1"/>
  <c r="G223" i="1"/>
  <c r="G40" i="1"/>
  <c r="G224" i="1"/>
  <c r="G41" i="1"/>
  <c r="G225" i="1"/>
  <c r="G42" i="1"/>
  <c r="G226" i="1"/>
  <c r="G43" i="1"/>
  <c r="G227" i="1"/>
  <c r="G44" i="1"/>
  <c r="G501" i="1"/>
  <c r="G47" i="1"/>
  <c r="G228" i="1"/>
  <c r="G229" i="1"/>
  <c r="G48" i="1"/>
  <c r="G230" i="1"/>
  <c r="G49" i="1"/>
  <c r="G231" i="1"/>
  <c r="G50" i="1"/>
  <c r="G51" i="1"/>
  <c r="G232" i="1"/>
  <c r="G81" i="1"/>
  <c r="G233" i="1"/>
  <c r="G91" i="1"/>
  <c r="G387" i="1"/>
  <c r="G234" i="1"/>
  <c r="G92" i="1"/>
  <c r="G235" i="1"/>
  <c r="G388" i="1"/>
  <c r="G236" i="1"/>
  <c r="G93" i="1"/>
  <c r="G237" i="1"/>
  <c r="G389" i="1"/>
  <c r="G238" i="1"/>
  <c r="G94" i="1"/>
  <c r="G390" i="1"/>
  <c r="G95" i="1"/>
  <c r="G391" i="1"/>
  <c r="G239" i="1"/>
  <c r="G96" i="1"/>
  <c r="G392" i="1"/>
  <c r="G248" i="1"/>
  <c r="G97" i="1"/>
  <c r="G249" i="1"/>
  <c r="G98" i="1"/>
  <c r="G393" i="1"/>
  <c r="G250" i="1"/>
  <c r="G99" i="1"/>
  <c r="G394" i="1"/>
  <c r="G251" i="1"/>
  <c r="G100" i="1"/>
  <c r="G395" i="1"/>
  <c r="G252" i="1"/>
  <c r="G101" i="1"/>
  <c r="G396" i="1"/>
  <c r="G253" i="1"/>
  <c r="G102" i="1"/>
  <c r="G397" i="1"/>
  <c r="G254" i="1"/>
  <c r="G118" i="1"/>
  <c r="G398" i="1"/>
  <c r="G255" i="1"/>
  <c r="G119" i="1"/>
  <c r="G405" i="1"/>
  <c r="G256" i="1"/>
  <c r="G120" i="1"/>
  <c r="G240" i="1"/>
  <c r="G406" i="1"/>
  <c r="G121" i="1"/>
  <c r="G257" i="1"/>
  <c r="G407" i="1"/>
  <c r="G258" i="1"/>
  <c r="G122" i="1"/>
  <c r="G408" i="1"/>
  <c r="G259" i="1"/>
  <c r="G123" i="1"/>
  <c r="G409" i="1"/>
  <c r="G260" i="1"/>
  <c r="G124" i="1"/>
  <c r="G261" i="1"/>
  <c r="G103" i="1"/>
  <c r="G410" i="1"/>
  <c r="G262" i="1"/>
  <c r="G180" i="1"/>
  <c r="G104" i="1"/>
  <c r="G181" i="1"/>
  <c r="G144" i="1"/>
  <c r="G145" i="1"/>
  <c r="G146" i="1"/>
  <c r="G147" i="1"/>
  <c r="G148" i="1"/>
  <c r="G149" i="1"/>
  <c r="G150" i="1"/>
  <c r="G151" i="1"/>
  <c r="G152" i="1"/>
  <c r="G153" i="1"/>
  <c r="G105" i="1"/>
  <c r="G182" i="1"/>
  <c r="G154" i="1"/>
  <c r="G183" i="1"/>
  <c r="G184" i="1"/>
  <c r="G185" i="1"/>
  <c r="G186" i="1"/>
  <c r="G187" i="1"/>
  <c r="G188" i="1"/>
  <c r="G189" i="1"/>
  <c r="G190" i="1"/>
  <c r="G191" i="1"/>
  <c r="G106" i="1"/>
  <c r="G192" i="1"/>
  <c r="G193" i="1"/>
  <c r="G194" i="1"/>
  <c r="G195" i="1"/>
  <c r="G196" i="1"/>
  <c r="G197" i="1"/>
  <c r="G198" i="1"/>
  <c r="G199" i="1"/>
  <c r="G200" i="1"/>
  <c r="G201" i="1"/>
  <c r="G202" i="1"/>
  <c r="G107" i="1"/>
  <c r="G411" i="1"/>
  <c r="G241" i="1"/>
  <c r="G203" i="1"/>
  <c r="G204" i="1"/>
  <c r="G205" i="1"/>
  <c r="G206" i="1"/>
  <c r="G207" i="1"/>
  <c r="G208" i="1"/>
  <c r="G209" i="1"/>
  <c r="G210" i="1"/>
  <c r="G242" i="1"/>
  <c r="G243" i="1"/>
  <c r="G263" i="1"/>
  <c r="G125" i="1"/>
  <c r="G412" i="1"/>
  <c r="G244" i="1"/>
  <c r="G245" i="1"/>
  <c r="G246" i="1"/>
  <c r="G337" i="1"/>
  <c r="G338" i="1"/>
  <c r="G126" i="1"/>
  <c r="G413" i="1"/>
  <c r="G264" i="1"/>
  <c r="G127" i="1"/>
  <c r="G265" i="1"/>
  <c r="G266" i="1"/>
  <c r="G128" i="1"/>
  <c r="G129" i="1"/>
  <c r="G130" i="1"/>
  <c r="G131" i="1"/>
  <c r="G414" i="1"/>
  <c r="G132" i="1"/>
  <c r="G415" i="1"/>
  <c r="G133" i="1"/>
  <c r="G416" i="1"/>
  <c r="G134" i="1"/>
  <c r="G417" i="1"/>
  <c r="G135" i="1"/>
  <c r="G155" i="1"/>
  <c r="G418" i="1"/>
  <c r="G156" i="1"/>
  <c r="G157" i="1"/>
  <c r="G267" i="1"/>
  <c r="G158" i="1"/>
  <c r="G419" i="1"/>
  <c r="G268" i="1"/>
  <c r="G159" i="1"/>
  <c r="G160" i="1"/>
  <c r="G420" i="1"/>
  <c r="G161" i="1"/>
  <c r="G421" i="1"/>
  <c r="G162" i="1"/>
  <c r="G54" i="1"/>
  <c r="G422" i="1"/>
  <c r="G163" i="1"/>
  <c r="G423" i="1"/>
  <c r="G164" i="1"/>
  <c r="G424" i="1"/>
  <c r="G165" i="1"/>
  <c r="G425" i="1"/>
  <c r="G269" i="1"/>
  <c r="G166" i="1"/>
  <c r="G167" i="1"/>
  <c r="G426" i="1"/>
  <c r="G427" i="1"/>
  <c r="G428" i="1"/>
  <c r="G478" i="1"/>
  <c r="G502" i="1"/>
  <c r="G503" i="1"/>
  <c r="G504" i="1"/>
  <c r="G479" i="1"/>
  <c r="G480" i="1"/>
  <c r="G481" i="1"/>
  <c r="G505" i="1"/>
  <c r="G506" i="1"/>
  <c r="G247" i="1"/>
  <c r="G445" i="1"/>
  <c r="G446" i="1"/>
  <c r="G447" i="1"/>
  <c r="G507" i="1"/>
  <c r="G381" i="1"/>
  <c r="G382" i="1"/>
  <c r="G508" i="1"/>
  <c r="G383" i="1"/>
  <c r="G509" i="1"/>
  <c r="G384" i="1"/>
  <c r="G510" i="1"/>
  <c r="G385" i="1"/>
  <c r="G511" i="1"/>
  <c r="G512" i="1"/>
  <c r="G386" i="1"/>
  <c r="G399" i="1"/>
  <c r="G513" i="1"/>
  <c r="G514" i="1"/>
  <c r="G400" i="1"/>
  <c r="G401" i="1"/>
  <c r="G515" i="1"/>
  <c r="G482" i="1"/>
  <c r="G402" i="1"/>
  <c r="G516" i="1"/>
  <c r="G403" i="1"/>
  <c r="G517" i="1"/>
  <c r="G429" i="1"/>
  <c r="G518" i="1"/>
  <c r="G430" i="1"/>
  <c r="G483" i="1"/>
  <c r="G519" i="1"/>
  <c r="G520" i="1"/>
  <c r="G484" i="1"/>
  <c r="G521" i="1"/>
  <c r="G485" i="1"/>
  <c r="G522" i="1"/>
  <c r="G523" i="1"/>
  <c r="G486" i="1"/>
  <c r="G487" i="1"/>
  <c r="G488" i="1"/>
  <c r="G489" i="1"/>
  <c r="G524" i="1"/>
  <c r="G55" i="1"/>
  <c r="G56" i="1"/>
  <c r="G59" i="1"/>
  <c r="G322" i="1"/>
  <c r="G60" i="1"/>
  <c r="G61" i="1"/>
  <c r="G62" i="1"/>
  <c r="G63" i="1"/>
  <c r="G64" i="1"/>
  <c r="G65" i="1"/>
  <c r="G66" i="1"/>
  <c r="G67" i="1"/>
  <c r="G68" i="1"/>
  <c r="G69" i="1"/>
  <c r="G323" i="1"/>
  <c r="G70" i="1"/>
  <c r="G324" i="1"/>
  <c r="G71" i="1"/>
  <c r="G211" i="1"/>
  <c r="G212" i="1"/>
  <c r="G213" i="1"/>
  <c r="G2" i="1"/>
  <c r="E213" i="1"/>
  <c r="E212" i="1"/>
  <c r="E211" i="1"/>
  <c r="E71" i="1"/>
  <c r="E324" i="1"/>
  <c r="E70" i="1"/>
  <c r="E323" i="1"/>
  <c r="E69" i="1"/>
  <c r="E68" i="1"/>
  <c r="E67" i="1"/>
  <c r="E66" i="1"/>
  <c r="E65" i="1"/>
  <c r="E64" i="1"/>
  <c r="E63" i="1"/>
  <c r="E62" i="1"/>
  <c r="E61" i="1"/>
  <c r="E60" i="1"/>
  <c r="E322" i="1"/>
  <c r="E59" i="1"/>
  <c r="E56" i="1"/>
  <c r="E55" i="1"/>
  <c r="E524" i="1"/>
  <c r="E489" i="1"/>
  <c r="E488" i="1"/>
  <c r="E487" i="1"/>
  <c r="E486" i="1"/>
  <c r="E523" i="1"/>
  <c r="E522" i="1"/>
  <c r="E485" i="1"/>
  <c r="E521" i="1"/>
  <c r="E484" i="1"/>
  <c r="E520" i="1"/>
  <c r="E519" i="1"/>
  <c r="E483" i="1"/>
  <c r="E430" i="1"/>
  <c r="E518" i="1"/>
  <c r="E429" i="1"/>
  <c r="E517" i="1"/>
  <c r="E403" i="1"/>
  <c r="E516" i="1"/>
  <c r="E402" i="1"/>
  <c r="E482" i="1"/>
  <c r="E515" i="1"/>
  <c r="E401" i="1"/>
  <c r="E400" i="1"/>
  <c r="E514" i="1"/>
  <c r="E513" i="1"/>
  <c r="E399" i="1"/>
  <c r="E386" i="1"/>
  <c r="E512" i="1"/>
  <c r="E511" i="1"/>
  <c r="E385" i="1"/>
  <c r="E510" i="1"/>
  <c r="E384" i="1"/>
  <c r="E509" i="1"/>
  <c r="E383" i="1"/>
  <c r="E508" i="1"/>
  <c r="E382" i="1"/>
  <c r="E381" i="1"/>
  <c r="E507" i="1"/>
  <c r="E447" i="1"/>
  <c r="E446" i="1"/>
  <c r="E445" i="1"/>
  <c r="E247" i="1"/>
  <c r="E506" i="1"/>
  <c r="E505" i="1"/>
  <c r="E481" i="1"/>
  <c r="E480" i="1"/>
  <c r="E479" i="1"/>
  <c r="E504" i="1"/>
  <c r="E503" i="1"/>
  <c r="E502" i="1"/>
  <c r="E478" i="1"/>
  <c r="E428" i="1"/>
  <c r="E427" i="1"/>
  <c r="E426" i="1"/>
  <c r="E167" i="1"/>
  <c r="E166" i="1"/>
  <c r="E269" i="1"/>
  <c r="E425" i="1"/>
  <c r="E165" i="1"/>
  <c r="E424" i="1"/>
  <c r="E164" i="1"/>
  <c r="E423" i="1"/>
  <c r="E163" i="1"/>
  <c r="E422" i="1"/>
  <c r="E54" i="1"/>
  <c r="E162" i="1"/>
  <c r="E421" i="1"/>
  <c r="E161" i="1"/>
  <c r="E420" i="1"/>
  <c r="E160" i="1"/>
  <c r="E159" i="1"/>
  <c r="E268" i="1"/>
  <c r="E419" i="1"/>
  <c r="E158" i="1"/>
  <c r="E267" i="1"/>
  <c r="E157" i="1"/>
  <c r="E156" i="1"/>
  <c r="E418" i="1"/>
  <c r="E155" i="1"/>
  <c r="E135" i="1"/>
  <c r="E417" i="1"/>
  <c r="E134" i="1"/>
  <c r="E416" i="1"/>
  <c r="E133" i="1"/>
  <c r="E415" i="1"/>
  <c r="E132" i="1"/>
  <c r="E414" i="1"/>
  <c r="E131" i="1"/>
  <c r="E130" i="1"/>
  <c r="E129" i="1"/>
  <c r="E128" i="1"/>
  <c r="E266" i="1"/>
  <c r="E265" i="1"/>
  <c r="E127" i="1"/>
  <c r="E264" i="1"/>
  <c r="E413" i="1"/>
  <c r="E126" i="1"/>
  <c r="E338" i="1"/>
  <c r="E337" i="1"/>
  <c r="E246" i="1"/>
  <c r="E245" i="1"/>
  <c r="E244" i="1"/>
  <c r="E412" i="1"/>
  <c r="E125" i="1"/>
  <c r="E263" i="1"/>
  <c r="E243" i="1"/>
  <c r="E242" i="1"/>
  <c r="E210" i="1"/>
  <c r="E209" i="1"/>
  <c r="E208" i="1"/>
  <c r="E207" i="1"/>
  <c r="E206" i="1"/>
  <c r="E205" i="1"/>
  <c r="E204" i="1"/>
  <c r="E203" i="1"/>
  <c r="E241" i="1"/>
  <c r="E411" i="1"/>
  <c r="E107" i="1"/>
  <c r="E202" i="1"/>
  <c r="E201" i="1"/>
  <c r="E200" i="1"/>
  <c r="E199" i="1"/>
  <c r="E198" i="1"/>
  <c r="E197" i="1"/>
  <c r="E196" i="1"/>
  <c r="E195" i="1"/>
  <c r="E194" i="1"/>
  <c r="E193" i="1"/>
  <c r="E192" i="1"/>
  <c r="E106" i="1"/>
  <c r="E191" i="1"/>
  <c r="E190" i="1"/>
  <c r="E189" i="1"/>
  <c r="E188" i="1"/>
  <c r="E187" i="1"/>
  <c r="E186" i="1"/>
  <c r="E185" i="1"/>
  <c r="E184" i="1"/>
  <c r="E183" i="1"/>
  <c r="E154" i="1"/>
  <c r="E182" i="1"/>
  <c r="E105" i="1"/>
  <c r="E153" i="1"/>
  <c r="E152" i="1"/>
  <c r="E151" i="1"/>
  <c r="E150" i="1"/>
  <c r="E149" i="1"/>
  <c r="E148" i="1"/>
  <c r="E147" i="1"/>
  <c r="E146" i="1"/>
  <c r="E145" i="1"/>
  <c r="E144" i="1"/>
  <c r="E181" i="1"/>
  <c r="E104" i="1"/>
  <c r="E180" i="1"/>
  <c r="E262" i="1"/>
  <c r="E410" i="1"/>
  <c r="E103" i="1"/>
  <c r="E261" i="1"/>
  <c r="E124" i="1"/>
  <c r="E260" i="1"/>
  <c r="E409" i="1"/>
  <c r="E123" i="1"/>
  <c r="E259" i="1"/>
  <c r="E408" i="1"/>
  <c r="E122" i="1"/>
  <c r="E258" i="1"/>
  <c r="E407" i="1"/>
  <c r="E257" i="1"/>
  <c r="E121" i="1"/>
  <c r="E406" i="1"/>
  <c r="E240" i="1"/>
  <c r="E120" i="1"/>
  <c r="E256" i="1"/>
  <c r="E405" i="1"/>
  <c r="E119" i="1"/>
  <c r="E255" i="1"/>
  <c r="E398" i="1"/>
  <c r="E118" i="1"/>
  <c r="E254" i="1"/>
  <c r="E397" i="1"/>
  <c r="E102" i="1"/>
  <c r="E253" i="1"/>
  <c r="E396" i="1"/>
  <c r="E101" i="1"/>
  <c r="E252" i="1"/>
  <c r="E395" i="1"/>
  <c r="E100" i="1"/>
  <c r="E251" i="1"/>
  <c r="E394" i="1"/>
  <c r="E99" i="1"/>
  <c r="E250" i="1"/>
  <c r="E393" i="1"/>
  <c r="E98" i="1"/>
  <c r="E249" i="1"/>
  <c r="E97" i="1"/>
  <c r="E248" i="1"/>
  <c r="E392" i="1"/>
  <c r="E96" i="1"/>
  <c r="E239" i="1"/>
  <c r="E391" i="1"/>
  <c r="E95" i="1"/>
  <c r="E390" i="1"/>
  <c r="E94" i="1"/>
  <c r="E238" i="1"/>
  <c r="E389" i="1"/>
  <c r="E237" i="1"/>
  <c r="E93" i="1"/>
  <c r="E236" i="1"/>
  <c r="E388" i="1"/>
  <c r="E235" i="1"/>
  <c r="E92" i="1"/>
  <c r="E234" i="1"/>
  <c r="E387" i="1"/>
  <c r="E91" i="1"/>
  <c r="E233" i="1"/>
  <c r="E81" i="1"/>
  <c r="E232" i="1"/>
  <c r="E51" i="1"/>
  <c r="E50" i="1"/>
  <c r="E231" i="1"/>
  <c r="E49" i="1"/>
  <c r="E230" i="1"/>
  <c r="E48" i="1"/>
  <c r="E229" i="1"/>
  <c r="E228" i="1"/>
  <c r="E47" i="1"/>
  <c r="E501" i="1"/>
  <c r="E44" i="1"/>
  <c r="E227" i="1"/>
  <c r="E43" i="1"/>
  <c r="E226" i="1"/>
  <c r="E42" i="1"/>
  <c r="E225" i="1"/>
  <c r="E41" i="1"/>
  <c r="E224" i="1"/>
  <c r="E40" i="1"/>
  <c r="E223" i="1"/>
  <c r="E222" i="1"/>
  <c r="E39" i="1"/>
  <c r="E221" i="1"/>
  <c r="E38" i="1"/>
  <c r="E220" i="1"/>
  <c r="E37" i="1"/>
  <c r="E219" i="1"/>
  <c r="E371" i="1"/>
  <c r="E36" i="1"/>
  <c r="E218" i="1"/>
  <c r="E370" i="1"/>
  <c r="E35" i="1"/>
  <c r="E217" i="1"/>
  <c r="E34" i="1"/>
  <c r="E216" i="1"/>
  <c r="E33" i="1"/>
  <c r="E179" i="1"/>
  <c r="E32" i="1"/>
  <c r="E178" i="1"/>
  <c r="E31" i="1"/>
  <c r="E500" i="1"/>
  <c r="E215" i="1"/>
  <c r="E369" i="1"/>
  <c r="E30" i="1"/>
  <c r="E177" i="1"/>
  <c r="E29" i="1"/>
  <c r="E176" i="1"/>
  <c r="E28" i="1"/>
  <c r="E175" i="1"/>
  <c r="E27" i="1"/>
  <c r="E174" i="1"/>
  <c r="E23" i="1"/>
  <c r="E368" i="1"/>
  <c r="E173" i="1"/>
  <c r="E22" i="1"/>
  <c r="E367" i="1"/>
  <c r="E172" i="1"/>
  <c r="E21" i="1"/>
  <c r="E366" i="1"/>
  <c r="E171" i="1"/>
  <c r="E20" i="1"/>
  <c r="E170" i="1"/>
  <c r="E19" i="1"/>
  <c r="E169" i="1"/>
  <c r="E18" i="1"/>
  <c r="E168" i="1"/>
  <c r="E17" i="1"/>
  <c r="E365" i="1"/>
  <c r="E143" i="1"/>
  <c r="E16" i="1"/>
  <c r="E364" i="1"/>
  <c r="E142" i="1"/>
  <c r="E380" i="1"/>
  <c r="E141" i="1"/>
  <c r="E379" i="1"/>
  <c r="E15" i="1"/>
  <c r="E140" i="1"/>
  <c r="E214" i="1"/>
  <c r="E363" i="1"/>
  <c r="E139" i="1"/>
  <c r="E362" i="1"/>
  <c r="E138" i="1"/>
  <c r="E477" i="1"/>
  <c r="E361" i="1"/>
  <c r="E137" i="1"/>
  <c r="E360" i="1"/>
  <c r="E476" i="1"/>
  <c r="E11" i="1"/>
  <c r="E475" i="1"/>
  <c r="E359" i="1"/>
  <c r="E474" i="1"/>
  <c r="E358" i="1"/>
  <c r="E469" i="1"/>
  <c r="E336" i="1"/>
  <c r="E10" i="1"/>
  <c r="E357" i="1"/>
  <c r="E468" i="1"/>
  <c r="E335" i="1"/>
  <c r="E356" i="1"/>
  <c r="E467" i="1"/>
  <c r="E355" i="1"/>
  <c r="E378" i="1"/>
  <c r="E499" i="1"/>
  <c r="E354" i="1"/>
  <c r="E444" i="1"/>
  <c r="E377" i="1"/>
  <c r="E353" i="1"/>
  <c r="E443" i="1"/>
  <c r="E376" i="1"/>
  <c r="E270" i="1"/>
  <c r="E352" i="1"/>
  <c r="E442" i="1"/>
  <c r="E375" i="1"/>
  <c r="E351" i="1"/>
  <c r="E441" i="1"/>
  <c r="E374" i="1"/>
  <c r="E117" i="1"/>
  <c r="E498" i="1"/>
  <c r="E373" i="1"/>
  <c r="E350" i="1"/>
  <c r="E116" i="1"/>
  <c r="E372" i="1"/>
  <c r="E466" i="1"/>
  <c r="E349" i="1"/>
  <c r="E348" i="1"/>
  <c r="E347" i="1"/>
  <c r="E346" i="1"/>
  <c r="E345" i="1"/>
  <c r="E344" i="1"/>
  <c r="E343" i="1"/>
  <c r="E342" i="1"/>
  <c r="E341" i="1"/>
  <c r="E3" i="1"/>
  <c r="E340" i="1"/>
  <c r="E339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34" i="1"/>
  <c r="E307" i="1"/>
  <c r="E306" i="1"/>
  <c r="E305" i="1"/>
  <c r="E304" i="1"/>
  <c r="E333" i="1"/>
  <c r="E303" i="1"/>
  <c r="E302" i="1"/>
  <c r="E301" i="1"/>
  <c r="E300" i="1"/>
  <c r="E299" i="1"/>
  <c r="E298" i="1"/>
  <c r="E279" i="1"/>
  <c r="E278" i="1"/>
  <c r="E277" i="1"/>
  <c r="E276" i="1"/>
  <c r="E275" i="1"/>
  <c r="E274" i="1"/>
  <c r="E297" i="1"/>
  <c r="E90" i="1"/>
  <c r="E89" i="1"/>
  <c r="E296" i="1"/>
  <c r="E80" i="1"/>
  <c r="E79" i="1"/>
  <c r="E295" i="1"/>
  <c r="E78" i="1"/>
  <c r="E77" i="1"/>
  <c r="E76" i="1"/>
  <c r="E75" i="1"/>
  <c r="E74" i="1"/>
  <c r="E73" i="1"/>
  <c r="E72" i="1"/>
  <c r="E58" i="1"/>
  <c r="E294" i="1"/>
  <c r="E293" i="1"/>
  <c r="E57" i="1"/>
  <c r="E292" i="1"/>
  <c r="E291" i="1"/>
  <c r="E53" i="1"/>
  <c r="E290" i="1"/>
  <c r="E52" i="1"/>
  <c r="E289" i="1"/>
  <c r="E46" i="1"/>
  <c r="E288" i="1"/>
  <c r="E45" i="1"/>
  <c r="E287" i="1"/>
  <c r="E26" i="1"/>
  <c r="E286" i="1"/>
  <c r="E285" i="1"/>
  <c r="E25" i="1"/>
  <c r="E24" i="1"/>
  <c r="E136" i="1"/>
  <c r="E13" i="1"/>
  <c r="E115" i="1"/>
  <c r="E12" i="1"/>
  <c r="E284" i="1"/>
  <c r="E114" i="1"/>
  <c r="E9" i="1"/>
  <c r="E113" i="1"/>
  <c r="E8" i="1"/>
  <c r="E88" i="1"/>
  <c r="E7" i="1"/>
  <c r="E87" i="1"/>
  <c r="E86" i="1"/>
  <c r="E6" i="1"/>
  <c r="E85" i="1"/>
  <c r="E5" i="1"/>
  <c r="E283" i="1"/>
  <c r="E84" i="1"/>
  <c r="E282" i="1"/>
  <c r="E281" i="1"/>
  <c r="E280" i="1"/>
  <c r="E112" i="1"/>
  <c r="E111" i="1"/>
  <c r="E110" i="1"/>
  <c r="E109" i="1"/>
  <c r="E108" i="1"/>
  <c r="E273" i="1"/>
  <c r="E272" i="1"/>
  <c r="E271" i="1"/>
  <c r="E473" i="1"/>
  <c r="E472" i="1"/>
  <c r="E471" i="1"/>
  <c r="E470" i="1"/>
  <c r="E497" i="1"/>
  <c r="E496" i="1"/>
  <c r="E495" i="1"/>
  <c r="E332" i="1"/>
  <c r="E440" i="1"/>
  <c r="E331" i="1"/>
  <c r="E439" i="1"/>
  <c r="E330" i="1"/>
  <c r="E438" i="1"/>
  <c r="E329" i="1"/>
  <c r="E437" i="1"/>
  <c r="E328" i="1"/>
  <c r="E436" i="1"/>
  <c r="E327" i="1"/>
  <c r="E435" i="1"/>
  <c r="E326" i="1"/>
  <c r="E434" i="1"/>
  <c r="E325" i="1"/>
  <c r="E433" i="1"/>
  <c r="E432" i="1"/>
  <c r="E494" i="1"/>
  <c r="E465" i="1"/>
  <c r="E464" i="1"/>
  <c r="E463" i="1"/>
  <c r="E462" i="1"/>
  <c r="E461" i="1"/>
  <c r="E460" i="1"/>
  <c r="E459" i="1"/>
  <c r="E458" i="1"/>
  <c r="E457" i="1"/>
  <c r="E456" i="1"/>
  <c r="E83" i="1"/>
  <c r="E82" i="1"/>
  <c r="E455" i="1"/>
  <c r="E454" i="1"/>
  <c r="E453" i="1"/>
  <c r="E404" i="1"/>
  <c r="E452" i="1"/>
  <c r="E451" i="1"/>
  <c r="E450" i="1"/>
  <c r="E493" i="1"/>
  <c r="E492" i="1"/>
  <c r="E449" i="1"/>
  <c r="E448" i="1"/>
  <c r="E491" i="1"/>
  <c r="E490" i="1"/>
  <c r="E526" i="1"/>
  <c r="E525" i="1"/>
  <c r="E431" i="1"/>
  <c r="E4" i="1"/>
  <c r="E2" i="1"/>
  <c r="D4" i="1"/>
  <c r="D431" i="1"/>
  <c r="D525" i="1"/>
  <c r="D526" i="1"/>
  <c r="D490" i="1"/>
  <c r="D491" i="1"/>
  <c r="D448" i="1"/>
  <c r="D449" i="1"/>
  <c r="D492" i="1"/>
  <c r="D493" i="1"/>
  <c r="D450" i="1"/>
  <c r="D451" i="1"/>
  <c r="D452" i="1"/>
  <c r="D404" i="1"/>
  <c r="D453" i="1"/>
  <c r="D454" i="1"/>
  <c r="D455" i="1"/>
  <c r="D82" i="1"/>
  <c r="D83" i="1"/>
  <c r="D456" i="1"/>
  <c r="D457" i="1"/>
  <c r="D458" i="1"/>
  <c r="D459" i="1"/>
  <c r="D460" i="1"/>
  <c r="D461" i="1"/>
  <c r="D462" i="1"/>
  <c r="D463" i="1"/>
  <c r="D464" i="1"/>
  <c r="D465" i="1"/>
  <c r="D494" i="1"/>
  <c r="D432" i="1"/>
  <c r="D433" i="1"/>
  <c r="D325" i="1"/>
  <c r="D434" i="1"/>
  <c r="D326" i="1"/>
  <c r="D435" i="1"/>
  <c r="D327" i="1"/>
  <c r="D436" i="1"/>
  <c r="D328" i="1"/>
  <c r="D437" i="1"/>
  <c r="D329" i="1"/>
  <c r="D438" i="1"/>
  <c r="D330" i="1"/>
  <c r="D439" i="1"/>
  <c r="D331" i="1"/>
  <c r="D440" i="1"/>
  <c r="D332" i="1"/>
  <c r="D495" i="1"/>
  <c r="D496" i="1"/>
  <c r="D497" i="1"/>
  <c r="D470" i="1"/>
  <c r="D471" i="1"/>
  <c r="D472" i="1"/>
  <c r="D473" i="1"/>
  <c r="D271" i="1"/>
  <c r="D272" i="1"/>
  <c r="D273" i="1"/>
  <c r="D108" i="1"/>
  <c r="D109" i="1"/>
  <c r="D110" i="1"/>
  <c r="D111" i="1"/>
  <c r="D112" i="1"/>
  <c r="D280" i="1"/>
  <c r="D281" i="1"/>
  <c r="D282" i="1"/>
  <c r="D84" i="1"/>
  <c r="D283" i="1"/>
  <c r="D5" i="1"/>
  <c r="D85" i="1"/>
  <c r="D6" i="1"/>
  <c r="D86" i="1"/>
  <c r="D87" i="1"/>
  <c r="D7" i="1"/>
  <c r="D88" i="1"/>
  <c r="D8" i="1"/>
  <c r="D113" i="1"/>
  <c r="D9" i="1"/>
  <c r="D114" i="1"/>
  <c r="D284" i="1"/>
  <c r="D12" i="1"/>
  <c r="D115" i="1"/>
  <c r="D13" i="1"/>
  <c r="D136" i="1"/>
  <c r="D14" i="1"/>
  <c r="D24" i="1"/>
  <c r="D25" i="1"/>
  <c r="D285" i="1"/>
  <c r="D286" i="1"/>
  <c r="D26" i="1"/>
  <c r="D287" i="1"/>
  <c r="D45" i="1"/>
  <c r="D288" i="1"/>
  <c r="D46" i="1"/>
  <c r="D289" i="1"/>
  <c r="D52" i="1"/>
  <c r="D290" i="1"/>
  <c r="D53" i="1"/>
  <c r="D291" i="1"/>
  <c r="D292" i="1"/>
  <c r="D57" i="1"/>
  <c r="D293" i="1"/>
  <c r="D294" i="1"/>
  <c r="D58" i="1"/>
  <c r="D72" i="1"/>
  <c r="D73" i="1"/>
  <c r="D74" i="1"/>
  <c r="D75" i="1"/>
  <c r="D76" i="1"/>
  <c r="D77" i="1"/>
  <c r="D78" i="1"/>
  <c r="D295" i="1"/>
  <c r="D79" i="1"/>
  <c r="D80" i="1"/>
  <c r="D296" i="1"/>
  <c r="D89" i="1"/>
  <c r="D90" i="1"/>
  <c r="D297" i="1"/>
  <c r="D274" i="1"/>
  <c r="D275" i="1"/>
  <c r="D276" i="1"/>
  <c r="D277" i="1"/>
  <c r="D278" i="1"/>
  <c r="D279" i="1"/>
  <c r="D298" i="1"/>
  <c r="D299" i="1"/>
  <c r="D300" i="1"/>
  <c r="D301" i="1"/>
  <c r="D302" i="1"/>
  <c r="D303" i="1"/>
  <c r="D333" i="1"/>
  <c r="D304" i="1"/>
  <c r="D305" i="1"/>
  <c r="D306" i="1"/>
  <c r="D307" i="1"/>
  <c r="D334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39" i="1"/>
  <c r="D340" i="1"/>
  <c r="D3" i="1"/>
  <c r="D341" i="1"/>
  <c r="D342" i="1"/>
  <c r="D343" i="1"/>
  <c r="D344" i="1"/>
  <c r="D345" i="1"/>
  <c r="D346" i="1"/>
  <c r="D347" i="1"/>
  <c r="D348" i="1"/>
  <c r="D349" i="1"/>
  <c r="D466" i="1"/>
  <c r="D372" i="1"/>
  <c r="D116" i="1"/>
  <c r="D350" i="1"/>
  <c r="D373" i="1"/>
  <c r="D498" i="1"/>
  <c r="D117" i="1"/>
  <c r="D374" i="1"/>
  <c r="D441" i="1"/>
  <c r="D351" i="1"/>
  <c r="D375" i="1"/>
  <c r="D442" i="1"/>
  <c r="D352" i="1"/>
  <c r="D270" i="1"/>
  <c r="D376" i="1"/>
  <c r="D443" i="1"/>
  <c r="D353" i="1"/>
  <c r="D377" i="1"/>
  <c r="D444" i="1"/>
  <c r="D354" i="1"/>
  <c r="D499" i="1"/>
  <c r="D378" i="1"/>
  <c r="D355" i="1"/>
  <c r="D467" i="1"/>
  <c r="D356" i="1"/>
  <c r="D335" i="1"/>
  <c r="D468" i="1"/>
  <c r="D357" i="1"/>
  <c r="D10" i="1"/>
  <c r="D336" i="1"/>
  <c r="D469" i="1"/>
  <c r="D358" i="1"/>
  <c r="D474" i="1"/>
  <c r="D359" i="1"/>
  <c r="D475" i="1"/>
  <c r="D11" i="1"/>
  <c r="D476" i="1"/>
  <c r="D360" i="1"/>
  <c r="D137" i="1"/>
  <c r="D361" i="1"/>
  <c r="D477" i="1"/>
  <c r="D138" i="1"/>
  <c r="D362" i="1"/>
  <c r="D139" i="1"/>
  <c r="D363" i="1"/>
  <c r="D214" i="1"/>
  <c r="D140" i="1"/>
  <c r="D15" i="1"/>
  <c r="D379" i="1"/>
  <c r="D141" i="1"/>
  <c r="D380" i="1"/>
  <c r="D142" i="1"/>
  <c r="D364" i="1"/>
  <c r="D16" i="1"/>
  <c r="D143" i="1"/>
  <c r="D365" i="1"/>
  <c r="D17" i="1"/>
  <c r="D168" i="1"/>
  <c r="D18" i="1"/>
  <c r="D169" i="1"/>
  <c r="D19" i="1"/>
  <c r="D170" i="1"/>
  <c r="D20" i="1"/>
  <c r="D171" i="1"/>
  <c r="D366" i="1"/>
  <c r="D21" i="1"/>
  <c r="D172" i="1"/>
  <c r="D367" i="1"/>
  <c r="D22" i="1"/>
  <c r="D173" i="1"/>
  <c r="D368" i="1"/>
  <c r="D23" i="1"/>
  <c r="D174" i="1"/>
  <c r="D27" i="1"/>
  <c r="D175" i="1"/>
  <c r="D28" i="1"/>
  <c r="D176" i="1"/>
  <c r="D29" i="1"/>
  <c r="D177" i="1"/>
  <c r="D30" i="1"/>
  <c r="D369" i="1"/>
  <c r="D215" i="1"/>
  <c r="D500" i="1"/>
  <c r="D31" i="1"/>
  <c r="D178" i="1"/>
  <c r="D32" i="1"/>
  <c r="D179" i="1"/>
  <c r="D33" i="1"/>
  <c r="D216" i="1"/>
  <c r="D34" i="1"/>
  <c r="D217" i="1"/>
  <c r="D35" i="1"/>
  <c r="D370" i="1"/>
  <c r="D218" i="1"/>
  <c r="D36" i="1"/>
  <c r="D371" i="1"/>
  <c r="D219" i="1"/>
  <c r="D37" i="1"/>
  <c r="D220" i="1"/>
  <c r="D38" i="1"/>
  <c r="D221" i="1"/>
  <c r="D39" i="1"/>
  <c r="D222" i="1"/>
  <c r="D223" i="1"/>
  <c r="D40" i="1"/>
  <c r="D224" i="1"/>
  <c r="D41" i="1"/>
  <c r="D225" i="1"/>
  <c r="D42" i="1"/>
  <c r="D226" i="1"/>
  <c r="D43" i="1"/>
  <c r="D227" i="1"/>
  <c r="D44" i="1"/>
  <c r="D501" i="1"/>
  <c r="D47" i="1"/>
  <c r="D228" i="1"/>
  <c r="D229" i="1"/>
  <c r="D48" i="1"/>
  <c r="D230" i="1"/>
  <c r="D49" i="1"/>
  <c r="D231" i="1"/>
  <c r="D50" i="1"/>
  <c r="D51" i="1"/>
  <c r="D232" i="1"/>
  <c r="D81" i="1"/>
  <c r="D233" i="1"/>
  <c r="D91" i="1"/>
  <c r="D387" i="1"/>
  <c r="D234" i="1"/>
  <c r="D92" i="1"/>
  <c r="D235" i="1"/>
  <c r="D388" i="1"/>
  <c r="D236" i="1"/>
  <c r="D93" i="1"/>
  <c r="D237" i="1"/>
  <c r="D389" i="1"/>
  <c r="D238" i="1"/>
  <c r="D94" i="1"/>
  <c r="D390" i="1"/>
  <c r="D95" i="1"/>
  <c r="D391" i="1"/>
  <c r="D239" i="1"/>
  <c r="D96" i="1"/>
  <c r="D392" i="1"/>
  <c r="D248" i="1"/>
  <c r="D97" i="1"/>
  <c r="D249" i="1"/>
  <c r="D98" i="1"/>
  <c r="D393" i="1"/>
  <c r="D250" i="1"/>
  <c r="D99" i="1"/>
  <c r="D394" i="1"/>
  <c r="D251" i="1"/>
  <c r="D100" i="1"/>
  <c r="D395" i="1"/>
  <c r="D252" i="1"/>
  <c r="D101" i="1"/>
  <c r="D396" i="1"/>
  <c r="D253" i="1"/>
  <c r="D102" i="1"/>
  <c r="D397" i="1"/>
  <c r="D254" i="1"/>
  <c r="D118" i="1"/>
  <c r="D398" i="1"/>
  <c r="D255" i="1"/>
  <c r="D119" i="1"/>
  <c r="D405" i="1"/>
  <c r="D256" i="1"/>
  <c r="D120" i="1"/>
  <c r="D240" i="1"/>
  <c r="D406" i="1"/>
  <c r="D121" i="1"/>
  <c r="D257" i="1"/>
  <c r="D407" i="1"/>
  <c r="D258" i="1"/>
  <c r="D122" i="1"/>
  <c r="D408" i="1"/>
  <c r="D259" i="1"/>
  <c r="D123" i="1"/>
  <c r="D409" i="1"/>
  <c r="D260" i="1"/>
  <c r="D124" i="1"/>
  <c r="D261" i="1"/>
  <c r="D103" i="1"/>
  <c r="D410" i="1"/>
  <c r="D262" i="1"/>
  <c r="D180" i="1"/>
  <c r="D104" i="1"/>
  <c r="D181" i="1"/>
  <c r="D144" i="1"/>
  <c r="D145" i="1"/>
  <c r="D146" i="1"/>
  <c r="D147" i="1"/>
  <c r="D148" i="1"/>
  <c r="D149" i="1"/>
  <c r="D150" i="1"/>
  <c r="D151" i="1"/>
  <c r="D152" i="1"/>
  <c r="D153" i="1"/>
  <c r="D105" i="1"/>
  <c r="D182" i="1"/>
  <c r="D154" i="1"/>
  <c r="D183" i="1"/>
  <c r="D184" i="1"/>
  <c r="D185" i="1"/>
  <c r="D186" i="1"/>
  <c r="D187" i="1"/>
  <c r="D188" i="1"/>
  <c r="D189" i="1"/>
  <c r="D190" i="1"/>
  <c r="D191" i="1"/>
  <c r="D106" i="1"/>
  <c r="D192" i="1"/>
  <c r="D193" i="1"/>
  <c r="D194" i="1"/>
  <c r="D195" i="1"/>
  <c r="D196" i="1"/>
  <c r="D197" i="1"/>
  <c r="D198" i="1"/>
  <c r="D199" i="1"/>
  <c r="D200" i="1"/>
  <c r="D201" i="1"/>
  <c r="D202" i="1"/>
  <c r="D107" i="1"/>
  <c r="D411" i="1"/>
  <c r="D241" i="1"/>
  <c r="D203" i="1"/>
  <c r="D204" i="1"/>
  <c r="D205" i="1"/>
  <c r="D206" i="1"/>
  <c r="D207" i="1"/>
  <c r="D208" i="1"/>
  <c r="D209" i="1"/>
  <c r="D210" i="1"/>
  <c r="D242" i="1"/>
  <c r="D243" i="1"/>
  <c r="D263" i="1"/>
  <c r="D125" i="1"/>
  <c r="D412" i="1"/>
  <c r="D244" i="1"/>
  <c r="D245" i="1"/>
  <c r="D246" i="1"/>
  <c r="D337" i="1"/>
  <c r="D338" i="1"/>
  <c r="D126" i="1"/>
  <c r="D413" i="1"/>
  <c r="D264" i="1"/>
  <c r="D127" i="1"/>
  <c r="D265" i="1"/>
  <c r="D266" i="1"/>
  <c r="D128" i="1"/>
  <c r="D129" i="1"/>
  <c r="D130" i="1"/>
  <c r="D131" i="1"/>
  <c r="D414" i="1"/>
  <c r="D132" i="1"/>
  <c r="D415" i="1"/>
  <c r="D133" i="1"/>
  <c r="D416" i="1"/>
  <c r="D134" i="1"/>
  <c r="D417" i="1"/>
  <c r="D135" i="1"/>
  <c r="D155" i="1"/>
  <c r="D418" i="1"/>
  <c r="D156" i="1"/>
  <c r="D157" i="1"/>
  <c r="D267" i="1"/>
  <c r="D158" i="1"/>
  <c r="D419" i="1"/>
  <c r="D268" i="1"/>
  <c r="D159" i="1"/>
  <c r="D160" i="1"/>
  <c r="D420" i="1"/>
  <c r="D161" i="1"/>
  <c r="D421" i="1"/>
  <c r="D162" i="1"/>
  <c r="D54" i="1"/>
  <c r="D422" i="1"/>
  <c r="D163" i="1"/>
  <c r="D423" i="1"/>
  <c r="D164" i="1"/>
  <c r="D424" i="1"/>
  <c r="D165" i="1"/>
  <c r="D425" i="1"/>
  <c r="D269" i="1"/>
  <c r="D166" i="1"/>
  <c r="D167" i="1"/>
  <c r="D426" i="1"/>
  <c r="D427" i="1"/>
  <c r="D428" i="1"/>
  <c r="D478" i="1"/>
  <c r="D502" i="1"/>
  <c r="D503" i="1"/>
  <c r="D504" i="1"/>
  <c r="D479" i="1"/>
  <c r="D480" i="1"/>
  <c r="D481" i="1"/>
  <c r="D505" i="1"/>
  <c r="D506" i="1"/>
  <c r="D247" i="1"/>
  <c r="D445" i="1"/>
  <c r="D446" i="1"/>
  <c r="D447" i="1"/>
  <c r="D507" i="1"/>
  <c r="D381" i="1"/>
  <c r="D382" i="1"/>
  <c r="D508" i="1"/>
  <c r="D383" i="1"/>
  <c r="D509" i="1"/>
  <c r="D384" i="1"/>
  <c r="D510" i="1"/>
  <c r="D385" i="1"/>
  <c r="D511" i="1"/>
  <c r="D512" i="1"/>
  <c r="D386" i="1"/>
  <c r="D399" i="1"/>
  <c r="D513" i="1"/>
  <c r="D514" i="1"/>
  <c r="D400" i="1"/>
  <c r="D401" i="1"/>
  <c r="D515" i="1"/>
  <c r="D482" i="1"/>
  <c r="D402" i="1"/>
  <c r="D516" i="1"/>
  <c r="D403" i="1"/>
  <c r="D517" i="1"/>
  <c r="D429" i="1"/>
  <c r="D518" i="1"/>
  <c r="D430" i="1"/>
  <c r="D483" i="1"/>
  <c r="D519" i="1"/>
  <c r="D520" i="1"/>
  <c r="D484" i="1"/>
  <c r="D521" i="1"/>
  <c r="D485" i="1"/>
  <c r="D522" i="1"/>
  <c r="D523" i="1"/>
  <c r="D486" i="1"/>
  <c r="D487" i="1"/>
  <c r="D488" i="1"/>
  <c r="D489" i="1"/>
  <c r="D524" i="1"/>
  <c r="D55" i="1"/>
  <c r="D56" i="1"/>
  <c r="D59" i="1"/>
  <c r="D322" i="1"/>
  <c r="D60" i="1"/>
  <c r="D61" i="1"/>
  <c r="D62" i="1"/>
  <c r="D63" i="1"/>
  <c r="D64" i="1"/>
  <c r="D65" i="1"/>
  <c r="D66" i="1"/>
  <c r="D67" i="1"/>
  <c r="D68" i="1"/>
  <c r="D69" i="1"/>
  <c r="D323" i="1"/>
  <c r="D70" i="1"/>
  <c r="D324" i="1"/>
  <c r="D71" i="1"/>
  <c r="D211" i="1"/>
  <c r="D212" i="1"/>
  <c r="D213" i="1"/>
  <c r="D2" i="1"/>
  <c r="B2" i="2"/>
  <c r="B3" i="2"/>
  <c r="B4" i="2"/>
  <c r="B5" i="2"/>
  <c r="B7" i="2"/>
  <c r="B8" i="2"/>
  <c r="B9" i="2"/>
  <c r="B10" i="2"/>
  <c r="B11" i="2"/>
  <c r="B12" i="2"/>
  <c r="B13" i="2"/>
  <c r="B14" i="2"/>
  <c r="B15" i="2"/>
  <c r="B17" i="2"/>
  <c r="B1" i="2"/>
</calcChain>
</file>

<file path=xl/sharedStrings.xml><?xml version="1.0" encoding="utf-8"?>
<sst xmlns="http://schemas.openxmlformats.org/spreadsheetml/2006/main" count="4857" uniqueCount="4373">
  <si>
    <t>N101DQ (2020 AIRBUS A321-211)</t>
  </si>
  <si>
    <t>N102DA (1982 BOEING 767-232)</t>
  </si>
  <si>
    <t>N102DN (2020 AIRBUS A321-211)</t>
  </si>
  <si>
    <t>N103DU (C SERIES AIRCRAFT LTD PTNRSP BD-500-1A10)</t>
  </si>
  <si>
    <t>N104DU (C SERIES AIRCRAFT LTD PTNRSP BD-500-1A10)</t>
  </si>
  <si>
    <t>N108DN (AIRBUS A321-211)</t>
  </si>
  <si>
    <t>N109DN (AIRBUS A321-211)</t>
  </si>
  <si>
    <t>N110DX (2021 AIRBUS A321-211)</t>
  </si>
  <si>
    <t>N111DC (2021 AIRBUS A321-211)</t>
  </si>
  <si>
    <t>N112DN (AIRBUS SAS A321-211)</t>
  </si>
  <si>
    <t>N113DX (AIRBUS A321-211)</t>
  </si>
  <si>
    <t>N114DN (2021 AIRBUS A321-211)</t>
  </si>
  <si>
    <t>N115DN (2021 AIRBUS A321-211)</t>
  </si>
  <si>
    <t>N116DN (2021 AIRBUS SAS A321-211)</t>
  </si>
  <si>
    <t>N116DU (2019 AIRBUS CANADA LTD PTNRSP BD-500-1A10)</t>
  </si>
  <si>
    <t>N117DX (2021 AIRBUS A321-211)</t>
  </si>
  <si>
    <t>N118DY (2021 AIRBUS A321-211)</t>
  </si>
  <si>
    <t>N119DN (2021 AIRBUS A321-211)</t>
  </si>
  <si>
    <t>N1200K (1998 BOEING 767-332)</t>
  </si>
  <si>
    <t>N1201P (1998 BOEING 767-332)</t>
  </si>
  <si>
    <t>N120DN (2021 AIRBUS A321-211)</t>
  </si>
  <si>
    <t>N121DZ (2021 AIRBUS A321-211)</t>
  </si>
  <si>
    <t>N122DN (2021 AIRBUS A321-211)</t>
  </si>
  <si>
    <t>N123DW (2021 AIRBUS A321-211)</t>
  </si>
  <si>
    <t>N124DX (2021 AIRBUS A321-211)</t>
  </si>
  <si>
    <t>N125DN (2021 AIRBUS A321-211)</t>
  </si>
  <si>
    <t>N126DN (2021 AIRBUS A321-211)</t>
  </si>
  <si>
    <t>N127DN (2021 AIRBUS A321-211)</t>
  </si>
  <si>
    <t>N128DN (2021 AIRBUS A321-211)</t>
  </si>
  <si>
    <t>N129DN (2021 AIRBUS A321-211)</t>
  </si>
  <si>
    <t>N129DU (AIRBUS CANADA LTD PTNRSP BD-500-1A10)</t>
  </si>
  <si>
    <t>N130DU (2020 AIRBUS CANADA LTD PTNRSP BD-500-1A10)</t>
  </si>
  <si>
    <t>N131DU (2020 AIRBUS CANADA LTD PTNRSP BD-500-1A10)</t>
  </si>
  <si>
    <t>N131EV (2009 BOMBARDIER INC CL-600-2D24)</t>
  </si>
  <si>
    <t>N132DU (2020 AIRBUS CANADA LTD PTNRSP BD-500-1A10)</t>
  </si>
  <si>
    <t>N132EV (2009 BOMBARDIER INC CL-600-2D24)</t>
  </si>
  <si>
    <t>N133DU (2020 AIRBUS CANADA LTD PTNRSP BD-500-1A10)</t>
  </si>
  <si>
    <t>N133EV (2009 BOMBARDIER INC CL-600-2D24)</t>
  </si>
  <si>
    <t>N134DU (2020 AIRBUS CANADA LTD PTNRSP BD-500-1A10)</t>
  </si>
  <si>
    <t>N134EV (2009 BOMBARDIER INC CL-600-2D24)</t>
  </si>
  <si>
    <t>N135DQ (2020 AIRBUS CANADA LTD PTNRSP BD-500-1A10)</t>
  </si>
  <si>
    <t>N135EV (2009 BOMBARDIER INC CL-600-2D24)</t>
  </si>
  <si>
    <t>N136DQ (2020 AIRBUS CANADA LTD PTNRSP BD-500-1A10)</t>
  </si>
  <si>
    <t>N136EV (2009 BOMBARDIER INC CL-600-2D24)</t>
  </si>
  <si>
    <t>N137DU (2020 AIRBUS CANADA LTD PTNRSP BD-500-1A10)</t>
  </si>
  <si>
    <t>N137EV (2009 BOMBARDIER INC CL-600-2D24)</t>
  </si>
  <si>
    <t>N138DU (2020 AIRBUS CANADA LTD PTNRSP BD-500-1A10)</t>
  </si>
  <si>
    <t>N138EV (2009 BOMBARDIER INC CL-600-2D24)</t>
  </si>
  <si>
    <t>N139DU (AIRBUS CANADA LTD PTNRSP BD-500-1A10)</t>
  </si>
  <si>
    <t>N140DU (AIRBUS CANADA LTD PTNRSP BD-500-1A10)</t>
  </si>
  <si>
    <t>N141DU (AIRBUS CANADA LTD PTNRSP BD-500-1A10)</t>
  </si>
  <si>
    <t>N142DU (2022 AIRBUS CANADA LTD PTNRSP BD-500-1A10)</t>
  </si>
  <si>
    <t>N143DU (2022 AIRBUS CANADA LTD PTNRSP BD-500-1A10)</t>
  </si>
  <si>
    <t>N144DU (2022 AIRBUS CANADA LTD PTNRSP BD-500-1A10)</t>
  </si>
  <si>
    <t>N145DQ (2022 AIRBUS CANADA LTD PTNRSP BD-500-1A10)</t>
  </si>
  <si>
    <t>N146PQ (2007 BOMBARDIER INC CL-600-2D24)</t>
  </si>
  <si>
    <t>N147PQ (2007 BOMBARDIER INC CL-600-2D24)</t>
  </si>
  <si>
    <t>N153PQ (2007 BOMBARDIER INC CL-600-2D24)</t>
  </si>
  <si>
    <t>N1602 (1999 BOEING 767-332)</t>
  </si>
  <si>
    <t>N1603 (1999 BOEING 767-332)</t>
  </si>
  <si>
    <t>N1604R (1999 BOEING 767-332)</t>
  </si>
  <si>
    <t>N1605 (1999 BOEING 767-332)</t>
  </si>
  <si>
    <t>N16065 (1999 BOEING 767-332)</t>
  </si>
  <si>
    <t>N161PQ (2008 BOMBARDIER INC CL-600-2D24)</t>
  </si>
  <si>
    <t>N162PQ (2008 BOMBARDIER INC CL-600-2D24)</t>
  </si>
  <si>
    <t>N166PQ (2008 BOMBARDIER INC CL-600-2D24)</t>
  </si>
  <si>
    <t>N169DZ (1998 BOEING 767-332)</t>
  </si>
  <si>
    <t>N170PQ (2008 BOMBARDIER INC CL-600-2D24)</t>
  </si>
  <si>
    <t>N171DN (1990 BOEING 767-332)</t>
  </si>
  <si>
    <t>N171DZ (1998 BOEING 767-332)</t>
  </si>
  <si>
    <t>N172DN (1990 BOEING 767-332)</t>
  </si>
  <si>
    <t>N172DZ (1998 BOEING 767-332)</t>
  </si>
  <si>
    <t>N173DZ (1998 BOEING 767-332)</t>
  </si>
  <si>
    <t>N174DN (1990 BOEING 767-332)</t>
  </si>
  <si>
    <t>N174DZ (1998 BOEING 767-332)</t>
  </si>
  <si>
    <t>N175DN (1990 BOEING 767-332)</t>
  </si>
  <si>
    <t>N175DZ (1999 BOEING 767-332)</t>
  </si>
  <si>
    <t>N176DN (1990 BOEING 767-332)</t>
  </si>
  <si>
    <t>N176DZ (1999 BOEING 767-332)</t>
  </si>
  <si>
    <t>N176PQ (2008 BOMBARDIER INC CL-600-2D24)</t>
  </si>
  <si>
    <t>N177DN (1991 BOEING 767-332)</t>
  </si>
  <si>
    <t>N177DZ (1999 BOEING 767-332)</t>
  </si>
  <si>
    <t>N178DN (1991 BOEING 767-332)</t>
  </si>
  <si>
    <t>N178DZ (2000 BOEING 767-332)</t>
  </si>
  <si>
    <t>N179DN (1991 BOEING 767-332)</t>
  </si>
  <si>
    <t>N180DN (1992 BOEING 767-332)</t>
  </si>
  <si>
    <t>N181DN (1992 BOEING 767-332)</t>
  </si>
  <si>
    <t>N181GJ (2008 BOMBARDIER INC CL-600-2D24)</t>
  </si>
  <si>
    <t>N181PQ (2008 BOMBARDIER INC CL-600-2D24)</t>
  </si>
  <si>
    <t>N182DN (1992 BOEING 767-332)</t>
  </si>
  <si>
    <t>N182GJ (2008 BOMBARDIER INC CL-600-2D24)</t>
  </si>
  <si>
    <t>N183DN (1993 BOEING 767-332)</t>
  </si>
  <si>
    <t>N183GJ (2008 BOMBARDIER INC CL-600-2D24)</t>
  </si>
  <si>
    <t>N184DN (1993 BOEING 767-332)</t>
  </si>
  <si>
    <t>N184GJ (2008 BOMBARDIER INC CL-600-2D24)</t>
  </si>
  <si>
    <t>N185DN (1995 BOEING 767-332)</t>
  </si>
  <si>
    <t>N185GJ (2008 BOMBARDIER INC CL-600-2D24)</t>
  </si>
  <si>
    <t>N186DN (1995 BOEING 767-332)</t>
  </si>
  <si>
    <t>N186GJ (2008 BOMBARDIER INC CL-600-2D24)</t>
  </si>
  <si>
    <t>N186PQ (2008 BOMBARDIER INC CL-600-2D24)</t>
  </si>
  <si>
    <t>N187DN (1996 BOEING 767-332)</t>
  </si>
  <si>
    <t>N187GJ (2008 BOMBARDIER INC CL-600-2D24)</t>
  </si>
  <si>
    <t>N187PQ (2008 BOMBARDIER INC CL-600-2D24)</t>
  </si>
  <si>
    <t>N188DN (1996 BOEING 767-332)</t>
  </si>
  <si>
    <t>N189DN (1997 BOEING 767-332)</t>
  </si>
  <si>
    <t>N190DN (1997 BOEING 767-332)</t>
  </si>
  <si>
    <t>N191DN (1997 BOEING 767-332)</t>
  </si>
  <si>
    <t>N192DN (1997 BOEING 767-332)</t>
  </si>
  <si>
    <t>N193DN (1997 BOEING 767-332)</t>
  </si>
  <si>
    <t>N194DN (1997 BOEING 767-332)</t>
  </si>
  <si>
    <t>N195DN (1997 BOEING 767-332)</t>
  </si>
  <si>
    <t>N195PQ (2008 BOMBARDIER INC CL-600-2D24)</t>
  </si>
  <si>
    <t>N196DN (1997 BOEING 767-332)</t>
  </si>
  <si>
    <t>N197DN (1997 BOEING 767-332)</t>
  </si>
  <si>
    <t>N197PQ (2008 BOMBARDIER INC CL-600-2D24)</t>
  </si>
  <si>
    <t>N198DN (1998 BOEING 767-332)</t>
  </si>
  <si>
    <t>N199DN (1998 BOEING 767-332)</t>
  </si>
  <si>
    <t>N200PQ (2008 BOMBARDIER INC CL-600-2D24)</t>
  </si>
  <si>
    <t>N217JQ (2007 EMBRAER-EMPRESA BRASILEIRA DE ERJ 170-200 LR)</t>
  </si>
  <si>
    <t>N218JQ (2007 EMBRAER-EMPRESA BRASILEIRA DE ERJ 170-200 LR)</t>
  </si>
  <si>
    <t>N219YX (2007 EMBRAER-EMPRESA BRASILEIRA DE ERJ 170-200 LR)</t>
  </si>
  <si>
    <t>N220JQ (2007 EMBRAER ERJ 170-200 LR)</t>
  </si>
  <si>
    <t>N221JQ (2007 EMBRAER ERJ 170-200 LR)</t>
  </si>
  <si>
    <t>N222JQ (2007 EMBRAER-EMPRESA BRASILEIRA DE ERJ 170-200 LR)</t>
  </si>
  <si>
    <t>N223JQ (2008 EMBRAER-EMPRESA BRASILEIRA DE ERJ 170-200 LR)</t>
  </si>
  <si>
    <t>N224JQ (2008 EMBRAER-EMPRESA BRASILEIRA DE ERJ 170-200 LR)</t>
  </si>
  <si>
    <t>N225JQ (2008 EMBRAER ERJ 170-200 LR)</t>
  </si>
  <si>
    <t>N226JQ (2008 EMBRAER ERJ 170-200 LR)</t>
  </si>
  <si>
    <t>N227JQ (2008 EMBRAER ERJ 170-200 LR)</t>
  </si>
  <si>
    <t>N228JQ (2008 EMBRAER ERJ 170-200 LR)</t>
  </si>
  <si>
    <t>N228PQ (2009 BOMBARDIER INC CL-600-2D24)</t>
  </si>
  <si>
    <t>N229JQ (2008 EMBRAER-EMPRESA BRASILEIRA DE ERJ 170-200 LR)</t>
  </si>
  <si>
    <t>N230JQ (2008 EMBRAER-EMPRESA BRASILEIRA DE ERJ 170-200 LR)</t>
  </si>
  <si>
    <t>N231JQ (2008 EMBRAER-EMPRESA BRASILEIRA DE ERJ 170-200 LR)</t>
  </si>
  <si>
    <t>N232JQ (2008 EMBRAER-EMPRESA BRASILEIRA DE ERJ 170-200 LR)</t>
  </si>
  <si>
    <t>N232PQ (2009 BOMBARDIER INC CL-600-2D24)</t>
  </si>
  <si>
    <t>N233JQ (2008 EMBRAER-EMPRESA BRASILEIRA DE ERJ 170-200 LR)</t>
  </si>
  <si>
    <t>N234JQ (2008 EMBRAER-EMPRESA BRASILEIRA DE ERJ 170-200 LR)</t>
  </si>
  <si>
    <t>N235JQ (2008 EMBRAER ERJ 170-200 LR)</t>
  </si>
  <si>
    <t>N236JQ (2008 EMBRAER-EMPRESA BRASILEIRA DE ERJ 170-200 LR)</t>
  </si>
  <si>
    <t>N237JQ (2008 EMBRAER-EMPRESA BRASILEIRA DE ERJ 170-200 LR)</t>
  </si>
  <si>
    <t>N238JQ (2008 EMBRAER-EMPRESA BRASILEIRA DE ERJ 170-200 LR)</t>
  </si>
  <si>
    <t>N239JQ (2008 EMBRAER-EMPRESA BRASILEIRA DE ERJ 170-200 LR)</t>
  </si>
  <si>
    <t>N240JQ (2008 EMBRAER-EMPRESA BRASILEIRA DE ERJ 170-200 LR)</t>
  </si>
  <si>
    <t>N241JQ (2008 EMBRAER-EMPRESA BRASILEIRA DE ERJ 170-200 LR)</t>
  </si>
  <si>
    <t>N242JQ (2008 EMBRAER-EMPRESA BRASILEIRA DE ERJ 170-200 LR)</t>
  </si>
  <si>
    <t>N243JQ (2008 EMBRAER-EMPRESA BRASILEIRA DE ERJ 170-200 LR)</t>
  </si>
  <si>
    <t>N244JQ (2008 EMBRAER-EMPRESA BRASILEIRA DE ERJ 170-200 LR)</t>
  </si>
  <si>
    <t>N245JQ (2008 EMBRAER-EMPRESA BRASILEIRA DE ERJ 170-200 LR)</t>
  </si>
  <si>
    <t>N246JQ (2008 EMBRAER-EMPRESA BRASILEIRA DE ERJ 170-200 LR)</t>
  </si>
  <si>
    <t>N272PQ (2013 BOMBARDIER INC CL-600-2D24)</t>
  </si>
  <si>
    <t>N279PQ (2013 BOMBARDIER INC CL-600-2D24)</t>
  </si>
  <si>
    <t>N28341 (1940 DOUGLAS DC3-G202A)</t>
  </si>
  <si>
    <t>N292PQ (2013 BOMBARDIER INC CL-600-2D24)</t>
  </si>
  <si>
    <t>N293PQ (2013 BOMBARDIER INC CL-600-2D24)</t>
  </si>
  <si>
    <t>N294PQ (2013 BOMBARDIER INC CL-600-2D24)</t>
  </si>
  <si>
    <t>N295PQ (2013 BOMBARDIER INC CL-600-2D24)</t>
  </si>
  <si>
    <t>N296PQ (2013 BOMBARDIER INC CL-600-2D24)</t>
  </si>
  <si>
    <t>N297PQ (2013 BOMBARDIER INC CL-600-2D24)</t>
  </si>
  <si>
    <t>N298PQ (2013 BOMBARDIER INC CL-600-2D24)</t>
  </si>
  <si>
    <t>N299PQ (2013 BOMBARDIER INC CL-600-2D24)</t>
  </si>
  <si>
    <t>N300PQ (2013 BOMBARDIER INC CL-600-2D24)</t>
  </si>
  <si>
    <t>N301DU (2021 AIRBUS CANADA LP BD-500-1A11)</t>
  </si>
  <si>
    <t>N301DV (2016 AIRBUS SAS A321-213)</t>
  </si>
  <si>
    <t>N301NB (1999 AIRBUS INDUSTRIE A319-114)</t>
  </si>
  <si>
    <t>N301PQ (2013 BOMBARDIER INC CL-600-2D24)</t>
  </si>
  <si>
    <t>N302DN (2016 AIRBUS SAS A321-213)</t>
  </si>
  <si>
    <t>N302DU (AIRBUS CANADA LP BD-500-1A11)</t>
  </si>
  <si>
    <t>N302NB (1999 AIRBUS INDUSTRIE A319-114)</t>
  </si>
  <si>
    <t>N303DN (2016 AIRBUS SAS A321-213)</t>
  </si>
  <si>
    <t>N303DU (2020 AIRBUS CANADA LP BD-500-1A11)</t>
  </si>
  <si>
    <t>N303PQ (2014 BOMBARDIER INC CL-600-2D24)</t>
  </si>
  <si>
    <t>N304DN (2016 AIRBUS SAS A321-213)</t>
  </si>
  <si>
    <t>N304DU (2020 AIRBUS CANADA LP BD-500-1A11)</t>
  </si>
  <si>
    <t>N304PQ (2014 BOMBARDIER INC CL-600-2D24)</t>
  </si>
  <si>
    <t>N305AW (2006 BOMBARDIER INC CL-600-2D24)</t>
  </si>
  <si>
    <t>N305DN (2016 AIRBUS SAS A321-213)</t>
  </si>
  <si>
    <t>N305DU (2020 AIRBUS CANADA LP BD-500-1A11)</t>
  </si>
  <si>
    <t>N305PQ (2014 BOMBARDIER INC CL-600-2D24)</t>
  </si>
  <si>
    <t>N306DN (2016 AIRBUS A321-211)</t>
  </si>
  <si>
    <t>N306DU (2020 AIRBUS CANADA LP BD-500-1A11)</t>
  </si>
  <si>
    <t>N306PQ (2014 BOMBARDIER INC CL-600-2D24)</t>
  </si>
  <si>
    <t>N307DU (AIRBUS CANADA LP BD-500-1A11)</t>
  </si>
  <si>
    <t>N307DX (2016 AIRBUS SAS A321-213)</t>
  </si>
  <si>
    <t>N307PQ (2014 BOMBARDIER INC CL-600-2D24)</t>
  </si>
  <si>
    <t>N308DU (2021 AIRBUS CANADA LP BD-500-1A11)</t>
  </si>
  <si>
    <t>N308PQ (2014 BOMBARDIER INC CL-600-2D24)</t>
  </si>
  <si>
    <t>N309DE (2009 BOEING 737-732)</t>
  </si>
  <si>
    <t>N309DU (2021 AIRBUS CANADA LP BD-500-1A11)</t>
  </si>
  <si>
    <t>N309PQ (2014 BOMBARDIER INC CL-600-2D24)</t>
  </si>
  <si>
    <t>N309US (1990 AIRBUS INDUSTRIE A320-211)</t>
  </si>
  <si>
    <t>N310DE (2009 BOEING 737-732)</t>
  </si>
  <si>
    <t>N310DU (2021 AIRBUS CANADA LP BD-500-1A11)</t>
  </si>
  <si>
    <t>N310PQ (2014 BOMBARDIER INC CL-600-2D24)</t>
  </si>
  <si>
    <t>N311DU (2022 AIRBUS CANADA LP BD-500-1A11)</t>
  </si>
  <si>
    <t>N311PQ (2014 BOMBARDIER INC CL-600-2D24)</t>
  </si>
  <si>
    <t>N312DU (2022 AIRBUS CANADA LP BD-500-1A11)</t>
  </si>
  <si>
    <t>N312US (1990 AIRBUS INDUSTRIE A320-211)</t>
  </si>
  <si>
    <t>N313DU (2022 AIRBUS CANADA LP BD-500-1A11)</t>
  </si>
  <si>
    <t>N313PQ (2014 BOMBARDIER INC CL-600-2D24)</t>
  </si>
  <si>
    <t>N314NB (2000 AIRBUS INDUSTRIE A319-114)</t>
  </si>
  <si>
    <t>N314PQ (2014 BOMBARDIER INC CL-600-2D24)</t>
  </si>
  <si>
    <t>N315DU (2022 AIRBUS CANADA LP BD-500-1A11)</t>
  </si>
  <si>
    <t>N315NB (2000 AIRBUS INDUSTRIE A319-114)</t>
  </si>
  <si>
    <t>N315PQ (2014 BOMBARDIER INC CL-600-2D24)</t>
  </si>
  <si>
    <t>N316NB (2000 AIRBUS INDUSTRIE A319-114)</t>
  </si>
  <si>
    <t>N316PQ (2014 BOMBARDIER INC CL-600-2D24)</t>
  </si>
  <si>
    <t>N317CA (2002 BOMBARDIER INC CL-600-2C10)</t>
  </si>
  <si>
    <t>N317NB (2000 AIRBUS INDUSTRIE A319-114)</t>
  </si>
  <si>
    <t>N317US (1991 AIRBUS INDUSTRIE A320-211)</t>
  </si>
  <si>
    <t>N318DX (2017 AIRBUS A321-211)</t>
  </si>
  <si>
    <t>N318NB (2000 AIRBUS INDUSTRIE A319-114)</t>
  </si>
  <si>
    <t>N319DN (2017 AIRBUS A321-211)</t>
  </si>
  <si>
    <t>N319NB (2000 AIRBUS INDUSTRIE A319-114)</t>
  </si>
  <si>
    <t>N319PQ (2014 BOMBARDIER INC CL-600-2D24)</t>
  </si>
  <si>
    <t>N319US (1991 AIRBUS INDUSTRIE A320-211)</t>
  </si>
  <si>
    <t>N320NB (2000 AIRBUS INDUSTRIE A319-114)</t>
  </si>
  <si>
    <t>N320PQ (2014 BOMBARDIER INC CL-600-2D24)</t>
  </si>
  <si>
    <t>N320US (1991 AIRBUS INDUSTRIE A320-211)</t>
  </si>
  <si>
    <t>N321NB (2001 AIRBUS INDUSTRIE A319-114)</t>
  </si>
  <si>
    <t>N321US (1991 AIRBUS INDUSTRIE A320-211)</t>
  </si>
  <si>
    <t>N322NB (2001 AIRBUS INDUSTRIE A319-114)</t>
  </si>
  <si>
    <t>N322US (1991 AIRBUS INDUSTRIE A320-211)</t>
  </si>
  <si>
    <t>N323NB (2001 AIRBUS INDUSTRIE A319-114)</t>
  </si>
  <si>
    <t>N323US (1991 AIRBUS INDUSTRIE A320-211)</t>
  </si>
  <si>
    <t>N324NB (2001 AIRBUS INDUSTRIE A319-114)</t>
  </si>
  <si>
    <t>N324PQ (2014 BOMBARDIER INC CL-600-2D24)</t>
  </si>
  <si>
    <t>N324US (1991 AIRBUS INDUSTRIE A320-211)</t>
  </si>
  <si>
    <t>N325NB (2001 AIRBUS INDUSTRIE A319-114)</t>
  </si>
  <si>
    <t>N325PQ (2014 BOMBARDIER INC CL-600-2D24)</t>
  </si>
  <si>
    <t>N325US (1991 AIRBUS INDUSTRIE A320-211)</t>
  </si>
  <si>
    <t>N326NB (2001 AIRBUS INDUSTRIE A319-114)</t>
  </si>
  <si>
    <t>N326PQ (2014 BOMBARDIER INC CL-600-2D24)</t>
  </si>
  <si>
    <t>N326US (1991 AIRBUS INDUSTRIE A320-211)</t>
  </si>
  <si>
    <t>N327NB (2001 AIRBUS INDUSTRIE A319-114)</t>
  </si>
  <si>
    <t>N327NW (1992 AIRBUS INDUSTRIE A320-211)</t>
  </si>
  <si>
    <t>N328NB (2001 AIRBUS INDUSTRIE A319-114)</t>
  </si>
  <si>
    <t>N328NW (1992 AIRBUS INDUSTRIE A320-211)</t>
  </si>
  <si>
    <t>N329NB (2001 AIRBUS INDUSTRIE A319-114)</t>
  </si>
  <si>
    <t>N329NW (1992 AIRBUS INDUSTRIE A320-211)</t>
  </si>
  <si>
    <t>N330NB (2001 AIRBUS INDUSTRIE A319-114)</t>
  </si>
  <si>
    <t>N330NW (1992 AIRBUS INDUSTRIE A320-211)</t>
  </si>
  <si>
    <t>N330PQ (2014 BOMBARDIER INC CL-600-2D24)</t>
  </si>
  <si>
    <t>N331CA (2002 BOMBARDIER INC CL-600-2C10)</t>
  </si>
  <si>
    <t>N331NB (AIRBUS INDUSTRIE A319-114)</t>
  </si>
  <si>
    <t>N331NW (1992 AIRBUS INDUSTRIE A320-211)</t>
  </si>
  <si>
    <t>N332NB (2001 AIRBUS INDUSTRIE A319-114)</t>
  </si>
  <si>
    <t>N332NW (1992 AIRBUS INDUSTRIE A320-211)</t>
  </si>
  <si>
    <t>N333NB (2001 AIRBUS INDUSTRIE A319-114)</t>
  </si>
  <si>
    <t>N333NW (1992 AIRBUS INDUSTRIE A320-211)</t>
  </si>
  <si>
    <t>N334NB (2002 AIRBUS INDUSTRIE A319-114)</t>
  </si>
  <si>
    <t>N334NW (1992 AIRBUS INDUSTRIE A320-212)</t>
  </si>
  <si>
    <t>N335NB (2002 AIRBUS INDUSTRIE A319-114)</t>
  </si>
  <si>
    <t>N335NW (1992 AIRBUS INDUSTRIE A320-212)</t>
  </si>
  <si>
    <t>N335PQ (2014 BOMBARDIER INC CL-600-2D24)</t>
  </si>
  <si>
    <t>N336NB (2002 AIRBUS INDUSTRIE A319-114)</t>
  </si>
  <si>
    <t>N336NW (1992 AIRBUS INDUSTRIE A320-212)</t>
  </si>
  <si>
    <t>N336PQ (2014 BOMBARDIER INC CL-600-2D24)</t>
  </si>
  <si>
    <t>N337NB (2002 AIRBUS INDUSTRIE A319-114)</t>
  </si>
  <si>
    <t>N337NW (1992 AIRBUS INDUSTRIE A320-212)</t>
  </si>
  <si>
    <t>N338NB (2002 AIRBUS A319-114)</t>
  </si>
  <si>
    <t>N338NW (1992 AIRBUS INDUSTRIE A320-212)</t>
  </si>
  <si>
    <t>N339NB (2002 AIRBUS A319-114)</t>
  </si>
  <si>
    <t>N339NW (1992 AIRBUS INDUSTRIE A320-212)</t>
  </si>
  <si>
    <t>N340CA (2002 BOMBARDIER INC CL-600-2C10)</t>
  </si>
  <si>
    <t>N340NB (2002 AIRBUS A319-114)</t>
  </si>
  <si>
    <t>N340NW (1992 AIRBUS INDUSTRIE A320-212)</t>
  </si>
  <si>
    <t>N341NB (2002 AIRBUS A319-114)</t>
  </si>
  <si>
    <t>N341NW (1992 AIRBUS INDUSTRIE A320-212)</t>
  </si>
  <si>
    <t>N342NB (2002 AIRBUS A319-114)</t>
  </si>
  <si>
    <t>N342NW (1992 AIRBUS INDUSTRIE A320-212)</t>
  </si>
  <si>
    <t>N343NB (2002 AIRBUS A319-114)</t>
  </si>
  <si>
    <t>N343NW (1992 AIRBUS INDUSTRIE A320-212)</t>
  </si>
  <si>
    <t>N344NB (2002 AIRBUS A319-114)</t>
  </si>
  <si>
    <t>N344NW (1992 AIRBUS INDUSTRIE A320-212)</t>
  </si>
  <si>
    <t>N345NB (AIRBUS A319-114)</t>
  </si>
  <si>
    <t>N345NW (1993 AIRBUS INDUSTRIE A320-212)</t>
  </si>
  <si>
    <t>N346NB (2002 AIRBUS A319-114)</t>
  </si>
  <si>
    <t>N347NB (2002 AIRBUS A319-114)</t>
  </si>
  <si>
    <t>N347NW (1993 AIRBUS INDUSTRIE A320-212)</t>
  </si>
  <si>
    <t>N348NB (2002 AIRBUS A319-114)</t>
  </si>
  <si>
    <t>N348NW (1993 AIRBUS INDUSTRIE A320-212)</t>
  </si>
  <si>
    <t>N349NB (2002 AIRBUS A319-114)</t>
  </si>
  <si>
    <t>N349NW (1993 AIRBUS INDUSTRIE A320-212)</t>
  </si>
  <si>
    <t>N350NA (1993 AIRBUS INDUSTRIE A320-212)</t>
  </si>
  <si>
    <t>N351NB (2002 AIRBUS A319-114)</t>
  </si>
  <si>
    <t>N351NW (1997 AIRBUS INDUSTRIE A320-212)</t>
  </si>
  <si>
    <t>N352NB (2002 AIRBUS A319-114)</t>
  </si>
  <si>
    <t>N352NW (1998 AIRBUS INDUSTRIE A320-212)</t>
  </si>
  <si>
    <t>N353DN (2018 AIRBUS A321-211)</t>
  </si>
  <si>
    <t>N353NB (2002 AIRBUS A319-114)</t>
  </si>
  <si>
    <t>N353NW (1998 AIRBUS INDUSTRIE A320-212)</t>
  </si>
  <si>
    <t>N354CA (2002 BOMBARDIER INC CL-600-2C10)</t>
  </si>
  <si>
    <t>N354DN (2018 AIRBUS A321-211)</t>
  </si>
  <si>
    <t>N354NB (2002 AIRBUS A319-114)</t>
  </si>
  <si>
    <t>N354NW (1998 AIRBUS INDUSTRIE A320-212)</t>
  </si>
  <si>
    <t>N355CA (2002 BOMBARDIER INC CL-600-2C10)</t>
  </si>
  <si>
    <t>N355DN (2018 AIRBUS A321-211)</t>
  </si>
  <si>
    <t>N355NB (2002 AIRBUS A319-114)</t>
  </si>
  <si>
    <t>N355NW (1998 AIRBUS INDUSTRIE A320-212)</t>
  </si>
  <si>
    <t>N356DN (2018 AIRBUS A321-211)</t>
  </si>
  <si>
    <t>N356NW (1998 AIRBUS INDUSTRIE A320-212)</t>
  </si>
  <si>
    <t>N357DN (2018 AIRBUS A321-211)</t>
  </si>
  <si>
    <t>N357NB (2002 AIRBUS A319-114)</t>
  </si>
  <si>
    <t>N357NW (1998 AIRBUS INDUSTRIE A320-212)</t>
  </si>
  <si>
    <t>N358DN (2018 AIRBUS A321-211)</t>
  </si>
  <si>
    <t>N358NB (2003 AIRBUS A319-114)</t>
  </si>
  <si>
    <t>N358NW (1998 AIRBUS INDUSTRIE A320-212)</t>
  </si>
  <si>
    <t>N359NB (2003 AIRBUS A319-114)</t>
  </si>
  <si>
    <t>N359NW (1998 AIRBUS INDUSTRIE A320-212)</t>
  </si>
  <si>
    <t>N360DN (2018 AIRBUS SAS A321-213)</t>
  </si>
  <si>
    <t>N360NB (2003 AIRBUS A319-114)</t>
  </si>
  <si>
    <t>N360NW (1998 AIRBUS INDUSTRIE A320-212)</t>
  </si>
  <si>
    <t>N361DN (2018 AIRBUS SAS A321-213)</t>
  </si>
  <si>
    <t>N361NB (2003 AIRBUS A319-114)</t>
  </si>
  <si>
    <t>N361NW (1998 AIRBUS INDUSTRIE A320-212)</t>
  </si>
  <si>
    <t>N362DN (2018 AIRBUS SAS A321-213)</t>
  </si>
  <si>
    <t>N362NB (2003 AIRBUS A319-114)</t>
  </si>
  <si>
    <t>N362NW (1998 AIRBUS INDUSTRIE A320-212)</t>
  </si>
  <si>
    <t>N363DN (2018 AIRBUS SAS A321-213)</t>
  </si>
  <si>
    <t>N363NB (2003 AIRBUS A319-114)</t>
  </si>
  <si>
    <t>N363NW (1998 AIRBUS INDUSTRIE A320-212)</t>
  </si>
  <si>
    <t>N364DX (2018 AIRBUS SAS A321-213)</t>
  </si>
  <si>
    <t>N364NB (2003 AIRBUS A319-114)</t>
  </si>
  <si>
    <t>N364NW (1999 AIRBUS INDUSTRIE A320-212)</t>
  </si>
  <si>
    <t>N365DN (2018 AIRBUS A321-211)</t>
  </si>
  <si>
    <t>N365NB (2003 AIRBUS A319-114)</t>
  </si>
  <si>
    <t>N365NW (1999 AIRBUS INDUSTRIE A320-212)</t>
  </si>
  <si>
    <t>N366DX (2019 AIRBUS A321-211)</t>
  </si>
  <si>
    <t>N366NB (2003 AIRBUS A319-114)</t>
  </si>
  <si>
    <t>N366NW (1999 AIRBUS INDUSTRIE A320-212)</t>
  </si>
  <si>
    <t>N367CA (2002 BOMBARDIER INC CL-600-2C10)</t>
  </si>
  <si>
    <t>N367DN (2019 AIRBUS A321-211)</t>
  </si>
  <si>
    <t>N367NW (1999 AIRBUS INDUSTRIE A320-212)</t>
  </si>
  <si>
    <t>N368CA (2003 BOMBARDIER INC CL-600-2C10)</t>
  </si>
  <si>
    <t>N368DN (2019 AIRBUS A321-211)</t>
  </si>
  <si>
    <t>N368NB (2003 AIRBUS A319-114)</t>
  </si>
  <si>
    <t>N368NW (1999 AIRBUS INDUSTRIE A320-212)</t>
  </si>
  <si>
    <t>N369DN (2019 AIRBUS A321-211)</t>
  </si>
  <si>
    <t>N369NB (2003 AIRBUS A319-114)</t>
  </si>
  <si>
    <t>N369NW (1999 AIRBUS INDUSTRIE A320-212)</t>
  </si>
  <si>
    <t>N370DN (2019 AIRBUS A321-211)</t>
  </si>
  <si>
    <t>N370NB (2003 AIRBUS A319-114)</t>
  </si>
  <si>
    <t>N370NW (1999 AIRBUS INDUSTRIE A320-212)</t>
  </si>
  <si>
    <t>N371CA (2003 BOMBARDIER INC CL-600-2C10)</t>
  </si>
  <si>
    <t>N371DA (1998 BOEING 737-832)</t>
  </si>
  <si>
    <t>N371DN (2019 AIRBUS A321-211)</t>
  </si>
  <si>
    <t>N371NB (2003 AIRBUS A319-114)</t>
  </si>
  <si>
    <t>N371NW (2001 AIRBUS INDUSTRIE A320-212)</t>
  </si>
  <si>
    <t>N372DA (1998 BOEING 737-832)</t>
  </si>
  <si>
    <t>N372NW (2001 AIRBUS INDUSTRIE A320-212)</t>
  </si>
  <si>
    <t>N3730B (2000 BOEING 737-832)</t>
  </si>
  <si>
    <t>N3731T (2000 BOEING 737-832)</t>
  </si>
  <si>
    <t>N3732J (2000 BOEING 737-832)</t>
  </si>
  <si>
    <t>N3733Z (2000 BOEING 737-832)</t>
  </si>
  <si>
    <t>N3734B (2000 BOEING 737-832)</t>
  </si>
  <si>
    <t>N3735D (2000 BOEING 737-832)</t>
  </si>
  <si>
    <t>N3736C (2000 BOEING 737-832)</t>
  </si>
  <si>
    <t>N3737C (2000 BOEING 737-832)</t>
  </si>
  <si>
    <t>N3738B (2000 BOEING 737-832)</t>
  </si>
  <si>
    <t>N3739P (2000 BOEING 737-832)</t>
  </si>
  <si>
    <t>N373DA (1998 BOEING 737-832)</t>
  </si>
  <si>
    <t>N373NW (2001 AIRBUS INDUSTRIE A320-212)</t>
  </si>
  <si>
    <t>N3740C (2000 BOEING 737-832)</t>
  </si>
  <si>
    <t>N3741S (2001 BOEING 737-832)</t>
  </si>
  <si>
    <t>N3742C (2001 BOEING 737-832)</t>
  </si>
  <si>
    <t>N3743H (2001 BOEING 737-832)</t>
  </si>
  <si>
    <t>N3744F (2001 BOEING 737-832)</t>
  </si>
  <si>
    <t>N3745B (2001 BOEING 737-832)</t>
  </si>
  <si>
    <t>N3746H (2001 BOEING 737-832)</t>
  </si>
  <si>
    <t>N3747D (2001 BOEING 737-832)</t>
  </si>
  <si>
    <t>N3748Y (2001 BOEING 737-832)</t>
  </si>
  <si>
    <t>N3749D (2001 BOEING 737-832)</t>
  </si>
  <si>
    <t>N374DA (1998 BOEING 737-832)</t>
  </si>
  <si>
    <t>N374NW (2001 AIRBUS INDUSTRIE A320-212)</t>
  </si>
  <si>
    <t>N3750D (2001 BOEING 737-832)</t>
  </si>
  <si>
    <t>N3751B (2001 BOEING 737-832)</t>
  </si>
  <si>
    <t>N3752 (2001 BOEING 737-832)</t>
  </si>
  <si>
    <t>N3753 (2001 BOEING 737-832)</t>
  </si>
  <si>
    <t>N3754A (2001 BOEING 737-832)</t>
  </si>
  <si>
    <t>N3755D (2001 BOEING 737-832)</t>
  </si>
  <si>
    <t>N3756 (2001 BOEING 737-832)</t>
  </si>
  <si>
    <t>N3757D (2001 BOEING 737-832)</t>
  </si>
  <si>
    <t>N3758Y (2001 BOEING 737-832)</t>
  </si>
  <si>
    <t>N3759 (2001 BOEING 737-832)</t>
  </si>
  <si>
    <t>N375DA (1998 BOEING 737-832)</t>
  </si>
  <si>
    <t>N375DN (2019 AIRBUS A321-211)</t>
  </si>
  <si>
    <t>N375NC (2002 AIRBUS A320-212)</t>
  </si>
  <si>
    <t>N3760C (2001 BOEING 737-832)</t>
  </si>
  <si>
    <t>N3761R (2001 BOEING 737-832)</t>
  </si>
  <si>
    <t>N3762Y (2001 BOEING 737-832)</t>
  </si>
  <si>
    <t>N3763D (2001 BOEING 737-832)</t>
  </si>
  <si>
    <t>N3764D (2001 BOEING 737-832)</t>
  </si>
  <si>
    <t>N3765 (2001 BOEING 737-832)</t>
  </si>
  <si>
    <t>N3766 (2001 BOEING 737-832)</t>
  </si>
  <si>
    <t>N3767 (2001 BOEING 737-832)</t>
  </si>
  <si>
    <t>N3768 (2002 BOEING 737-832)</t>
  </si>
  <si>
    <t>N3769L (2002 BOEING 737-832)</t>
  </si>
  <si>
    <t>N376CA (2003 BOMBARDIER INC CL-600-2C10)</t>
  </si>
  <si>
    <t>N376DA (1999 BOEING 737-832)</t>
  </si>
  <si>
    <t>N376DN (2019 AIRBUS A321-211)</t>
  </si>
  <si>
    <t>N376NW (2002 AIRBUS A320-212)</t>
  </si>
  <si>
    <t>N37700 (2002 BOEING 737-832)</t>
  </si>
  <si>
    <t>N3771K (2002 BOEING 737-832)</t>
  </si>
  <si>
    <t>N3772H (2010 BOEING 737-832)</t>
  </si>
  <si>
    <t>N3773D (2010 BOEING 737-832)</t>
  </si>
  <si>
    <t>N377DA (1999 BOEING 737-832)</t>
  </si>
  <si>
    <t>N377DN (2019 AIRBUS A321-211)</t>
  </si>
  <si>
    <t>N377NW (2003 AIRBUS A320-211)</t>
  </si>
  <si>
    <t>N378DA (1999 BOEING 737-832)</t>
  </si>
  <si>
    <t>N378NW (2003 AIRBUS A320-211)</t>
  </si>
  <si>
    <t>N379CA (2003 BOMBARDIER INC CL-600-2C10)</t>
  </si>
  <si>
    <t>N379DA (1999 BOEING 737-832)</t>
  </si>
  <si>
    <t>N380DA (1999 BOEING 737-832)</t>
  </si>
  <si>
    <t>N381DN (1999 BOEING 737-832)</t>
  </si>
  <si>
    <t>N382DA (1999 BOEING 737-832)</t>
  </si>
  <si>
    <t>N382DN (2019 AIRBUS A321-211)</t>
  </si>
  <si>
    <t>N383DN (1999 BOEING 737-832)</t>
  </si>
  <si>
    <t>N383DZ (2019 AIRBUS A321-211)</t>
  </si>
  <si>
    <t>N384DA (1999 BOEING 737-832)</t>
  </si>
  <si>
    <t>N384DN (2019 AIRBUS A321-211)</t>
  </si>
  <si>
    <t>N385DN (1999 BOEING 737-832)</t>
  </si>
  <si>
    <t>N385DZ (2019 AIRBUS A321-211)</t>
  </si>
  <si>
    <t>N386DA (1999 BOEING 737-832)</t>
  </si>
  <si>
    <t>N387DA (2000 BOEING 737-832)</t>
  </si>
  <si>
    <t>N387DN (2019 AIRBUS A321-211)</t>
  </si>
  <si>
    <t>N388DA (2000 BOEING 737-832)</t>
  </si>
  <si>
    <t>N389DA (2000 BOEING 737-832)</t>
  </si>
  <si>
    <t>N390CA (2003 BOMBARDIER INC CL-600-2C10)</t>
  </si>
  <si>
    <t>N390DA (2000 BOEING 737-832)</t>
  </si>
  <si>
    <t>N390DN (2019 AIRBUS A321-211)</t>
  </si>
  <si>
    <t>N391CA (2003 BOMBARDIER INC CL-600-2C10)</t>
  </si>
  <si>
    <t>N391DA (2000 BOEING 737-832)</t>
  </si>
  <si>
    <t>N392DA (2000 BOEING 737-832)</t>
  </si>
  <si>
    <t>N392DN (2019 AIRBUS A321-211)</t>
  </si>
  <si>
    <t>N393DA (2000 BOEING 737-832)</t>
  </si>
  <si>
    <t>N393DN (2019 AIRBUS SAS A321-211)</t>
  </si>
  <si>
    <t>N394DA (2000 BOEING 737-832)</t>
  </si>
  <si>
    <t>N394DL (1995 BOEING 767-324)</t>
  </si>
  <si>
    <t>N394DX (2019 AIRBUS A321-211)</t>
  </si>
  <si>
    <t>N395DN (2000 BOEING 737-832)</t>
  </si>
  <si>
    <t>N395DZ (2019 AIRBUS SAS A321-211)</t>
  </si>
  <si>
    <t>N396DA (2000 BOEING 737-832)</t>
  </si>
  <si>
    <t>N396DN (2019 AIRBUS A321-211)</t>
  </si>
  <si>
    <t>N397DA (2000 BOEING 737-832)</t>
  </si>
  <si>
    <t>N397DN (2019 AIRBUS A321-211)</t>
  </si>
  <si>
    <t>N398CA (2003 BOMBARDIER INC CL-600-2C10)</t>
  </si>
  <si>
    <t>N398DA (2000 BOEING 737-832)</t>
  </si>
  <si>
    <t>N399DA (2000 BOEING 737-832)</t>
  </si>
  <si>
    <t>N401DZ (2019 AIRBUS A330-941)</t>
  </si>
  <si>
    <t>N403DX (2019 AIRBUS A330-941)</t>
  </si>
  <si>
    <t>N404DX (2019 AIRBUS A330-941)</t>
  </si>
  <si>
    <t>N412DX (2022 AIRBUS A330-941)</t>
  </si>
  <si>
    <t>N413DX (AIRBUS SAS A330-941)</t>
  </si>
  <si>
    <t>N414DZ (AIRBUS SAS A330-941)</t>
  </si>
  <si>
    <t>N415DX (AIRBUS SAS A330-941)</t>
  </si>
  <si>
    <t>N416DX (2022 AIRBUS A330-941)</t>
  </si>
  <si>
    <t>N417DX (2022 AIRBUS A330-941)</t>
  </si>
  <si>
    <t>N418DX (2022 AIRBUS A330-941)</t>
  </si>
  <si>
    <t>N419DX (AIRBUS SAS A330-941)</t>
  </si>
  <si>
    <t>N420DX (AIRBUS SAS A330-941)</t>
  </si>
  <si>
    <t>N455CA (2002 BOMBARDIER INC CL-600-2B19)</t>
  </si>
  <si>
    <t>N485PX (2020 BOMBARDIER INC CL-600-2D24)</t>
  </si>
  <si>
    <t>N490PX (2020 BOMBARDIER INC CL-600-2D24)</t>
  </si>
  <si>
    <t>N491PX (2020 BOMBARDIER INC CL-600-2D24)</t>
  </si>
  <si>
    <t>N501DA (AIRBUS A321-271NX)</t>
  </si>
  <si>
    <t>N501DN (2017 AIRBUS SAS A350-941)</t>
  </si>
  <si>
    <t>N502DN (2017 AIRBUS SAS A350-941)</t>
  </si>
  <si>
    <t>N502DX (AIRBUS A321-271NX)</t>
  </si>
  <si>
    <t>N503DN (2017 AIRBUS A350-941)</t>
  </si>
  <si>
    <t>N503DZ (AIRBUS A321-271NX)</t>
  </si>
  <si>
    <t>N504DN (2017 AIRBUS A350-941)</t>
  </si>
  <si>
    <t>N504DZ (AIRBUS A321-271NX)</t>
  </si>
  <si>
    <t>N505DN (2017 AIRBUS A350-941)</t>
  </si>
  <si>
    <t>N505DZ (AIRBUS A321-271NX)</t>
  </si>
  <si>
    <t>N506DA (AIRBUS A321-271NX)</t>
  </si>
  <si>
    <t>N506DN (2017 AIRBUS A350-941)</t>
  </si>
  <si>
    <t>N507DN (2018 AIRBUS A350-941)</t>
  </si>
  <si>
    <t>N507DZ (AIRBUS A321-271NX)</t>
  </si>
  <si>
    <t>N508DA (AIRBUS A321-271NX)</t>
  </si>
  <si>
    <t>N508DN (2018 AIRBUS A350-941)</t>
  </si>
  <si>
    <t>N509DN (2018 AIRBUS A350-941)</t>
  </si>
  <si>
    <t>N509DT (AIRBUS A321-271NX)</t>
  </si>
  <si>
    <t>N510DE (2022 AIRBUS A321-271NX)</t>
  </si>
  <si>
    <t>N510DN (2018 AIRBUS A350-941)</t>
  </si>
  <si>
    <t>N511DE (AIRBUS A321-271NX)</t>
  </si>
  <si>
    <t>N511DN (2018 AIRBUS A350-941)</t>
  </si>
  <si>
    <t>N512DE (AIRBUS A321-271NX)</t>
  </si>
  <si>
    <t>N512DN (2019 AIRBUS A350-941)</t>
  </si>
  <si>
    <t>N513DA (AIRBUS A321-271NX)</t>
  </si>
  <si>
    <t>N513DZ (2019 AIRBUS A350-941)</t>
  </si>
  <si>
    <t>N514DE (2022 AIRBUS A321-271NX)</t>
  </si>
  <si>
    <t>N515DE (AIRBUS A321-271NX)</t>
  </si>
  <si>
    <t>N516DA (AIRBUS A321-271NX)</t>
  </si>
  <si>
    <t>N516DN (2022 AIRBUS SAS A350-941)</t>
  </si>
  <si>
    <t>N517DN (AIRBUS A321-271NX)</t>
  </si>
  <si>
    <t>N517DZ (2022 AIRBUS SAS A350-941)</t>
  </si>
  <si>
    <t>N518DQ (AIRBUS A321-271NX)</t>
  </si>
  <si>
    <t>N518DZ (AIRBUS SAS A350-941)</t>
  </si>
  <si>
    <t>N519DN (2022 AIRBUS SAS A350-941)</t>
  </si>
  <si>
    <t>N521DT (2022 AIRBUS A321-271NX)</t>
  </si>
  <si>
    <t>N522DA (2022 AIRBUS A321-271NX)</t>
  </si>
  <si>
    <t>N526DE (2022 AIRBUS A321-271NX)</t>
  </si>
  <si>
    <t>N530DE (AIRBUS A321-271NX)</t>
  </si>
  <si>
    <t>N535US (1995 BOEING 757-251)</t>
  </si>
  <si>
    <t>N536US (1995 BOEING 757-251)</t>
  </si>
  <si>
    <t>N537US (1996 BOEING 757-251)</t>
  </si>
  <si>
    <t>N538CA (2008 BOMBARDIER INC CL-600-2D24)</t>
  </si>
  <si>
    <t>N538US (1996 BOEING 757-251)</t>
  </si>
  <si>
    <t>N539US (1996 BOEING 757-251)</t>
  </si>
  <si>
    <t>N540US (1996 BOEING 757-251)</t>
  </si>
  <si>
    <t>N541US (1996 BOEING 757-251)</t>
  </si>
  <si>
    <t>N542US (1996 BOEING 757-251)</t>
  </si>
  <si>
    <t>N543US (1996 BOEING 757-251)</t>
  </si>
  <si>
    <t>N544US (1996 BOEING 757-251)</t>
  </si>
  <si>
    <t>N545US (1996 BOEING 757-251)</t>
  </si>
  <si>
    <t>N546US (1996 BOEING 757-251)</t>
  </si>
  <si>
    <t>N547US (1996 BOEING 757-251)</t>
  </si>
  <si>
    <t>N548CA (2008 BOMBARDIER INC CL-600-2D24)</t>
  </si>
  <si>
    <t>N548US (1996 BOEING 757-251)</t>
  </si>
  <si>
    <t>N549CA (2008 BOMBARDIER INC CL-600-2D24)</t>
  </si>
  <si>
    <t>N549US (1996 BOEING 757-251)</t>
  </si>
  <si>
    <t>N550NW (2001 BOEING 757-251)</t>
  </si>
  <si>
    <t>N551NW (2001 BOEING 757-251)</t>
  </si>
  <si>
    <t>N552NW (2001 BOEING 757-251)</t>
  </si>
  <si>
    <t>YX</t>
  </si>
  <si>
    <t>OO</t>
  </si>
  <si>
    <t>UA</t>
  </si>
  <si>
    <t>YV</t>
  </si>
  <si>
    <t>DL</t>
  </si>
  <si>
    <t>F9</t>
  </si>
  <si>
    <t>G4</t>
  </si>
  <si>
    <t>HA</t>
  </si>
  <si>
    <t>MQ</t>
  </si>
  <si>
    <t>NK</t>
  </si>
  <si>
    <t>OH</t>
  </si>
  <si>
    <t>QX</t>
  </si>
  <si>
    <t>WN</t>
  </si>
  <si>
    <t>9E</t>
  </si>
  <si>
    <t>AA</t>
  </si>
  <si>
    <t>AS</t>
  </si>
  <si>
    <t>B6</t>
  </si>
  <si>
    <t>2007 EMBRAER-EMPRESA BRASILEIRA DE ERJ 170-200 LR</t>
  </si>
  <si>
    <t>2008 EMBRAER-EMPRESA BRASILEIRA DE ERJ 170-200 LR</t>
  </si>
  <si>
    <t>2020 AIRBUS A321-211</t>
  </si>
  <si>
    <t>1982 BOEING 767-232</t>
  </si>
  <si>
    <t>C SERIES AIRCRAFT LTD PTNRSP BD-500-1A10</t>
  </si>
  <si>
    <t>AIRBUS A321-211</t>
  </si>
  <si>
    <t>2021 AIRBUS A321-211</t>
  </si>
  <si>
    <t>AIRBUS SAS A321-211</t>
  </si>
  <si>
    <t>2021 AIRBUS SAS A321-211</t>
  </si>
  <si>
    <t>2019 AIRBUS CANADA LTD PTNRSP BD-500-1A10</t>
  </si>
  <si>
    <t>1998 BOEING 767-332</t>
  </si>
  <si>
    <t>AIRBUS CANADA LTD PTNRSP BD-500-1A10</t>
  </si>
  <si>
    <t>2020 AIRBUS CANADA LTD PTNRSP BD-500-1A10</t>
  </si>
  <si>
    <t>2009 BOMBARDIER INC CL-600-2D24</t>
  </si>
  <si>
    <t>2022 AIRBUS CANADA LTD PTNRSP BD-500-1A10</t>
  </si>
  <si>
    <t>2007 BOMBARDIER INC CL-600-2D24</t>
  </si>
  <si>
    <t>1999 BOEING 767-332</t>
  </si>
  <si>
    <t>2008 BOMBARDIER INC CL-600-2D24</t>
  </si>
  <si>
    <t>1990 BOEING 767-332</t>
  </si>
  <si>
    <t>1991 BOEING 767-332</t>
  </si>
  <si>
    <t>2000 BOEING 767-332</t>
  </si>
  <si>
    <t>1992 BOEING 767-332</t>
  </si>
  <si>
    <t>1993 BOEING 767-332</t>
  </si>
  <si>
    <t>1995 BOEING 767-332</t>
  </si>
  <si>
    <t>1996 BOEING 767-332</t>
  </si>
  <si>
    <t>1997 BOEING 767-332</t>
  </si>
  <si>
    <t>2007 EMBRAER ERJ 170-200 LR</t>
  </si>
  <si>
    <t>2008 EMBRAER ERJ 170-200 LR</t>
  </si>
  <si>
    <t>2013 BOMBARDIER INC CL-600-2D24</t>
  </si>
  <si>
    <t>1940 DOUGLAS DC3-G202A</t>
  </si>
  <si>
    <t>2021 AIRBUS CANADA LP BD-500-1A11</t>
  </si>
  <si>
    <t>2016 AIRBUS SAS A321-213</t>
  </si>
  <si>
    <t>1999 AIRBUS INDUSTRIE A319-114</t>
  </si>
  <si>
    <t>AIRBUS CANADA LP BD-500-1A11</t>
  </si>
  <si>
    <t>2020 AIRBUS CANADA LP BD-500-1A11</t>
  </si>
  <si>
    <t>2014 BOMBARDIER INC CL-600-2D24</t>
  </si>
  <si>
    <t>2006 BOMBARDIER INC CL-600-2D24</t>
  </si>
  <si>
    <t>2016 AIRBUS A321-211</t>
  </si>
  <si>
    <t>2009 BOEING 737-732</t>
  </si>
  <si>
    <t>1990 AIRBUS INDUSTRIE A320-211</t>
  </si>
  <si>
    <t>2022 AIRBUS CANADA LP BD-500-1A11</t>
  </si>
  <si>
    <t>2000 AIRBUS INDUSTRIE A319-114</t>
  </si>
  <si>
    <t>2002 BOMBARDIER INC CL-600-2C10</t>
  </si>
  <si>
    <t>1991 AIRBUS INDUSTRIE A320-211</t>
  </si>
  <si>
    <t>2017 AIRBUS A321-211</t>
  </si>
  <si>
    <t>2001 AIRBUS INDUSTRIE A319-114</t>
  </si>
  <si>
    <t>1992 AIRBUS INDUSTRIE A320-211</t>
  </si>
  <si>
    <t>AIRBUS INDUSTRIE A319-114</t>
  </si>
  <si>
    <t>2002 AIRBUS INDUSTRIE A319-114</t>
  </si>
  <si>
    <t>1992 AIRBUS INDUSTRIE A320-212</t>
  </si>
  <si>
    <t>2002 AIRBUS A319-114</t>
  </si>
  <si>
    <t>AIRBUS A319-114</t>
  </si>
  <si>
    <t>1993 AIRBUS INDUSTRIE A320-212</t>
  </si>
  <si>
    <t>1997 AIRBUS INDUSTRIE A320-212</t>
  </si>
  <si>
    <t>1998 AIRBUS INDUSTRIE A320-212</t>
  </si>
  <si>
    <t>2018 AIRBUS A321-211</t>
  </si>
  <si>
    <t>2003 AIRBUS A319-114</t>
  </si>
  <si>
    <t>2018 AIRBUS SAS A321-213</t>
  </si>
  <si>
    <t>1999 AIRBUS INDUSTRIE A320-212</t>
  </si>
  <si>
    <t>2019 AIRBUS A321-211</t>
  </si>
  <si>
    <t>2003 BOMBARDIER INC CL-600-2C10</t>
  </si>
  <si>
    <t>1998 BOEING 737-832</t>
  </si>
  <si>
    <t>2001 AIRBUS INDUSTRIE A320-212</t>
  </si>
  <si>
    <t>2000 BOEING 737-832</t>
  </si>
  <si>
    <t>2001 BOEING 737-832</t>
  </si>
  <si>
    <t>2002 AIRBUS A320-212</t>
  </si>
  <si>
    <t>2002 BOEING 737-832</t>
  </si>
  <si>
    <t>1999 BOEING 737-832</t>
  </si>
  <si>
    <t>2010 BOEING 737-832</t>
  </si>
  <si>
    <t>2003 AIRBUS A320-211</t>
  </si>
  <si>
    <t>2019 AIRBUS SAS A321-211</t>
  </si>
  <si>
    <t>1995 BOEING 767-324</t>
  </si>
  <si>
    <t>2019 AIRBUS A330-941</t>
  </si>
  <si>
    <t>2022 AIRBUS A330-941</t>
  </si>
  <si>
    <t>AIRBUS SAS A330-941</t>
  </si>
  <si>
    <t>2002 BOMBARDIER INC CL-600-2B19</t>
  </si>
  <si>
    <t>2020 BOMBARDIER INC CL-600-2D24</t>
  </si>
  <si>
    <t>AIRBUS A321-271NX</t>
  </si>
  <si>
    <t>2017 AIRBUS SAS A350-941</t>
  </si>
  <si>
    <t>2017 AIRBUS A350-941</t>
  </si>
  <si>
    <t>2018 AIRBUS A350-941</t>
  </si>
  <si>
    <t>2022 AIRBUS A321-271NX</t>
  </si>
  <si>
    <t>2019 AIRBUS A350-941</t>
  </si>
  <si>
    <t>2022 AIRBUS SAS A350-941</t>
  </si>
  <si>
    <t>AIRBUS SAS A350-941</t>
  </si>
  <si>
    <t>1995 BOEING 757-251</t>
  </si>
  <si>
    <t>1996 BOEING 757-251</t>
  </si>
  <si>
    <t>2001 BOEING 757-251</t>
  </si>
  <si>
    <t>X</t>
  </si>
  <si>
    <t>N101HQ (2007 EMBRAER-EMPRESA BRASILEIRA DE ERJ 170-200 LR)</t>
  </si>
  <si>
    <t>N102HQ (2007 EMBRAER-EMPRESA BRASILEIRA DE ERJ 170-200 LR)</t>
  </si>
  <si>
    <t>N103HQ (2007 EMBRAER-EMPRESA BRASILEIRA DE ERJ 170-200 LR)</t>
  </si>
  <si>
    <t>N104HQ (2007 EMBRAER-EMPRESA BRASILEIRA DE ERJ 170-200 LR)</t>
  </si>
  <si>
    <t>N105HQ (2007 EMBRAER ERJ 170-200 LR)</t>
  </si>
  <si>
    <t>N106HQ (2007 EMBRAER ERJ 170-200 LR)</t>
  </si>
  <si>
    <t>N107HQ (2007 EMBRAER-EMPRESA BRASILEIRA DE ERJ 170-200 LR)</t>
  </si>
  <si>
    <t>N108HQ (2007 EMBRAER-EMPRESA BRASILEIRA DE ERJ 170-200 LR)</t>
  </si>
  <si>
    <t>N112HQ (2007 EMBRAER ERJ 170-200 LR)</t>
  </si>
  <si>
    <t>N113HQ (2007 EMBRAER-EMPRESA BRASILEIRA DE ERJ 170-200 LR)</t>
  </si>
  <si>
    <t>N114HQ (2007 EMBRAER-EMPRESA BRASILEIRA DE ERJ 170-200 LR)</t>
  </si>
  <si>
    <t>N115HQ (2007 EMBRAER-EMPRESA BRASILEIRA DE ERJ 170-200 LR)</t>
  </si>
  <si>
    <t>N116HQ (2007 EMBRAER-EMPRESA BRASILEIRA DE ERJ 170-200 LR)</t>
  </si>
  <si>
    <t>N117HQ (2007 EMBRAER-EMPRESA BRASILEIRA DE ERJ 170-200 LR)</t>
  </si>
  <si>
    <t>N118HQ (2007 EMBRAER ERJ 170-200 LR)</t>
  </si>
  <si>
    <t>N119HQ (2007 EMBRAER-EMPRESA BRASILEIRA DE ERJ 170-200 LR)</t>
  </si>
  <si>
    <t>N120HQ (2007 EMBRAER-EMPRESA BRASILEIRA DE ERJ 170-200 LR)</t>
  </si>
  <si>
    <t>N121HQ (2007 EMBRAER-EMPRESA BRASILEIRA DE ERJ 170-200 LR)</t>
  </si>
  <si>
    <t>N122HQ (2007 EMBRAER ERJ 170-200 LR)</t>
  </si>
  <si>
    <t>N123HQ (2007 EMBRAER ERJ 170-200 LR)</t>
  </si>
  <si>
    <t>N124HQ (2007 EMBRAER-EMPRESA BRASILEIRA DE ERJ 170-200 LR)</t>
  </si>
  <si>
    <t>N125HQ (2007 EMBRAER-EMPRESA BRASILEIRA DE ERJ 170-200 LR)</t>
  </si>
  <si>
    <t>N126HQ (2008 EMBRAER-EMPRESA BRASILEIRA DE ERJ 170-200 LR)</t>
  </si>
  <si>
    <t>N127HQ (2008 EMBRAER-EMPRESA BRASILEIRA DE ERJ 170-200 LR)</t>
  </si>
  <si>
    <t>N128HQ (2008 EMBRAER-EMPRESA BRASILEIRA DE ERJ 170-200 LR)</t>
  </si>
  <si>
    <t>N129HQ (2008 EMBRAER-EMPRESA BRASILEIRA DE ERJ 170-200 LR)</t>
  </si>
  <si>
    <t>N130HQ (2008 EMBRAER ERJ 170-200 LR)</t>
  </si>
  <si>
    <t>N131HQ (2008 EMBRAER-EMPRESA BRASILEIRA DE ERJ 170-200 LR)</t>
  </si>
  <si>
    <t>N132HQ (2008 EMBRAER-EMPRESA BRASILEIRA DE ERJ 170-200 LR)</t>
  </si>
  <si>
    <t>N133HQ (2008 EMBRAER ERJ 170-200 LR)</t>
  </si>
  <si>
    <t>N134HQ (2008 EMBRAER-EMPRESA BRASILEIRA DE ERJ 170-200 LR)</t>
  </si>
  <si>
    <t>N135HQ (2008 EMBRAER-EMPRESA BRASILEIRA DE ERJ 170-200 LR)</t>
  </si>
  <si>
    <t>N136HQ (2008 EMBRAER-EMPRESA BRASILEIRA DE ERJ 170-200 LR)</t>
  </si>
  <si>
    <t>N137HQ (2008 EMBRAER-EMPRESA BRASILEIRA DE ERJ 170-200 LR)</t>
  </si>
  <si>
    <t>N138HQ (2008 EMBRAER-EMPRESA BRASILEIRA DE ERJ 170-200 LR)</t>
  </si>
  <si>
    <t>N201JQ (2008 EMBRAER-EMPRESA BRASILEIRA DE ERJ 170-200 LR)</t>
  </si>
  <si>
    <t>N202JQ (2008 EMBRAER-EMPRESA BRASILEIRA DE ERJ 170-200 LR)</t>
  </si>
  <si>
    <t>N203JQ (2008 EMBRAER-EMPRESA BRASILEIRA DE ERJ 170-200 LR)</t>
  </si>
  <si>
    <t>N204JQ (2008 EMBRAER-EMPRESA BRASILEIRA DE ERJ 170-200 LR)</t>
  </si>
  <si>
    <t>N205JQ (2008 EMBRAER-EMPRESA BRASILEIRA DE ERJ 170-200 LR)</t>
  </si>
  <si>
    <t>N206JQ (2008 EMBRAER-EMPRESA BRASILEIRA DE ERJ 170-200 LR)</t>
  </si>
  <si>
    <t>N207JQ (2008 EMBRAER-EMPRESA BRASILEIRA DE ERJ 170-200 LR)</t>
  </si>
  <si>
    <t>N208JQ (2008 EMBRAER-EMPRESA BRASILEIRA DE ERJ 170-200 LR)</t>
  </si>
  <si>
    <t>N209JQ (2008 EMBRAER-EMPRESA BRASILEIRA DE ERJ 170-200 LR)</t>
  </si>
  <si>
    <t>N210JQ (2008 EMBRAER-EMPRESA BRASILEIRA DE ERJ 170-200 LR)</t>
  </si>
  <si>
    <t>N211JQ (2008 EMBRAER-EMPRESA BRASILEIRA DE ERJ 170-200 LR)</t>
  </si>
  <si>
    <t>N212JQ (2008 EMBRAER-EMPRESA BRASILEIRA DE ERJ 170-200 LR)</t>
  </si>
  <si>
    <t>N213JQ (2008 EMBRAER-EMPRESA BRASILEIRA DE ERJ 170-200 LR)</t>
  </si>
  <si>
    <t>N214JQ (2008 EMBRAER-EMPRESA BRASILEIRA DE ERJ 170-200 LR)</t>
  </si>
  <si>
    <t>N215JQ (2009 EMBRAER-EMPRESA BRASILEIRA DE ERJ 170-200 LR)</t>
  </si>
  <si>
    <t>N216JQ (2009 EMBRAER-EMPRESA BRASILEIRA DE ERJ 170-200 LR)</t>
  </si>
  <si>
    <t>N357FC (2004 EMBRAER ERJ 170-100SU)</t>
  </si>
  <si>
    <t>N359EJ (EMBRAER S A ERJ 170-200 STD)</t>
  </si>
  <si>
    <t>N401YX (2013 EMBRAER S A ERJ 170-200 LR)</t>
  </si>
  <si>
    <t>N402YX (2013 EMBRAER S A ERJ 170-200 LR)</t>
  </si>
  <si>
    <t>N403YX (2013 EMBRAER S A ERJ 170-200 LR)</t>
  </si>
  <si>
    <t>N404YX (2013 EMBRAER S A ERJ 170-200 LR)</t>
  </si>
  <si>
    <t>N405YX (2013 EMBRAER S A ERJ 170-200 LR)</t>
  </si>
  <si>
    <t>N406YX (2013 EMBRAER S A ERJ 170-200 LR)</t>
  </si>
  <si>
    <t>N407YX (2013 EMBRAER S A ERJ 170-200 LR)</t>
  </si>
  <si>
    <t>N408YX (2013 EMBRAER ERJ 170-200 LR)</t>
  </si>
  <si>
    <t>N409YX (2013 EMBRAER ERJ 170-200 LR)</t>
  </si>
  <si>
    <t>N410YX (2013 EMBRAER ERJ 170-200 LR)</t>
  </si>
  <si>
    <t>N411YX (2013 EMBRAER ERJ 170-200 LR)</t>
  </si>
  <si>
    <t>N412YX (2013 EMBRAER ERJ 170-200 LR)</t>
  </si>
  <si>
    <t>N413YX (2013 EMBRAER ERJ 170-200 LR)</t>
  </si>
  <si>
    <t>N414YX (2013 EMBRAER ERJ 170-200 LR)</t>
  </si>
  <si>
    <t>N415YX (2013 EMBRAER ERJ 170-200 LR)</t>
  </si>
  <si>
    <t>N416YX (2013 EMBRAER ERJ 170-200 LR)</t>
  </si>
  <si>
    <t>N417YX (2013 EMBRAER ERJ 170-200 LR)</t>
  </si>
  <si>
    <t>N418YX (2013 EMBRAER ERJ 170-200 LR)</t>
  </si>
  <si>
    <t>N419YX (2013 EMBRAER ERJ 170-200 LR)</t>
  </si>
  <si>
    <t>N420YX (2014 EMBRAER S A ERJ 170-200 LR)</t>
  </si>
  <si>
    <t>N421YX (2014 EMBRAER S A ERJ 170-200 LR)</t>
  </si>
  <si>
    <t>N422YX (2014 EMBRAER S A ERJ 170-200 LR)</t>
  </si>
  <si>
    <t>N423YX (2014 EMBRAER S A ERJ 170-200 LR)</t>
  </si>
  <si>
    <t>N424YX (2014 EMBRAER S A ERJ 170-200 LR)</t>
  </si>
  <si>
    <t>N425YX (2014 EMBRAER S A ERJ 170-200 LR)</t>
  </si>
  <si>
    <t>N426YX (2014 EMBRAER S A ERJ 170-200 LR)</t>
  </si>
  <si>
    <t>N427YX (2014 EMBRAER S A ERJ 170-200 LR)</t>
  </si>
  <si>
    <t>N428YX (2014 EMBRAER S A ERJ 170-200 LR)</t>
  </si>
  <si>
    <t>N429YX (2014 EMBRAER S A ERJ 170-200 LR)</t>
  </si>
  <si>
    <t>N430YX (2014 EMBRAER S A ERJ 170-200 LR)</t>
  </si>
  <si>
    <t>N431YX (2014 EMBRAER S A ERJ 170-200 LR)</t>
  </si>
  <si>
    <t>N432YX (EMBRAER S A ERJ 170-200 LR)</t>
  </si>
  <si>
    <t>N433YX (2014 EMBRAER S A ERJ 170-200 LR)</t>
  </si>
  <si>
    <t>N434YX (2014 EMBRAER S A ERJ 170-200 LR)</t>
  </si>
  <si>
    <t>N435YX (2014 EMBRAER S A ERJ 170-200 LR)</t>
  </si>
  <si>
    <t>N436YX (2014 EMBRAER S A ERJ 170-200 LR)</t>
  </si>
  <si>
    <t>N437YX (2014 EMBRAER S A ERJ 170-200 LR)</t>
  </si>
  <si>
    <t>N438YX (2014 EMBRAER S A ERJ 170-200 LR)</t>
  </si>
  <si>
    <t>N439YX (2014 EMBRAER S A ERJ 170-200 LR)</t>
  </si>
  <si>
    <t>N440YX (2014 EMBRAER S A ERJ 170-200 LR)</t>
  </si>
  <si>
    <t>N441YX (2014 EMBRAER S A ERJ 170-200 LR)</t>
  </si>
  <si>
    <t>N442YX (2015 EMBRAER S A ERJ 170-200 LR)</t>
  </si>
  <si>
    <t>N443YX (2015 EMBRAER S A ERJ 170-200 LR)</t>
  </si>
  <si>
    <t>N444YX (2015 EMBRAER S A ERJ 170-200 LR)</t>
  </si>
  <si>
    <t>N445YX (2015 EMBRAER S A ERJ 170-200 LR)</t>
  </si>
  <si>
    <t>N446YX (2015 EMBRAER S A ERJ 170-200 LR)</t>
  </si>
  <si>
    <t>N447YX (2015 EMBRAER S A ERJ 170-200 LR)</t>
  </si>
  <si>
    <t>N448YX (2020 YABORA INDUSTRIA AERONAUTICA S ERJ 170-200 LR)</t>
  </si>
  <si>
    <t>N449YX (2021 YABORA INDUSTRIA AERONAUTICA S ERJ 170-200 LR)</t>
  </si>
  <si>
    <t>N450YX (2021 YABORA INDUSTRIA AERONAUTICA S ERJ 170-200 LR)</t>
  </si>
  <si>
    <t>N451YX (2021 YABORA INDUSTRIA AERONAUTICA S ERJ 170-200 LR)</t>
  </si>
  <si>
    <t>N452YX (2021 YABORA INDUSTRIA AERONAUTICA S ERJ 170-200 LR)</t>
  </si>
  <si>
    <t>N453YX (2021 YABORA INDUSTRIA AERONAUTICA S ERJ 170-200 LR)</t>
  </si>
  <si>
    <t>N631RW (2004 EMBRAER ERJ 170-100 SE)</t>
  </si>
  <si>
    <t>N634RW (2004 EMBRAER ERJ 170-100 SE)</t>
  </si>
  <si>
    <t>N635RW (2004 EMBRAER ERJ 170-100 SE)</t>
  </si>
  <si>
    <t>N636RW (2004 EMBRAER ERJ 170-100 SE)</t>
  </si>
  <si>
    <t>N637RW (2004 EMBRAER ERJ 170-100 SE)</t>
  </si>
  <si>
    <t>N638RW (2004 EMBRAER ERJ 170-100 SE)</t>
  </si>
  <si>
    <t>N639RW (2004 EMBRAER ERJ 170-100 SE)</t>
  </si>
  <si>
    <t>N640RW (2004 EMBRAER ERJ 170-100 SE)</t>
  </si>
  <si>
    <t>N641RW (2004 EMBRAER ERJ 170-100 SE)</t>
  </si>
  <si>
    <t>N642RW (2004 EMBRAER ERJ 170-100 SE)</t>
  </si>
  <si>
    <t>N643RW (2005 EMBRAER ERJ 170-100 SE)</t>
  </si>
  <si>
    <t>N644RW (2004 EMBRAER ERJ 170-100 SE)</t>
  </si>
  <si>
    <t>N645RW (2005 EMBRAER ERJ 170-100 SE)</t>
  </si>
  <si>
    <t>N646RW (2005 EMBRAER ERJ 170-100 SE)</t>
  </si>
  <si>
    <t>N647RW (2005 EMBRAER ERJ 170-100 SE)</t>
  </si>
  <si>
    <t>N648RW (2005 EMBRAER ERJ 170-100 SE)</t>
  </si>
  <si>
    <t>N649RW (2005 EMBRAER ERJ 170-100 SE)</t>
  </si>
  <si>
    <t>N650RW (2005 EMBRAER ERJ 170-100 SE)</t>
  </si>
  <si>
    <t>N651RW (2005 EMBRAER ERJ 170-100 SE)</t>
  </si>
  <si>
    <t>N652RW (2005 EMBRAER ERJ 170-100 SE)</t>
  </si>
  <si>
    <t>N653RW (2005 EMBRAER ERJ 170-100 SE)</t>
  </si>
  <si>
    <t>N654RW (2005 EMBRAER ERJ 170-100 SE)</t>
  </si>
  <si>
    <t>N655RW (2005 EMBRAER ERJ 170-100 SE)</t>
  </si>
  <si>
    <t>N656RW (2005 EMBRAER ERJ 170-100 SE)</t>
  </si>
  <si>
    <t>N657RW (2005 EMBRAER ERJ 170-100 SE)</t>
  </si>
  <si>
    <t>N721YX (2015 EMBRAER S A ERJ 170-200 LR)</t>
  </si>
  <si>
    <t>N722YX (2015 EMBRAER S A ERJ 170-200 LR)</t>
  </si>
  <si>
    <t>N723YX (2015 EMBRAER S A ERJ 170-200 LR)</t>
  </si>
  <si>
    <t>N724YX (2015 EMBRAER S A ERJ 170-200 LR)</t>
  </si>
  <si>
    <t>N725YX (2015 EMBRAER S A ERJ 170-200 LR)</t>
  </si>
  <si>
    <t>N726YX (2015 EMBRAER S A ERJ 170-200 LR)</t>
  </si>
  <si>
    <t>N727YX (2015 EMBRAER S A ERJ 170-200 LR)</t>
  </si>
  <si>
    <t>N728YX (2015 EMBRAER S A ERJ 170-200 LR)</t>
  </si>
  <si>
    <t>N729YX (2015 EMBRAER S A ERJ 170-200 LR)</t>
  </si>
  <si>
    <t>N730YX (2015 EMBRAER S A ERJ 170-200 LR)</t>
  </si>
  <si>
    <t>N731YX (2015 EMBRAER S A ERJ 170-200 LR)</t>
  </si>
  <si>
    <t>N732YX (2015 EMBRAER S A ERJ 170-200 LR)</t>
  </si>
  <si>
    <t>N736YX (2016 EMBRAER S A ERJ 170-200 LR)</t>
  </si>
  <si>
    <t>N739YX (2016 EMBRAER S A ERJ 170-200 LR)</t>
  </si>
  <si>
    <t>N740YX (2016 EMBRAER S A ERJ 170-200 LR)</t>
  </si>
  <si>
    <t>N753YX (EMBRAER S A ERJ 170-200 LR)</t>
  </si>
  <si>
    <t>N754YX (EMBRAER S A ERJ 170-200 LR)</t>
  </si>
  <si>
    <t>N755YX (EMBRAER S A ERJ 170-200 LR)</t>
  </si>
  <si>
    <t>N756YX (EMBRAER S A ERJ 170-200 LR)</t>
  </si>
  <si>
    <t>N806MD (2004 EMBRAER ERJ 170-100 LR)</t>
  </si>
  <si>
    <t>N809MD (2004 EMBRAER ERJ 170-100SU)</t>
  </si>
  <si>
    <t>N821MD (2004 EMBRAER ERJ 170-100 LR)</t>
  </si>
  <si>
    <t>N826MD (2005 EMBRAER ERJ 170-100 LR)</t>
  </si>
  <si>
    <t>N855RW (2005 EMBRAER ERJ 170-100 SE)</t>
  </si>
  <si>
    <t>N856RW (2005 EMBRAER ERJ 170-100 SE)</t>
  </si>
  <si>
    <t>N857RW (2005 EMBRAER ERJ 170-100 SE)</t>
  </si>
  <si>
    <t>N858RW (2005 EMBRAER ERJ 170-100 SE)</t>
  </si>
  <si>
    <t>N859RW (2005 EMBRAER ERJ 170-100 SE)</t>
  </si>
  <si>
    <t>N861RW (2005 EMBRAER ERJ 170-100 SE)</t>
  </si>
  <si>
    <t>N862RW (2005 EMBRAER ERJ 170-100 SE)</t>
  </si>
  <si>
    <t>N863RW (2005 EMBRAER ERJ 170-100 SE)</t>
  </si>
  <si>
    <t>N864RW (2006 EMBRAER ERJ 170-100 SE)</t>
  </si>
  <si>
    <t>N865RW (2006 EMBRAER ERJ 170-100 SE)</t>
  </si>
  <si>
    <t>N867RW (2006 EMBRAER ERJ 170-100SU)</t>
  </si>
  <si>
    <t>N868RW (2006 EMBRAER ERJ 170-100SU)</t>
  </si>
  <si>
    <t>N869RW (2006 EMBRAER ERJ 170-100 SE)</t>
  </si>
  <si>
    <t>N870RW (2006 EMBRAER ERJ 170-100SU)</t>
  </si>
  <si>
    <t>N871RW (2006 EMBRAER ERJ 170-100SU)</t>
  </si>
  <si>
    <t>N872RW (2006 EMBRAER ERJ 170-100SU)</t>
  </si>
  <si>
    <t>N873RW (2006 EMBRAER ERJ 170-100SU)</t>
  </si>
  <si>
    <t>N874RW (2006 EMBRAER ERJ 170-100SU)</t>
  </si>
  <si>
    <t>N979RP (2005 EMBRAER ERJ 170-100 SE)</t>
  </si>
  <si>
    <t>N103SY (2014 EMBRAER S A ERJ 170-200 LR)</t>
  </si>
  <si>
    <t>N105SY (2014 EMBRAER S A ERJ 170-200 LR)</t>
  </si>
  <si>
    <t>N106SY (2014 EMBRAER S A ERJ 170-200 LR)</t>
  </si>
  <si>
    <t>N107SY (2014 EMBRAER S A ERJ 170-200 LR)</t>
  </si>
  <si>
    <t>N108SY (2014 EMBRAER S A ERJ 170-200 LR)</t>
  </si>
  <si>
    <t>N109SY (2014 EMBRAER S A ERJ 170-200 LR)</t>
  </si>
  <si>
    <t>N110SY (2014 EMBRAER S A ERJ 170-200 LR)</t>
  </si>
  <si>
    <t>N113SY (2014 EMBRAER S A ERJ 170-200 LR)</t>
  </si>
  <si>
    <t>N114SY (2014 EMBRAER ERJ 170-200 LR)</t>
  </si>
  <si>
    <t>N116SY (2014 EMBRAER ERJ 170-200 LR)</t>
  </si>
  <si>
    <t>N117SY (2014 EMBRAER S A ERJ 170-200 LR)</t>
  </si>
  <si>
    <t>N118SY (2014 EMBRAER S A ERJ 170-200 LR)</t>
  </si>
  <si>
    <t>N119SY (2014 EMBRAER S A ERJ 170-200 LR)</t>
  </si>
  <si>
    <t>N120SY (2014 EMBRAER S A ERJ 170-200 LR)</t>
  </si>
  <si>
    <t>N121SY (2014 EMBRAER S A ERJ 170-200 LR)</t>
  </si>
  <si>
    <t>N122SY (2014 EMBRAER S A ERJ 170-200 LR)</t>
  </si>
  <si>
    <t>N124SY (2014 EMBRAER S A ERJ 170-200 LR)</t>
  </si>
  <si>
    <t>N127SY (2014 EMBRAER S A ERJ 170-200 LR)</t>
  </si>
  <si>
    <t>N128SY (2014 EMBRAER S A ERJ 170-200 LR)</t>
  </si>
  <si>
    <t>N130SY (2015 EMBRAER S A ERJ 170-200 LR)</t>
  </si>
  <si>
    <t>N131SY (2015 EMBRAER S A ERJ 170-200 LR)</t>
  </si>
  <si>
    <t>N132SY (2015 EMBRAER S A ERJ 170-200 LR)</t>
  </si>
  <si>
    <t>N133SY (2015 EMBRAER S A ERJ 170-200 LR)</t>
  </si>
  <si>
    <t>N134SY (2015 EMBRAER S A ERJ 170-200 LR)</t>
  </si>
  <si>
    <t>N135SY (2015 EMBRAER S A ERJ 170-200 LR)</t>
  </si>
  <si>
    <t>N136SY (2015 EMBRAER S A ERJ 170-200 LR)</t>
  </si>
  <si>
    <t>N138SY (2015 EMBRAER S A ERJ 170-200 LR)</t>
  </si>
  <si>
    <t>N139SY (2015 EMBRAER S A ERJ 170-200 LR)</t>
  </si>
  <si>
    <t>N140SY (2015 EMBRAER S A ERJ 170-200 LR)</t>
  </si>
  <si>
    <t>N141SY (2015 EMBRAER S A ERJ 170-200 LR)</t>
  </si>
  <si>
    <t>N142SY (2015 EMBRAER S A ERJ 170-200 LR)</t>
  </si>
  <si>
    <t>N143SY (2015 EMBRAER S A ERJ 170-200 LR)</t>
  </si>
  <si>
    <t>N144SY (2015 EMBRAER S A ERJ 170-200 LR)</t>
  </si>
  <si>
    <t>N145SY (2015 EMBRAER S A ERJ 170-200 LR)</t>
  </si>
  <si>
    <t>N146SY (2015 EMBRAER S A ERJ 170-200 LR)</t>
  </si>
  <si>
    <t>N148SY (2015 EMBRAER S A ERJ 170-200 LR)</t>
  </si>
  <si>
    <t>N149SY (2015 EMBRAER S A ERJ 170-200 LR)</t>
  </si>
  <si>
    <t>N150SY (2015 EMBRAER S A ERJ 170-200 LR)</t>
  </si>
  <si>
    <t>N151SY (2015 EMBRAER S A ERJ 170-200 LR)</t>
  </si>
  <si>
    <t>N152SY (2016 EMBRAER S A ERJ 170-200 LR)</t>
  </si>
  <si>
    <t>N153SY (2016 EMBRAER S A ERJ 170-200 LR)</t>
  </si>
  <si>
    <t>N154SY (2016 EMBRAER S A ERJ 170-200 LR)</t>
  </si>
  <si>
    <t>N156SY (2016 EMBRAER ERJ 170-200 LR)</t>
  </si>
  <si>
    <t>N157SY (2016 EMBRAER S A ERJ 170-200 LR)</t>
  </si>
  <si>
    <t>N160SY (2016 EMBRAER ERJ 170-200 LR)</t>
  </si>
  <si>
    <t>N161SY (2016 EMBRAER ERJ 170-200 LR)</t>
  </si>
  <si>
    <t>N162SY (2016 EMBRAER S A ERJ 170-200 LR)</t>
  </si>
  <si>
    <t>N163SY (2016 EMBRAER S A ERJ 170-200 LR)</t>
  </si>
  <si>
    <t>N164SY (2016 EMBRAER ERJ 170-200 LR)</t>
  </si>
  <si>
    <t>N165SY (2016 EMBRAER S A ERJ 170-200 LR)</t>
  </si>
  <si>
    <t>N166SY (2016 EMBRAER S A ERJ 170-200 LR)</t>
  </si>
  <si>
    <t>N167SY (2016 EMBRAER S A ERJ 170-200 LR)</t>
  </si>
  <si>
    <t>N168SY (2016 EMBRAER S A ERJ 170-200 LR)</t>
  </si>
  <si>
    <t>N170SY (2015 EMBRAER S A ERJ 170-200 LR)</t>
  </si>
  <si>
    <t>N171SY (2015 EMBRAER S A ERJ 170-200 LR)</t>
  </si>
  <si>
    <t>N173SY (2015 EMBRAER S A ERJ 170-200 LR)</t>
  </si>
  <si>
    <t>N174SY (2015 EMBRAER S A ERJ 170-200 LR)</t>
  </si>
  <si>
    <t>N175SY (2015 EMBRAER S A ERJ 170-200 LR)</t>
  </si>
  <si>
    <t>N176SY (2016 EMBRAER S A ERJ 170-200 LR)</t>
  </si>
  <si>
    <t>N177SY (2016 EMBRAER S A ERJ 170-200 LR)</t>
  </si>
  <si>
    <t>N178SY (2016 EMBRAER S A ERJ 170-200 LR)</t>
  </si>
  <si>
    <t>N179SY (2016 EMBRAER S A ERJ 170-200 LR)</t>
  </si>
  <si>
    <t>N181SY (2016 EMBRAER S A ERJ 170-200 LR)</t>
  </si>
  <si>
    <t>N182SY (2016 EMBRAER S A ERJ 170-200 LR)</t>
  </si>
  <si>
    <t>N183SY (2016 EMBRAER S A ERJ 170-200 LR)</t>
  </si>
  <si>
    <t>N184SY (2016 EMBRAER S A ERJ 170-200 LR)</t>
  </si>
  <si>
    <t>N185SY (2016 EMBRAER ERJ 170-200 LR)</t>
  </si>
  <si>
    <t>N186SY (2016 EMBRAER ERJ 170-200 LR)</t>
  </si>
  <si>
    <t>N187SY (2017 EMBRAER S A ERJ 170-200 LR)</t>
  </si>
  <si>
    <t>N188SY (2017 EMBRAER S A ERJ 170-200 LR)</t>
  </si>
  <si>
    <t>N189SY (2017 EMBRAER S A ERJ 170-200 LR)</t>
  </si>
  <si>
    <t>N191SY (2017 EMBRAER S A ERJ 170-200 LR)</t>
  </si>
  <si>
    <t>N192SY (2017 EMBRAER S A ERJ 170-200 LR)</t>
  </si>
  <si>
    <t>N193SY (2017 EMBRAER S A ERJ 170-200 LR)</t>
  </si>
  <si>
    <t>N194SY (2017 EMBRAER S A ERJ 170-200 LR)</t>
  </si>
  <si>
    <t>N195SY (2017 EMBRAER S A ERJ 170-200 LR)</t>
  </si>
  <si>
    <t>N196SY (2018 EMBRAER S A ERJ 170-200 LR)</t>
  </si>
  <si>
    <t>N197SY (2018 EMBRAER S A ERJ 170-200 LR)</t>
  </si>
  <si>
    <t>N198SY (2018 EMBRAER S A ERJ 170-200 LR)</t>
  </si>
  <si>
    <t>N199SY (2018 EMBRAER S A ERJ 170-200 LR)</t>
  </si>
  <si>
    <t>N200SY (2016 EMBRAER S A ERJ 170-200 LR)</t>
  </si>
  <si>
    <t>N202SY (2016 EMBRAER S A ERJ 170-200 LR)</t>
  </si>
  <si>
    <t>N203SY (2016 EMBRAER S A ERJ 170-200 LR)</t>
  </si>
  <si>
    <t>N204SY (2016 EMBRAER S A ERJ 170-200 LR)</t>
  </si>
  <si>
    <t>N205SY (2017 EMBRAER S A ERJ 170-200 LR)</t>
  </si>
  <si>
    <t>N206SY (2017 EMBRAER S A ERJ 170-200 LR)</t>
  </si>
  <si>
    <t>N207PS (2003 BOMBARDIER INC CL-600-2B19)</t>
  </si>
  <si>
    <t>N207SY (2017 EMBRAER S A ERJ 170-200 LR)</t>
  </si>
  <si>
    <t>N208SY (2017 EMBRAER S A ERJ 170-200 LR)</t>
  </si>
  <si>
    <t>N209SY (2017 EMBRAER S A ERJ 170-200 LR)</t>
  </si>
  <si>
    <t>N211SY (2017 EMBRAER S A ERJ 170-200 LR)</t>
  </si>
  <si>
    <t>N213PS (2003 BOMBARDIER INC CL-600-2B19)</t>
  </si>
  <si>
    <t>N213SY (2017 EMBRAER S A ERJ 170-200 LR)</t>
  </si>
  <si>
    <t>N218PS (2003 BOMBARDIER INC CL-600-2B19)</t>
  </si>
  <si>
    <t>N221PS (2004 BOMBARDIER INC CL-600-2B19)</t>
  </si>
  <si>
    <t>N223JS (2004 BOMBARDIER INC CL-600-2B19)</t>
  </si>
  <si>
    <t>N228PS (BOMBARDIER INC CL-600-2B19)</t>
  </si>
  <si>
    <t>N240SY (2016 EMBRAER S A ERJ 170-200 LR)</t>
  </si>
  <si>
    <t>N241SY (2016 EMBRAER S A ERJ 170-200 LR)</t>
  </si>
  <si>
    <t>N242SY (2016 EMBRAER S A ERJ 170-200 LR)</t>
  </si>
  <si>
    <t>N243SY (2016 EMBRAER S A ERJ 170-200 LR)</t>
  </si>
  <si>
    <t>N244SY (2016 EMBRAER S A ERJ 170-200 LR)</t>
  </si>
  <si>
    <t>N246PS (2004 BOMBARDIER INC CL-600-2B19)</t>
  </si>
  <si>
    <t>N246SY (2016 EMBRAER S A ERJ 170-200 LR)</t>
  </si>
  <si>
    <t>N247SY (2016 EMBRAER S A ERJ 170-200 LR)</t>
  </si>
  <si>
    <t>N250SY (2016 EMBRAER S A ERJ 170-200 LR)</t>
  </si>
  <si>
    <t>N251SY (2016 EMBRAER S A ERJ 170-200 LR)</t>
  </si>
  <si>
    <t>N252SY (2016 EMBRAER S A ERJ 170-200 LR)</t>
  </si>
  <si>
    <t>N253SY (2016 EMBRAER S A ERJ 170-200 LR)</t>
  </si>
  <si>
    <t>N254SY (2016 EMBRAER S A ERJ 170-200 LR)</t>
  </si>
  <si>
    <t>N255SY (2016 EMBRAER S A ERJ 170-200 LR)</t>
  </si>
  <si>
    <t>N256SY (2017 EMBRAER S A ERJ 170-200 LR)</t>
  </si>
  <si>
    <t>N257SY (2017 EMBRAER S A ERJ 170-200 LR)</t>
  </si>
  <si>
    <t>N258SY (2017 EMBRAER S A ERJ 170-200 LR)</t>
  </si>
  <si>
    <t>N259SY (2017 EMBRAER S A ERJ 170-200 LR)</t>
  </si>
  <si>
    <t>N260SY (2017 EMBRAER S A ERJ 170-200 LR)</t>
  </si>
  <si>
    <t>N261SY (2017 EMBRAER ERJ 170-200 LR)</t>
  </si>
  <si>
    <t>N262SY (2018 EMBRAER S A ERJ 170-200 LR)</t>
  </si>
  <si>
    <t>N263SY (2018 EMBRAER S A ERJ 170-200 LL)</t>
  </si>
  <si>
    <t>N264SY (2018 EMBRAER S A ERJ 170-200 LL)</t>
  </si>
  <si>
    <t>N265SY (2018 EMBRAER S A ERJ 170-200 LL)</t>
  </si>
  <si>
    <t>N267SY (2018 EMBRAER S A ERJ 170-200 LL)</t>
  </si>
  <si>
    <t>N268SY (2018 EMBRAER S A ERJ 170-200 LL)</t>
  </si>
  <si>
    <t>N269SY (2018 EMBRAER S A ERJ 170-200 LL)</t>
  </si>
  <si>
    <t>N270SY (2018 EMBRAER S A ERJ 170-200 LR)</t>
  </si>
  <si>
    <t>N271SY (2018 EMBRAER S A ERJ 170-200 LR)</t>
  </si>
  <si>
    <t>N272SY (2018 EMBRAER S A ERJ 170-200 LL)</t>
  </si>
  <si>
    <t>N273SY (2018 EMBRAER S A ERJ 170-200 LL)</t>
  </si>
  <si>
    <t>N274SY (2018 EMBRAER S A ERJ 170-200 LL)</t>
  </si>
  <si>
    <t>N275SY (2018 EMBRAER S A ERJ 170-200 LL)</t>
  </si>
  <si>
    <t>N276SY (2018 EMBRAER S A ERJ 170-200 LL)</t>
  </si>
  <si>
    <t>N277SY (2018 EMBRAER S A ERJ 170-200 LR)</t>
  </si>
  <si>
    <t>N278SY (2018 EMBRAER S A ERJ 170-200 LL)</t>
  </si>
  <si>
    <t>N279SY (2018 EMBRAER S A ERJ 170-200 LR)</t>
  </si>
  <si>
    <t>N280SY (2018 EMBRAER S A ERJ 170-200 LL)</t>
  </si>
  <si>
    <t>N281SY (2018 EMBRAER S A ERJ 170-200 LL)</t>
  </si>
  <si>
    <t>N282SY (2018 EMBRAER S A ERJ 170-200 LL)</t>
  </si>
  <si>
    <t>N283SY (2018 EMBRAER S A ERJ 170-200 LR)</t>
  </si>
  <si>
    <t>N284SY (2018 EMBRAER S A ERJ 170-200 LL)</t>
  </si>
  <si>
    <t>N285SY (2018 EMBRAER S A ERJ 170-200 LL)</t>
  </si>
  <si>
    <t>N286SY (2018 EMBRAER S A ERJ 170-200 LL)</t>
  </si>
  <si>
    <t>N287SY (2018 EMBRAER S A ERJ 170-200 LL)</t>
  </si>
  <si>
    <t>N288SY (2018 EMBRAER S A ERJ 170-200 LL)</t>
  </si>
  <si>
    <t>N289SY (2018 EMBRAER S A ERJ 170-200 LL)</t>
  </si>
  <si>
    <t>N290SY (2018 EMBRAER S A ERJ 170-200 LL)</t>
  </si>
  <si>
    <t>N291SY (2018 EMBRAER S A ERJ 170-200 LL)</t>
  </si>
  <si>
    <t>N292SY (2018 EMBRAER S A ERJ 170-200 LL)</t>
  </si>
  <si>
    <t>N293SY (2019 EMBRAER S A ERJ 170-200 LR)</t>
  </si>
  <si>
    <t>N294SY (2019 EMBRAER S A ERJ 170-200 LR)</t>
  </si>
  <si>
    <t>N295SY (2019 EMBRAER S A ERJ 170-200 LR)</t>
  </si>
  <si>
    <t>N296SY (2019 EMBRAER S A ERJ 170-200 LR)</t>
  </si>
  <si>
    <t>N297SY (2019 EMBRAER S A ERJ 170-200 LR)</t>
  </si>
  <si>
    <t>N298SY (2019 EMBRAER S A ERJ 170-200 LL)</t>
  </si>
  <si>
    <t>N299SY (2019 EMBRAER S A ERJ 170-200 LL)</t>
  </si>
  <si>
    <t>N300SY (2019 EMBRAER S A ERJ 170-200 LL)</t>
  </si>
  <si>
    <t>N301SY (2019 EMBRAER S A ERJ 170-200 LL)</t>
  </si>
  <si>
    <t>N302SY (2019 EMBRAER S A ERJ 170-200 LL)</t>
  </si>
  <si>
    <t>N303SY (2020 YABORA INDUSTRIA AERONAUTICA S ERJ 170-200 LL)</t>
  </si>
  <si>
    <t>N304SY (2020 YABORA INDUSTRIA AERONAUTICA S ERJ 170-200 LL)</t>
  </si>
  <si>
    <t>N305SY (2020 YABORA INDUSTRIA AERONAUTICA S ERJ 170-200 LR)</t>
  </si>
  <si>
    <t>N306SY (YABORA INDUSTRIA AERONAUTICA S ERJ 170-200 LR)</t>
  </si>
  <si>
    <t>N307SY (2020 YABORA INDUSTRIA AERONAUTICA S ERJ 170-200 LR)</t>
  </si>
  <si>
    <t>N308SY (2020 YABORA INDUSTRIA AERONAUTICA S ERJ 170-200 LR)</t>
  </si>
  <si>
    <t>N309SY (2022 EMBRAER S A ERJ 170-200 LR)</t>
  </si>
  <si>
    <t>N310SY (2022 EMBRAER S A ERJ 170-200 LR)</t>
  </si>
  <si>
    <t>N311SY (2022 EMBRAER S A ERJ 170-200 LR)</t>
  </si>
  <si>
    <t>N312SY (2022 EMBRAER S A ERJ 170-200 LR)</t>
  </si>
  <si>
    <t>N313SY (2022 EMBRAER S A ERJ 170-200 LR)</t>
  </si>
  <si>
    <t>N315SY (2022 EMBRAER S A ERJ 170-200 LR)</t>
  </si>
  <si>
    <t>N316SY (2022 EMBRAER S A ERJ 170-200 LR)</t>
  </si>
  <si>
    <t>N317SY (2002 EMBRAER S A ERJ 170-200 LR)</t>
  </si>
  <si>
    <t>N319SY (2022 EMBRAER S A ERJ 170-200 LR)</t>
  </si>
  <si>
    <t>N320SY (EMBRAER S A ERJ 170-200 LR)</t>
  </si>
  <si>
    <t>N322SY (EMBRAER S A ERJ 170-200 LR)</t>
  </si>
  <si>
    <t>N323SY (EMBRAER S A ERJ 170-200 LR)</t>
  </si>
  <si>
    <t>N324SY (EMBRAER S A ERJ 170-200 LR)</t>
  </si>
  <si>
    <t>N374CA (BOMBARDIER INC CL-600-2C10)</t>
  </si>
  <si>
    <t>N400SY (2018 EMBRAER S A ERJ 170-200 LR)</t>
  </si>
  <si>
    <t>N402SY (2018 EMBRAER S A ERJ 170-200 LR)</t>
  </si>
  <si>
    <t>N403SY (2018 EMBRAER S A ERJ 170-200 LR)</t>
  </si>
  <si>
    <t>N404SY (2018 EMBRAER S A ERJ 170-200 LR)</t>
  </si>
  <si>
    <t>N405SY (2018 EMBRAER S A ERJ 170-200 LR)</t>
  </si>
  <si>
    <t>N406SY (2022 EMBRAER S A ERJ 170-200 LR)</t>
  </si>
  <si>
    <t>N407SY (2022 EMBRAER S A ERJ 170-200 LR)</t>
  </si>
  <si>
    <t>N408SY (2022 EMBRAER S A ERJ 170-200 LR)</t>
  </si>
  <si>
    <t>N409SY (2022 EMBRAER S A ERJ 170-200 LR)</t>
  </si>
  <si>
    <t>N410SY (2022 EMBRAER S A ERJ 170-200 LR)</t>
  </si>
  <si>
    <t>N411SY (2022 EMBRAER S A ERJ 170-200 LR)</t>
  </si>
  <si>
    <t>N412SY (2022 EMBRAER S A ERJ 170-200 LR)</t>
  </si>
  <si>
    <t>N413SY (2022 EMBRAER S A ERJ 170-200 LR)</t>
  </si>
  <si>
    <t>N414SY (2022 EMBRAER S A ERJ 170-200 LR)</t>
  </si>
  <si>
    <t>N423SW (2000 BOMBARDIER INC CL-600-2B19)</t>
  </si>
  <si>
    <t>N426SW (2001 BOMBARDIER INC CL-600-2B19)</t>
  </si>
  <si>
    <t>N427SW (2001 BOMBARDIER INC CL-600-2B19)</t>
  </si>
  <si>
    <t>N429SW (2001 BOMBARDIER INC CL-600-2B19)</t>
  </si>
  <si>
    <t>N430SW (2001 BOMBARDIER INC CL-600-2B19)</t>
  </si>
  <si>
    <t>N430SY (EMBRAER S A ERJ 170-200 LR)</t>
  </si>
  <si>
    <t>N431SW (2001 BOMBARDIER INC CL-600-2B19)</t>
  </si>
  <si>
    <t>N432SW (2001 BOMBARDIER INC CL-600-2B19)</t>
  </si>
  <si>
    <t>N433SW (2001 BOMBARDIER INC CL-600-2B19)</t>
  </si>
  <si>
    <t>N437SW (2001 BOMBARDIER INC CL-600-2B19)</t>
  </si>
  <si>
    <t>N438SW (2001 BOMBARDIER INC CL-600-2B19)</t>
  </si>
  <si>
    <t>N439SW (2001 BOMBARDIER INC CL-600-2B19)</t>
  </si>
  <si>
    <t>N440SW (2001 BOMBARDIER INC CL-600-2B19)</t>
  </si>
  <si>
    <t>N441SW (2002 BOMBARDIER INC CL-600-2B19)</t>
  </si>
  <si>
    <t>N442SW (2002 BOMBARDIER INC CL-600-2B19)</t>
  </si>
  <si>
    <t>N443SW (BOMBARDIER INC CL-600-2B19)</t>
  </si>
  <si>
    <t>N445SW (2002 BOMBARDIER INC CL-600-2B19)</t>
  </si>
  <si>
    <t>N446SW (2002 BOMBARDIER INC CL-600-2B19)</t>
  </si>
  <si>
    <t>N447SW (2002 BOMBARDIER INC CL-600-2B19)</t>
  </si>
  <si>
    <t>N448SW (2002 BOMBARDIER INC CL-600-2B19)</t>
  </si>
  <si>
    <t>N449SW (2002 BOMBARDIER INC CL-600-2B19)</t>
  </si>
  <si>
    <t>N452SW (2002 BOMBARDIER INC CL-600-2B19)</t>
  </si>
  <si>
    <t>N453SW (2003 BOMBARDIER INC CL-600-2B19)</t>
  </si>
  <si>
    <t>N454SW (2003 BOMBARDIER INC CL-600-2B19)</t>
  </si>
  <si>
    <t>N455SW (2003 BOMBARDIER INC CL-600-2B19)</t>
  </si>
  <si>
    <t>N457SW (2003 BOMBARDIER INC CL-600-2B19)</t>
  </si>
  <si>
    <t>N459SW (2003 BOMBARDIER INC CL-600-2B19)</t>
  </si>
  <si>
    <t>N460SW (2003 BOMBARDIER INC CL-600-2B19)</t>
  </si>
  <si>
    <t>N461SW (2003 BOMBARDIER INC CL-600-2B19)</t>
  </si>
  <si>
    <t>N463SW (2003 BOMBARDIER INC CL-600-2B19)</t>
  </si>
  <si>
    <t>N464SW (2003 BOMBARDIER INC CL-600-2B19)</t>
  </si>
  <si>
    <t>N465SW (2003 BOMBARDIER INC CL-600-2B19)</t>
  </si>
  <si>
    <t>N466SW (2003 BOMBARDIER INC CL-600-2B19)</t>
  </si>
  <si>
    <t>N468CA (BOMBARDIER INC CL-600-2B19)</t>
  </si>
  <si>
    <t>N471CA (2002 BOMBARDIER INC CL-600-2B19)</t>
  </si>
  <si>
    <t>N472CA (2002 BOMBARDIER INC CL-600-2B19)</t>
  </si>
  <si>
    <t>N477CA (2002 BOMBARDIER INC CL-600-2B19)</t>
  </si>
  <si>
    <t>N479CA (2002 BOMBARDIER INC CL-600-2B19)</t>
  </si>
  <si>
    <t>N487CA (2002 BOMBARDIER INC CL-600-2B19)</t>
  </si>
  <si>
    <t>N494CA (2003 BOMBARDIER INC CL-600-2B19)</t>
  </si>
  <si>
    <t>N496CA (2003 BOMBARDIER INC CL-600-2B19)</t>
  </si>
  <si>
    <t>N498CA (2003 BOMBARDIER INC CL-600-2B19)</t>
  </si>
  <si>
    <t>N501SY (2021 YABORA INDUSTRIA AERONAUTICA S ERJ 170-200 LR)</t>
  </si>
  <si>
    <t>N502SY (2021 YABORA INDUSTRIA AERONAUTICA S ERJ 170-200 LR)</t>
  </si>
  <si>
    <t>N503SY (2021 YABORA INDUSTRIA AERONAUTICA S ERJ 170-200 LR)</t>
  </si>
  <si>
    <t>N504SY (2021 YABORA INDUSTRIA AERONAUTICA S ERJ 170-200 LR)</t>
  </si>
  <si>
    <t>N505SY (2021 YABORA INDUSTRIA AERONAUTICA S ERJ 170-200 LR)</t>
  </si>
  <si>
    <t>N506CA (2003 BOMBARDIER INC CL-600-2B19)</t>
  </si>
  <si>
    <t>N506SY (2021 YABORA INDUSTRIA AERONAUTICA S ERJ 170-200 LR)</t>
  </si>
  <si>
    <t>N507SY (2021 YABORA INDUSTRIA AERONAUTICA S ERJ 170-200 LR)</t>
  </si>
  <si>
    <t>N508SY (2021 YABORA INDUSTRIA AERONAUTICA S ERJ 170-200 LR)</t>
  </si>
  <si>
    <t>N509SY (2021 YABORA INDUSTRIA AERONAUTICA S ERJ 170-200 LR)</t>
  </si>
  <si>
    <t>N510SY (2021 YABORA INDUSTRIA AERONAUTICA S ERJ 170-200 LR)</t>
  </si>
  <si>
    <t>N511SY (2021 YABORA INDUSTRIA AERONAUTICA S ERJ 170-200 LR)</t>
  </si>
  <si>
    <t>N512SY (2021 YABORA INDUSTRIA AERONAUTICA S ERJ 170-200 LR)</t>
  </si>
  <si>
    <t>N513SY (2021 YABORA INDUSTRIA AERONAUTICA S ERJ 170-200 LR)</t>
  </si>
  <si>
    <t>N514SY (2021 YABORA INDUSTRIA AERONAUTICA S ERJ 170-200 LR)</t>
  </si>
  <si>
    <t>N515SY (2021 YABORA INDUSTRIA AERONAUTICA S ERJ 170-200 LR)</t>
  </si>
  <si>
    <t>N516SY (2021 YABORA INDUSTRIA AERONAUTICA S ERJ 170-200 LR)</t>
  </si>
  <si>
    <t>N517SY (2021 YABORA INDUSTRIA AERONAUTICA S ERJ 170-200 LR)</t>
  </si>
  <si>
    <t>N519SY (2021 YABORA INDUSTRIA AERONAUTICA S ERJ 170-200 LR)</t>
  </si>
  <si>
    <t>N520SY (2022 EMBRAER S A ERJ 170-200 LR)</t>
  </si>
  <si>
    <t>N521GJ (2009 BOMBARDIER INC CL-600-2C11)</t>
  </si>
  <si>
    <t>N521SY (2022 EMBRAER S A ERJ 170-200 LR)</t>
  </si>
  <si>
    <t>N534GJ (2005 BOMBARDIER INC CL-600-2C11)</t>
  </si>
  <si>
    <t>N535GJ (2005 BOMBARDIER INC CL-600-2C11)</t>
  </si>
  <si>
    <t>N536GJ (2005 BOMBARDIER INC CL-600-2C11)</t>
  </si>
  <si>
    <t>N537GJ (2005 BOMBARDIER INC CL-600-2C11)</t>
  </si>
  <si>
    <t>N538GJ (2006 BOMBARDIER INC CL-600-2C11)</t>
  </si>
  <si>
    <t>N539GJ (2005 BOMBARDIER INC CL-600-2C11)</t>
  </si>
  <si>
    <t>N540GJ (2006 BOMBARDIER INC CL-600-2C11)</t>
  </si>
  <si>
    <t>N541GJ (2005 BOMBARDIER INC CL-600-2C11)</t>
  </si>
  <si>
    <t>N542GJ (2008 BOMBARDIER INC CL-600-2C11)</t>
  </si>
  <si>
    <t>N543GJ (2006 BOMBARDIER INC CL-600-2C11)</t>
  </si>
  <si>
    <t>N544GJ (2006 BOMBARDIER INC CL-600-2C11)</t>
  </si>
  <si>
    <t>N545GJ (2006 BOMBARDIER INC CL-600-2C11)</t>
  </si>
  <si>
    <t>N546GJ (2008 BOMBARDIER INC CL-600-2C11)</t>
  </si>
  <si>
    <t>N547GJ (2009 BOMBARDIER INC CL-600-2C11)</t>
  </si>
  <si>
    <t>N548GJ (2009 BOMBARDIER INC CL-600-2C11)</t>
  </si>
  <si>
    <t>N549GJ (2009 BOMBARDIER INC CL-600-2C11)</t>
  </si>
  <si>
    <t>N551GJ (2009 BOMBARDIER INC CL-600-2C11)</t>
  </si>
  <si>
    <t>N552GJ (2009 BOMBARDIER INC CL-600-2C11)</t>
  </si>
  <si>
    <t>N553GJ (2009 BOMBARDIER INC CL-600-2C11)</t>
  </si>
  <si>
    <t>N554GJ (2009 BOMBARDIER INC CL-600-2C11)</t>
  </si>
  <si>
    <t>N568CC (BOMBARDIER INC CL-600-2B19)</t>
  </si>
  <si>
    <t>N570CC (BOMBARDIER INC CL-600-2B19)</t>
  </si>
  <si>
    <t>N576CC (BOMBARDIER INC CL-600-2B19)</t>
  </si>
  <si>
    <t>N577CC (BOMBARDIER INC CL-600-2B19)</t>
  </si>
  <si>
    <t>N581CC (BOMBARDIER INC CL-600-2B19)</t>
  </si>
  <si>
    <t>N583CC (BOMBARDIER INC CL-600-2B19)</t>
  </si>
  <si>
    <t>N586CC (BOMBARDIER INC CL-600-2B19)</t>
  </si>
  <si>
    <t>N593ML (2001 BOMBARDIER INC CL-600-2B19)</t>
  </si>
  <si>
    <t>N603SK (2006 BOMBARDIER INC CL-600-2C10)</t>
  </si>
  <si>
    <t>N604SK (2006 BOMBARDIER INC CL-600-2C10)</t>
  </si>
  <si>
    <t>N606SK (2006 BOMBARDIER INC CL-600-2C10)</t>
  </si>
  <si>
    <t>N607SK (2006 BOMBARDIER INC CL-600-2C10)</t>
  </si>
  <si>
    <t>N608SK (2006 BOMBARDIER INC CL-600-2C10)</t>
  </si>
  <si>
    <t>N609SK (2002 BOMBARDIER INC CL-600-2C10)</t>
  </si>
  <si>
    <t>N611SK (2002 BOMBARDIER INC CL-600-2C10)</t>
  </si>
  <si>
    <t>N612QX (2002 BOMBARDIER INC CL-600-2C10)</t>
  </si>
  <si>
    <t>N613SK (2002 BOMBARDIER INC CL-600-2C10)</t>
  </si>
  <si>
    <t>N614QX (2002 BOMBARDIER INC CL-600-2C10)</t>
  </si>
  <si>
    <t>N614SK (2002 BOMBARDIER INC CL-600-2C10)</t>
  </si>
  <si>
    <t>N630SK (2011 BOMBARDIER INC CL-600-2C10)</t>
  </si>
  <si>
    <t>N631SK (2011 BOMBARDIER INC CL-600-2C10)</t>
  </si>
  <si>
    <t>N632SK (2011 BOMBARDIER INC CL-600-2C10)</t>
  </si>
  <si>
    <t>N633SK (2011 BOMBARDIER INC CL-600-2C10)</t>
  </si>
  <si>
    <t>N652BR (2000 BOMBARDIER INC CL-600-2B19)</t>
  </si>
  <si>
    <t>N656CA (2004 BOMBARDIER INC CL-600-2C10)</t>
  </si>
  <si>
    <t>N658CA (2004 BOMBARDIER INC CL-600-2C10)</t>
  </si>
  <si>
    <t>N679SA (BOMBARDIER INC CL-600-2B19)</t>
  </si>
  <si>
    <t>N681SK (BOMBARDIER INC CL-600-2C10)</t>
  </si>
  <si>
    <t>N682SK (BOMBARDIER INC CL-600-2C10)</t>
  </si>
  <si>
    <t>N683SK (BOMBARDIER INC CL-600-2C10)</t>
  </si>
  <si>
    <t>N685SK (2003 BOMBARDIER INC CL-600-2C10)</t>
  </si>
  <si>
    <t>N686SK (BOMBARDIER INC CL-600-2C10)</t>
  </si>
  <si>
    <t>N687SK (BOMBARDIER INC CL-600-2C10)</t>
  </si>
  <si>
    <t>N688SK (BOMBARDIER INC CL-600-2C10)</t>
  </si>
  <si>
    <t>N689SK (BOMBARDIER INC CL-600-2C10)</t>
  </si>
  <si>
    <t>N690SK (BOMBARDIER INC CL-600-2C10)</t>
  </si>
  <si>
    <t>N691SK (BOMBARDIER INC CL-600-2C10)</t>
  </si>
  <si>
    <t>N693BR (2003 BOMBARDIER INC CL-600-2B19)</t>
  </si>
  <si>
    <t>N699BR (2003 BOMBARDIER INC CL-600-2B19)</t>
  </si>
  <si>
    <t>N701BR (2000 BOMBARDIER INC CL-600-2B19)</t>
  </si>
  <si>
    <t>N701SK (2004 BOMBARDIER INC CL-600-2C10)</t>
  </si>
  <si>
    <t>N702BR (2000 BOMBARDIER INC CL-600-2B19)</t>
  </si>
  <si>
    <t>N702SK (2004 BOMBARDIER INC CL-600-2C10)</t>
  </si>
  <si>
    <t>N703SK (2004 BOMBARDIER INC CL-600-2C10)</t>
  </si>
  <si>
    <t>N705SK (2004 BOMBARDIER INC CL-600-2C10)</t>
  </si>
  <si>
    <t>N706SK (2004 BOMBARDIER INC CL-600-2C10)</t>
  </si>
  <si>
    <t>N707EV (2002 BOMBARDIER INC CL-600-2C10)</t>
  </si>
  <si>
    <t>N707SK (1999 BOMBARDIER INC CL-600-2C10)</t>
  </si>
  <si>
    <t>N708EV (2002 BOMBARDIER INC CL-600-2C10)</t>
  </si>
  <si>
    <t>N708SK (2004 BOMBARDIER INC CL-600-2C10)</t>
  </si>
  <si>
    <t>N709BR (2003 BOMBARDIER INC CL-600-2B19)</t>
  </si>
  <si>
    <t>N709EV (2002 BOMBARDIER INC CL-600-2C10)</t>
  </si>
  <si>
    <t>N709SK (2004 BOMBARDIER INC CL-600-2C10)</t>
  </si>
  <si>
    <t>N710EV (2002 BOMBARDIER INC CL-600-2C10)</t>
  </si>
  <si>
    <t>N710SK (2004 BOMBARDIER INC CL-600-2C10)</t>
  </si>
  <si>
    <t>N712EV (2002 BOMBARDIER INC CL-600-2C10)</t>
  </si>
  <si>
    <t>N712SK (2004 BOMBARDIER INC CL-600-2C10)</t>
  </si>
  <si>
    <t>N713EV (2003 BOMBARDIER INC CL-600-2C10)</t>
  </si>
  <si>
    <t>N713SK (2004 BOMBARDIER INC CL-600-2C10)</t>
  </si>
  <si>
    <t>N715SK (2004 BOMBARDIER INC CL-600-2C10)</t>
  </si>
  <si>
    <t>N716EV (2003 BOMBARDIER INC CL-600-2C10)</t>
  </si>
  <si>
    <t>N716SK (2004 BOMBARDIER INC CL-600-2C10)</t>
  </si>
  <si>
    <t>N717EV (2003 BOMBARDIER INC CL-600-2C10)</t>
  </si>
  <si>
    <t>N718EV (2003 BOMBARDIER INC CL-600-2C10)</t>
  </si>
  <si>
    <t>N718SK (2004 BOMBARDIER INC CL-600-2C10)</t>
  </si>
  <si>
    <t>N719EV (2003 BOMBARDIER INC CL-600-2C10)</t>
  </si>
  <si>
    <t>N719SK (2004 BOMBARDIER INC CL-600-2C10)</t>
  </si>
  <si>
    <t>N720EV (2003 BOMBARDIER INC CL-600-2C10)</t>
  </si>
  <si>
    <t>N722EV (2003 BOMBARDIER INC CL-600-2C10)</t>
  </si>
  <si>
    <t>N723EV (2004 BOMBARDIER INC CL-600-2C10)</t>
  </si>
  <si>
    <t>N724EV (2004 BOMBARDIER INC CL-600-2C10)</t>
  </si>
  <si>
    <t>N730EV (2004 BOMBARDIER INC CL-600-2C10)</t>
  </si>
  <si>
    <t>N738EV (2004 BOMBARDIER INC CL-600-2C10)</t>
  </si>
  <si>
    <t>N740EV (2004 BOMBARDIER INC CL-600-2C10)</t>
  </si>
  <si>
    <t>N740SK (2005 BOMBARDIER INC CL-600-2C10)</t>
  </si>
  <si>
    <t>N741EV (2004 BOMBARDIER INC CL-600-2C10)</t>
  </si>
  <si>
    <t>N742SK (2005 BOMBARDIER INC CL-600-2C10)</t>
  </si>
  <si>
    <t>N743SK (2005 BOMBARDIER INC CL-600-2C10)</t>
  </si>
  <si>
    <t>N744EV (2004 BOMBARDIER INC CL-600-2C10)</t>
  </si>
  <si>
    <t>N748EV (2004 BOMBARDIER INC CL-600-2C10)</t>
  </si>
  <si>
    <t>N750EV (2004 BOMBARDIER INC CL-600-2C10)</t>
  </si>
  <si>
    <t>N751EV (2004 BOMBARDIER INC CL-600-2C10)</t>
  </si>
  <si>
    <t>N752EV (BOMBARDIER INC CL-600-2C10)</t>
  </si>
  <si>
    <t>N753EV (2004 BOMBARDIER INC CL-600-2C10)</t>
  </si>
  <si>
    <t>N754EV (2004 BOMBARDIER INC CL-600-2C10)</t>
  </si>
  <si>
    <t>N755EV (BOMBARDIER INC CL-600-2C10)</t>
  </si>
  <si>
    <t>N758EV (2005 BOMBARDIER INC CL-600-2C10)</t>
  </si>
  <si>
    <t>N759EV (2005 BOMBARDIER INC CL-600-2C10)</t>
  </si>
  <si>
    <t>N760EV (2005 BOMBARDIER INC CL-600-2C10)</t>
  </si>
  <si>
    <t>N761ND (2005 BOMBARDIER INC CL-600-2C10)</t>
  </si>
  <si>
    <t>N766SK (2005 BOMBARDIER INC CL-600-2C10)</t>
  </si>
  <si>
    <t>N767SK (2005 BOMBARDIER INC CL-600-2C10)</t>
  </si>
  <si>
    <t>N768SK (2005 BOMBARDIER INC CL-600-2C10)</t>
  </si>
  <si>
    <t>N772SK (2005 BOMBARDIER INC CL-600-2C10)</t>
  </si>
  <si>
    <t>N773SK (2005 BOMBARDIER INC CL-600-2C10)</t>
  </si>
  <si>
    <t>N774SK (2006 BOMBARDIER INC CL-600-2C10)</t>
  </si>
  <si>
    <t>N776SK (2006 BOMBARDIER INC CL-600-2C10)</t>
  </si>
  <si>
    <t>N778SK (2006 BOMBARDIER INC CL-600-2C10)</t>
  </si>
  <si>
    <t>N779SK (2009 BOMBARDIER INC CL-600-2C10)</t>
  </si>
  <si>
    <t>N780SK (2009 BOMBARDIER INC CL-600-2C10)</t>
  </si>
  <si>
    <t>N781CA (1999 BOMBARDIER INC CL-600-2B19)</t>
  </si>
  <si>
    <t>N782SK (2009 BOMBARDIER INC CL-600-2C10)</t>
  </si>
  <si>
    <t>N783SK (2009 BOMBARDIER INC CL-600-2C10)</t>
  </si>
  <si>
    <t>N784SK (2009 BOMBARDIER INC CL-600-2C10)</t>
  </si>
  <si>
    <t>N785SK (2009 BOMBARDIER INC CL-600-2C10)</t>
  </si>
  <si>
    <t>N786SK (2009 BOMBARDIER INC CL-600-2C10)</t>
  </si>
  <si>
    <t>N787SK (2009 BOMBARDIER INC CL-600-2C10)</t>
  </si>
  <si>
    <t>N788SK (2009 BOMBARDIER INC CL-600-2C10)</t>
  </si>
  <si>
    <t>N789SK (2009 BOMBARDIER INC CL-600-2C10)</t>
  </si>
  <si>
    <t>N790SK (2009 BOMBARDIER INC CL-600-2C10)</t>
  </si>
  <si>
    <t>N791SK (2009 BOMBARDIER INC CL-600-2C10)</t>
  </si>
  <si>
    <t>N792SK (2009 BOMBARDIER INC CL-600-2C10)</t>
  </si>
  <si>
    <t>N793SK (2009 BOMBARDIER INC CL-600-2C10)</t>
  </si>
  <si>
    <t>N794SK (2010 BOMBARDIER INC CL-600-2C10)</t>
  </si>
  <si>
    <t>N795SK (2010 BOMBARDIER INC CL-600-2C10)</t>
  </si>
  <si>
    <t>N796SK (2010 BOMBARDIER INC CL-600-2C10)</t>
  </si>
  <si>
    <t>N797SK (2010 BOMBARDIER INC CL-600-2C10)</t>
  </si>
  <si>
    <t>N802SK (2006 BOMBARDIER INC CL-600-2D24)</t>
  </si>
  <si>
    <t>N803SK (2006 BOMBARDIER INC CL-600-2D24)</t>
  </si>
  <si>
    <t>N804SK (2006 BOMBARDIER INC CL-600-2D24)</t>
  </si>
  <si>
    <t>N805SK (2006 BOMBARDIER INC CL-600-2D24)</t>
  </si>
  <si>
    <t>N806SK (2006 BOMBARDIER INC CL-600-2D24)</t>
  </si>
  <si>
    <t>N809CA (2000 BOMBARDIER INC CL-600-2B19)</t>
  </si>
  <si>
    <t>N809SK (2006 BOMBARDIER INC CL-600-2D24)</t>
  </si>
  <si>
    <t>N813SK (2006 BOMBARDIER INC CL-600-2D24)</t>
  </si>
  <si>
    <t>N816SK (2006 BOMBARDIER INC CL-600-2D24)</t>
  </si>
  <si>
    <t>N817SK (2006 BOMBARDIER INC CL-600-2D24)</t>
  </si>
  <si>
    <t>N820SK (2006 BOMBARDIER INC CL-600-2D24)</t>
  </si>
  <si>
    <t>N821SK (2007 BOMBARDIER INC CL-600-2D24)</t>
  </si>
  <si>
    <t>N822SK (2008 BOMBARDIER INC CL-600-2D24)</t>
  </si>
  <si>
    <t>N823SK (2008 BOMBARDIER INC CL-600-2D24)</t>
  </si>
  <si>
    <t>N824SK (2008 BOMBARDIER INC CL-600-2D24)</t>
  </si>
  <si>
    <t>N825SK (2009 BOMBARDIER INC CL-600-2D24)</t>
  </si>
  <si>
    <t>N8475B (2001 BOMBARDIER INC CL-600-2B19)</t>
  </si>
  <si>
    <t>N8477R (2001 BOMBARDIER INC CL-600-2B19)</t>
  </si>
  <si>
    <t>N854AS (2000 BOMBARDIER INC CL-600-2B19)</t>
  </si>
  <si>
    <t>N856AS (2000 BOMBARDIER INC CL-600-2B19)</t>
  </si>
  <si>
    <t>N857AS (2000 BOMBARDIER INC CL-600-2B19)</t>
  </si>
  <si>
    <t>N860AS (2000 BOMBARDIER INC CL-600-2B19)</t>
  </si>
  <si>
    <t>N861AS (2000 BOMBARDIER INC CL-600-2B19)</t>
  </si>
  <si>
    <t>N862AS (2001 BOMBARDIER INC CL-600-2B19)</t>
  </si>
  <si>
    <t>N864AS (2001 BOMBARDIER INC CL-600-2B19)</t>
  </si>
  <si>
    <t>N866AS (2001 BOMBARDIER INC CL-600-2B19)</t>
  </si>
  <si>
    <t>N868AS (2001 BOMBARDIER INC CL-600-2B19)</t>
  </si>
  <si>
    <t>N868CA (2000 BOMBARDIER INC CL-600-2B19)</t>
  </si>
  <si>
    <t>N869AS (2001 BOMBARDIER INC CL-600-2B19)</t>
  </si>
  <si>
    <t>N870AS (2001 BOMBARDIER INC CL-600-2B19)</t>
  </si>
  <si>
    <t>N870DC (2010 BOMBARDIER INC CL-600-2C10)</t>
  </si>
  <si>
    <t>N871AS (2001 BOMBARDIER INC CL-600-2B19)</t>
  </si>
  <si>
    <t>N872DC (2011 BOMBARDIER INC CL-600-2C10)</t>
  </si>
  <si>
    <t>N873AS (2001 BOMBARDIER INC CL-600-2B19)</t>
  </si>
  <si>
    <t>N874AS (2001 BOMBARDIER INC CL-600-2B19)</t>
  </si>
  <si>
    <t>N875AS (2001 BOMBARDIER INC CL-600-2B19)</t>
  </si>
  <si>
    <t>N876AS (2001 BOMBARDIER INC CL-600-2B19)</t>
  </si>
  <si>
    <t>N877AS (2001 BOMBARDIER INC CL-600-2B19)</t>
  </si>
  <si>
    <t>N878AS (2002 BOMBARDIER INC CL-600-2B19)</t>
  </si>
  <si>
    <t>N879AS (2002 BOMBARDIER INC CL-600-2B19)</t>
  </si>
  <si>
    <t>N880AS (2002 BOMBARDIER INC CL-600-2B19)</t>
  </si>
  <si>
    <t>N881AS (2001 BOMBARDIER INC CL-600-2B19)</t>
  </si>
  <si>
    <t>N882AS (2001 BOMBARDIER INC CL-600-2B19)</t>
  </si>
  <si>
    <t>N885AS (2001 BOMBARDIER INC CL-600-2B19)</t>
  </si>
  <si>
    <t>N886AS (2001 BOMBARDIER INC CL-600-2B19)</t>
  </si>
  <si>
    <t>N889AS (2001 BOMBARDIER INC CL-600-2B19)</t>
  </si>
  <si>
    <t>N896SK (2006 BOMBARDIER INC CL-600-2D24)</t>
  </si>
  <si>
    <t>N897SK (2006 BOMBARDIER INC CL-600-2D24)</t>
  </si>
  <si>
    <t>N898SK (2007 BOMBARDIER INC CL-600-2D24)</t>
  </si>
  <si>
    <t>N899SK (2007 BOMBARDIER INC CL-600-2D24)</t>
  </si>
  <si>
    <t>N900EV (2002 BOMBARDIER INC CL-600-2B19)</t>
  </si>
  <si>
    <t>N901EV (2002 BOMBARDIER INC CL-600-2B19)</t>
  </si>
  <si>
    <t>N902EV (2002 BOMBARDIER INC CL-600-2B19)</t>
  </si>
  <si>
    <t>N903EV (2002 BOMBARDIER INC CL-600-2B19)</t>
  </si>
  <si>
    <t>N903SW (2000 BOMBARDIER INC CL-600-2B19)</t>
  </si>
  <si>
    <t>N904EV (2002 BOMBARDIER INC CL-600-2B19)</t>
  </si>
  <si>
    <t>N905EV (2002 BOMBARDIER INC CL-600-2B19)</t>
  </si>
  <si>
    <t>N906EV (BOMBARDIER INC CL-600-2B19)</t>
  </si>
  <si>
    <t>N906SW (2001 BOMBARDIER INC CL-600-2B19)</t>
  </si>
  <si>
    <t>N907EV (BOMBARDIER INC CL-600-2B19)</t>
  </si>
  <si>
    <t>N907SW (2001 BOMBARDIER INC CL-600-2B19)</t>
  </si>
  <si>
    <t>N908EV (2002 BOMBARDIER INC CL-600-2B19)</t>
  </si>
  <si>
    <t>N908SW (2001 BOMBARDIER INC CL-600-2B19)</t>
  </si>
  <si>
    <t>N909EV (2002 BOMBARDIER INC CL-600-2B19)</t>
  </si>
  <si>
    <t>N909SW (2001 BOMBARDIER INC CL-600-2B19)</t>
  </si>
  <si>
    <t>N910EV (2002 BOMBARDIER INC CL-600-2B19)</t>
  </si>
  <si>
    <t>N910SW (2001 BOMBARDIER INC CL-600-2B19)</t>
  </si>
  <si>
    <t>N912EV (2002 BOMBARDIER INC CL-600-2B19)</t>
  </si>
  <si>
    <t>N912SW (2001 BOMBARDIER INC CL-600-2B19)</t>
  </si>
  <si>
    <t>N913EV (2002 BOMBARDIER INC CL-600-2B19)</t>
  </si>
  <si>
    <t>N914EV (2003 BOMBARDIER INC CL-600-2B19)</t>
  </si>
  <si>
    <t>N915EV (2003 BOMBARDIER INC CL-600-2B19)</t>
  </si>
  <si>
    <t>N915SW (BOMBARDIER INC CL-600-2B19)</t>
  </si>
  <si>
    <t>N916EV (2003 BOMBARDIER INC CL-600-2B19)</t>
  </si>
  <si>
    <t>N917EV (2003 BOMBARDIER INC CL-600-2B19)</t>
  </si>
  <si>
    <t>N917SW (BOMBARDIER INC CL-600-2B19)</t>
  </si>
  <si>
    <t>N918SW (BOMBARDIER INC CL-600-2B19)</t>
  </si>
  <si>
    <t>N919EV (2003 BOMBARDIER INC CL-600-2B19)</t>
  </si>
  <si>
    <t>N919SW (2002 BOMBARDIER INC CL-600-2B19)</t>
  </si>
  <si>
    <t>N920EV (2003 BOMBARDIER INC CL-600-2B19)</t>
  </si>
  <si>
    <t>N920SW (2002 BOMBARDIER INC CL-600-2B19)</t>
  </si>
  <si>
    <t>N921EV (2003 BOMBARDIER INC CL-600-2B19)</t>
  </si>
  <si>
    <t>N922EV (2003 BOMBARDIER INC CL-600-2B19)</t>
  </si>
  <si>
    <t>N923EV (2003 BOMBARDIER INC CL-600-2B19)</t>
  </si>
  <si>
    <t>N923SW (2002 BOMBARDIER INC CL-600-2B19)</t>
  </si>
  <si>
    <t>N924SW (2002 BOMBARDIER INC CL-600-2B19)</t>
  </si>
  <si>
    <t>N925EV (2003 BOMBARDIER INC CL-600-2B19)</t>
  </si>
  <si>
    <t>N925SW (2002 BOMBARDIER INC CL-600-2B19)</t>
  </si>
  <si>
    <t>N926EV (2003 BOMBARDIER INC CL-600-2B19)</t>
  </si>
  <si>
    <t>N926SW (2002 BOMBARDIER INC CL-600-2B19)</t>
  </si>
  <si>
    <t>N927SW (2002 BOMBARDIER INC CL-600-2B19)</t>
  </si>
  <si>
    <t>N928EV (2004 BOMBARDIER INC CL-600-2B19)</t>
  </si>
  <si>
    <t>N928SW (2002 BOMBARDIER INC CL-600-2B19)</t>
  </si>
  <si>
    <t>N929EV (2004 BOMBARDIER INC CL-600-2B19)</t>
  </si>
  <si>
    <t>N929SW (2002 BOMBARDIER INC CL-600-2B19)</t>
  </si>
  <si>
    <t>N930EV (BOMBARDIER INC CL-600-2B19)</t>
  </si>
  <si>
    <t>N930SW (2002 BOMBARDIER INC CL-600-2B19)</t>
  </si>
  <si>
    <t>N931EV (2005 BOMBARDIER INC CL-600-2B19)</t>
  </si>
  <si>
    <t>N932EV (2005 BOMBARDIER INC CL-600-2B19)</t>
  </si>
  <si>
    <t>N932SW (2002 BOMBARDIER INC CL-600-2B19)</t>
  </si>
  <si>
    <t>N933EV (2005 BOMBARDIER INC CL-600-2B19)</t>
  </si>
  <si>
    <t>N934SW (2002 BOMBARDIER INC CL-600-2B19)</t>
  </si>
  <si>
    <t>N935SW (2002 BOMBARDIER INC CL-600-2B19)</t>
  </si>
  <si>
    <t>N936EV (2005 BOMBARDIER INC CL-600-2B19)</t>
  </si>
  <si>
    <t>N936SW (2002 BOMBARDIER INC CL-600-2B19)</t>
  </si>
  <si>
    <t>N937EV (2005 BOMBARDIER INC CL-600-2B19)</t>
  </si>
  <si>
    <t>N937SW (2003 BOMBARDIER INC CL-600-2B19)</t>
  </si>
  <si>
    <t>N938SW (2003 BOMBARDIER INC CL-600-2B19)</t>
  </si>
  <si>
    <t>N939SW (2003 BOMBARDIER INC CL-600-2B19)</t>
  </si>
  <si>
    <t>N941SW (2003 BOMBARDIER INC CL-600-2B19)</t>
  </si>
  <si>
    <t>N943SW (2003 BOMBARDIER INC CL-600-2B19)</t>
  </si>
  <si>
    <t>N944SW (2003 BOMBARDIER INC CL-600-2B19)</t>
  </si>
  <si>
    <t>N945SW (2003 BOMBARDIER INC CL-600-2B19)</t>
  </si>
  <si>
    <t>N946SW (2003 BOMBARDIER INC CL-600-2B19)</t>
  </si>
  <si>
    <t>N947SW (2003 BOMBARDIER INC CL-600-2B19)</t>
  </si>
  <si>
    <t>N951SW (2003 BOMBARDIER INC CL-600-2B19)</t>
  </si>
  <si>
    <t>N952SW (2003 BOMBARDIER INC CL-600-2B19)</t>
  </si>
  <si>
    <t>N953SW (2003 BOMBARDIER INC CL-600-2B19)</t>
  </si>
  <si>
    <t>N954SW (2003 BOMBARDIER INC CL-600-2B19)</t>
  </si>
  <si>
    <t>N955SW (2003 BOMBARDIER INC CL-600-2B19)</t>
  </si>
  <si>
    <t>N956SW (2003 BOMBARDIER INC CL-600-2B19)</t>
  </si>
  <si>
    <t>N957SW (2003 BOMBARDIER INC CL-600-2B19)</t>
  </si>
  <si>
    <t>N958SW (2003 BOMBARDIER INC CL-600-2B19)</t>
  </si>
  <si>
    <t>N959SW (2003 BOMBARDIER INC CL-600-2B19)</t>
  </si>
  <si>
    <t>N960SW (2003 BOMBARDIER INC CL-600-2B19)</t>
  </si>
  <si>
    <t>N961SW (2003 BOMBARDIER INC CL-600-2B19)</t>
  </si>
  <si>
    <t>N962SW (2003 BOMBARDIER INC CL-600-2B19)</t>
  </si>
  <si>
    <t>N963SW (2003 BOMBARDIER INC CL-600-2B19)</t>
  </si>
  <si>
    <t>N964SW (2003 BOMBARDIER INC CL-600-2B19)</t>
  </si>
  <si>
    <t>N965SW (2003 BOMBARDIER INC CL-600-2B19)</t>
  </si>
  <si>
    <t>N967SW (2003 BOMBARDIER INC CL-600-2B19)</t>
  </si>
  <si>
    <t>N969SW (2003 BOMBARDIER INC CL-600-2B19)</t>
  </si>
  <si>
    <t>N970SW (2003 BOMBARDIER INC CL-600-2B19)</t>
  </si>
  <si>
    <t>N971SW (2004 BOMBARDIER INC CL-600-2B19)</t>
  </si>
  <si>
    <t>N973SW (2004 BOMBARDIER INC CL-600-2B19)</t>
  </si>
  <si>
    <t>N986CA (CANADAIR CL-600-2B19)</t>
  </si>
  <si>
    <t>N987SW (2000 BOMBARDIER INC CL-600-2B19)</t>
  </si>
  <si>
    <t>N10156 (2004 EMBRAER EMB-145XR)</t>
  </si>
  <si>
    <t>N11106 (2002 EMBRAER EMB-145XR)</t>
  </si>
  <si>
    <t>N11107 (2002 EMBRAER EMB-145XR)</t>
  </si>
  <si>
    <t>N11109 (2002 EMBRAER EMB-145XR)</t>
  </si>
  <si>
    <t>N11113 (2002 EMBRAER EMB-145XR)</t>
  </si>
  <si>
    <t>N11119 (2002 EMBRAER EMB-145XR)</t>
  </si>
  <si>
    <t>N11121 (2003 EMBRAER EMB-145XR)</t>
  </si>
  <si>
    <t>N11127 (2003 EMBRAER EMB-145XR)</t>
  </si>
  <si>
    <t>N11137 (2003 EMBRAER EMB-145XR)</t>
  </si>
  <si>
    <t>N11140 (2003 EMBRAER EMB-145XR)</t>
  </si>
  <si>
    <t>N11150 (2003 EMBRAER EMB-145XR)</t>
  </si>
  <si>
    <t>N11155 (2004 EMBRAER EMB-145XR)</t>
  </si>
  <si>
    <t>N11164 (2004 EMBRAER EMB-145XR)</t>
  </si>
  <si>
    <t>N11165 (2004 EMBRAER EMB-145XR)</t>
  </si>
  <si>
    <t>N11176 (2004 EMBRAER EMB-145XR)</t>
  </si>
  <si>
    <t>N11181 (2005 EMBRAER EMB-145XR)</t>
  </si>
  <si>
    <t>N11184 (2005 EMBRAER EMB-145XR)</t>
  </si>
  <si>
    <t>N11187 (2005 EMBRAER EMB-145XR)</t>
  </si>
  <si>
    <t>N11189 (2005 EMBRAER EMB-145XR)</t>
  </si>
  <si>
    <t>N11191 (2005 EMBRAER EMB-145XR)</t>
  </si>
  <si>
    <t>N11192 (2005 EMBRAER EMB-145XR)</t>
  </si>
  <si>
    <t>N11193 (2005 EMBRAER EMB-145XR)</t>
  </si>
  <si>
    <t>N11194 (2005 EMBRAER EMB-145XR)</t>
  </si>
  <si>
    <t>N11199 (2006 EMBRAER EMB-145XR)</t>
  </si>
  <si>
    <t>N11206 (2000 BOEING 737-824)</t>
  </si>
  <si>
    <t>N12003 (BOEING 787-10)</t>
  </si>
  <si>
    <t>N12004 (2019 BOEING 787-10)</t>
  </si>
  <si>
    <t>N12005 (2019 BOEING 787-10)</t>
  </si>
  <si>
    <t>N12006 (2019 BOEING 787-10)</t>
  </si>
  <si>
    <t>N12010 (2019 BOEING 787-10)</t>
  </si>
  <si>
    <t>N12012 (2020 BOEING 787-10)</t>
  </si>
  <si>
    <t>N12020 (2022 BOEING 787-10)</t>
  </si>
  <si>
    <t>N12021 (2022 BOEING 787-10)</t>
  </si>
  <si>
    <t>N120UA (1999 BOEING 747-422)</t>
  </si>
  <si>
    <t>N12109 (1994 BOEING 757-224)</t>
  </si>
  <si>
    <t>N12114 (1995 BOEING 757-224)</t>
  </si>
  <si>
    <t>N12116 (1996 BOEING 757-224)</t>
  </si>
  <si>
    <t>N12126 (2003 EMBRAER EMB-145XR)</t>
  </si>
  <si>
    <t>N12135 (2003 EMBRAER EMB-145XR)</t>
  </si>
  <si>
    <t>N12136 (2003 EMBRAER EMB-145XR)</t>
  </si>
  <si>
    <t>N12142 (2003 EMBRAER EMB-145XR)</t>
  </si>
  <si>
    <t>N12145 (2003 EMBRAER EMB-145XR)</t>
  </si>
  <si>
    <t>N12157 (2004 EMBRAER EMB-145XR)</t>
  </si>
  <si>
    <t>N12160 (2004 EMBRAER EMB-145XR)</t>
  </si>
  <si>
    <t>N12163 (2004 EMBRAER EMB-145XR)</t>
  </si>
  <si>
    <t>N12166 (2004 EMBRAER EMB-145XR)</t>
  </si>
  <si>
    <t>N12167 (2004 EMBRAER EMB-145XR)</t>
  </si>
  <si>
    <t>N12172 (2004 EMBRAER EMB-145XR)</t>
  </si>
  <si>
    <t>N12175 (2004 EMBRAER EMB-145XR)</t>
  </si>
  <si>
    <t>N12195 (2005 EMBRAER EMB-145XR)</t>
  </si>
  <si>
    <t>N12201 (2006 EMBRAER EMB-145XR)</t>
  </si>
  <si>
    <t>N12216 (1998 BOEING 737-824)</t>
  </si>
  <si>
    <t>N12218 (1998 BOEING 737-824)</t>
  </si>
  <si>
    <t>N12221 (1998 BOEING 737-824)</t>
  </si>
  <si>
    <t>N12225 (1998 BOEING 737-824)</t>
  </si>
  <si>
    <t>N12238 (1999 BOEING 737-824)</t>
  </si>
  <si>
    <t>N122UA (1999 BOEING 747-422)</t>
  </si>
  <si>
    <t>N12754 (2002 BOEING 737-700)</t>
  </si>
  <si>
    <t>N13013 (2020 BOEING 787-10)</t>
  </si>
  <si>
    <t>N13018 (2022 BOEING 787-10)</t>
  </si>
  <si>
    <t>N13110 (1994 BOEING 757-224)</t>
  </si>
  <si>
    <t>N13113 (1995 BOEING 757-224)</t>
  </si>
  <si>
    <t>N13118 (2002 EMBRAER EMB-145XR)</t>
  </si>
  <si>
    <t>N13123 (2003 EMBRAER EMB-145XR)</t>
  </si>
  <si>
    <t>N13124 (2003 EMBRAER EMB-145XR)</t>
  </si>
  <si>
    <t>N13132 (2003 EMBRAER EMB-145XR)</t>
  </si>
  <si>
    <t>N13133 (2003 EMBRAER EMB-145XR)</t>
  </si>
  <si>
    <t>N13138 (1999 BOEING 757-224)</t>
  </si>
  <si>
    <t>N13161 (2004 EMBRAER EMB-145XR)</t>
  </si>
  <si>
    <t>N13202 (2006 EMBRAER EMB-145XR)</t>
  </si>
  <si>
    <t>N13227 (1999 BOEING 737-824)</t>
  </si>
  <si>
    <t>N13716 (1998 BOEING 737-724)</t>
  </si>
  <si>
    <t>N13718 (1999 BOEING 737-724)</t>
  </si>
  <si>
    <t>N13720 (1999 BOEING 737-724)</t>
  </si>
  <si>
    <t>N13954 (2015 BOEING 787-9)</t>
  </si>
  <si>
    <t>N14001 (2018 BOEING 787-10)</t>
  </si>
  <si>
    <t>N14011 (2019 BOEING 787-10)</t>
  </si>
  <si>
    <t>N14016 (2022 BOEING 787-10)</t>
  </si>
  <si>
    <t>N14019 (2022 BOEING 787-10)</t>
  </si>
  <si>
    <t>N14102 (1994 BOEING 757-224)</t>
  </si>
  <si>
    <t>N14105 (2002 EMBRAER EMB-145XR)</t>
  </si>
  <si>
    <t>N14106 (1994 BOEING 757-224)</t>
  </si>
  <si>
    <t>N14107 (1994 BOEING 757-224)</t>
  </si>
  <si>
    <t>N14115 (1995 BOEING 757-224)</t>
  </si>
  <si>
    <t>N14116 (2002 EMBRAER EMB-145XR)</t>
  </si>
  <si>
    <t>N14117 (2002 EMBRAER EMB-145XR)</t>
  </si>
  <si>
    <t>N14118 (1997 BOEING 757-224)</t>
  </si>
  <si>
    <t>N14120 (1997 BOEING 757-224)</t>
  </si>
  <si>
    <t>N14121 (1997 BOEING 757-224)</t>
  </si>
  <si>
    <t>N14125 (2003 EMBRAER EMB-145XR)</t>
  </si>
  <si>
    <t>N14143 (2003 EMBRAER EMB-145XR)</t>
  </si>
  <si>
    <t>N14148 (2003 EMBRAER EMB-145XR)</t>
  </si>
  <si>
    <t>N14153 (2003 EMBRAER EMB-145XR)</t>
  </si>
  <si>
    <t>N14158 (2004 EMBRAER EMB-145XR)</t>
  </si>
  <si>
    <t>N14162 (2004 EMBRAER EMB-145XR)</t>
  </si>
  <si>
    <t>N14168 (2004 EMBRAER EMB-145XR)</t>
  </si>
  <si>
    <t>N14173 (2004 EMBRAER EMB-145XR)</t>
  </si>
  <si>
    <t>N14174 (2004 EMBRAER EMB-145XR)</t>
  </si>
  <si>
    <t>N14177 (2005 EMBRAER EMB-145XR)</t>
  </si>
  <si>
    <t>N14179 (2005 EMBRAER EMB-145XR)</t>
  </si>
  <si>
    <t>N14180 (2005 EMBRAER EMB-145XR)</t>
  </si>
  <si>
    <t>N14186 (2005 EMBRAER EMB-145XR)</t>
  </si>
  <si>
    <t>N14188 (2005 EMBRAER EMB-145XR)</t>
  </si>
  <si>
    <t>N14198 (2006 EMBRAER EMB-145XR)</t>
  </si>
  <si>
    <t>N14203 (2006 EMBRAER EMB-145XR)</t>
  </si>
  <si>
    <t>N14214 (1998 BOEING 737-824)</t>
  </si>
  <si>
    <t>N14219 (1998 BOEING 737-824)</t>
  </si>
  <si>
    <t>N14228 (1999 BOEING 737-824)</t>
  </si>
  <si>
    <t>N14230 (1999 BOEING 737-824)</t>
  </si>
  <si>
    <t>N14231 (1999 BOEING 737-824)</t>
  </si>
  <si>
    <t>N14235 (1999 BOEING 737-824)</t>
  </si>
  <si>
    <t>N14237 (1999 BOEING 737-824)</t>
  </si>
  <si>
    <t>N14240 (1999 BOEING 737-824)</t>
  </si>
  <si>
    <t>N14242 (1999 BOEING 737-824)</t>
  </si>
  <si>
    <t>N14249 (1999 BOEING 737-824)</t>
  </si>
  <si>
    <t>N14250 (1999 BOEING 737-824)</t>
  </si>
  <si>
    <t>N14704 (1998 BOEING 737-724)</t>
  </si>
  <si>
    <t>N14731 (1999 BOEING 737-724)</t>
  </si>
  <si>
    <t>N14735 (1999 BOEING 737-724)</t>
  </si>
  <si>
    <t>N15710 (1998 BOEING 737-724)</t>
  </si>
  <si>
    <t>N15712 (1998 BOEING 737-724)</t>
  </si>
  <si>
    <t>N15751 (1999 BOEING 737-71Q)</t>
  </si>
  <si>
    <t>N15969 (2017 BOEING 787-9)</t>
  </si>
  <si>
    <t>N16008 (2019 BOEING 787-10)</t>
  </si>
  <si>
    <t>N16009 (2019 BOEING 787-10)</t>
  </si>
  <si>
    <t>N16112 (2002 EMBRAER EMB-145XR)</t>
  </si>
  <si>
    <t>N16147 (2003 EMBRAER EMB-145XR)</t>
  </si>
  <si>
    <t>N16149 (2003 EMBRAER EMB-145XR)</t>
  </si>
  <si>
    <t>N16151 (2003 EMBRAER EMB-145XR)</t>
  </si>
  <si>
    <t>N16170 (2004 EMBRAER EMB-145XR)</t>
  </si>
  <si>
    <t>N16178 (2005 EMBRAER EMB-145XR)</t>
  </si>
  <si>
    <t>N16183 (2005 EMBRAER EMB-145XR)</t>
  </si>
  <si>
    <t>N16217 (1998 BOEING 737-824)</t>
  </si>
  <si>
    <t>N16234 (1999 BOEING 737-824)</t>
  </si>
  <si>
    <t>N16701 (1998 BOEING 737-724)</t>
  </si>
  <si>
    <t>N16703 (1998 BOEING 737-724)</t>
  </si>
  <si>
    <t>N16709 (1998 BOEING 737-724)</t>
  </si>
  <si>
    <t>N16713 (1998 BOEING 737-724)</t>
  </si>
  <si>
    <t>N16732 (1999 BOEING 737-724)</t>
  </si>
  <si>
    <t>N16911 (2001 EMBRAER EMB-145LR)</t>
  </si>
  <si>
    <t>N17002 (2018 BOEING 787-10)</t>
  </si>
  <si>
    <t>N17017 (2022 BOEING 787-10)</t>
  </si>
  <si>
    <t>N17104 (1994 BOEING 757-224)</t>
  </si>
  <si>
    <t>N17105 (1994 BOEING 757-224)</t>
  </si>
  <si>
    <t>N17108 (2002 EMBRAER EMB-145XR)</t>
  </si>
  <si>
    <t>N17115 (2002 EMBRAER EMB-145XR)</t>
  </si>
  <si>
    <t>N17122 (1997 BOEING 757-224)</t>
  </si>
  <si>
    <t>N17126 (1998 BOEING 757-224)</t>
  </si>
  <si>
    <t>N17128 (1998 BOEING 757-224)</t>
  </si>
  <si>
    <t>N17133 (1998 BOEING 757-224)</t>
  </si>
  <si>
    <t>N17138 (2003 EMBRAER EMB-145XR)</t>
  </si>
  <si>
    <t>N17139 (2000 BOEING 757-224)</t>
  </si>
  <si>
    <t>N17146 (2003 EMBRAER EMB-145XR)</t>
  </si>
  <si>
    <t>N17159 (2004 EMBRAER EMB-145XR)</t>
  </si>
  <si>
    <t>N17169 (2004 EMBRAER EMB-145XR)</t>
  </si>
  <si>
    <t>N17185 (2005 EMBRAER EMB-145XR)</t>
  </si>
  <si>
    <t>N17196 (2005 EMBRAER EMB-145XR)</t>
  </si>
  <si>
    <t>N171UA (1989 BOEING 747-422)</t>
  </si>
  <si>
    <t>N17233 (1999 BOEING 737-824)</t>
  </si>
  <si>
    <t>N17244 (1999 BOEING 737-824)</t>
  </si>
  <si>
    <t>N17245 (1999 BOEING 737-824)</t>
  </si>
  <si>
    <t>N17272 (2022 BOEING 737-8)</t>
  </si>
  <si>
    <t>N17279 (2022 BOEING 737-8)</t>
  </si>
  <si>
    <t>N17285 (2022 BOEING 737-8)</t>
  </si>
  <si>
    <t>N17294 (2023 BOEING 737-8)</t>
  </si>
  <si>
    <t>N17719 (1999 BOEING 737-724)</t>
  </si>
  <si>
    <t>N17752 (1999 BOEING 737-71Q)</t>
  </si>
  <si>
    <t>N17753 (2002 BOEING 737-7V3)</t>
  </si>
  <si>
    <t>N17963 (2016 BOEING 787-9)</t>
  </si>
  <si>
    <t>N18101 (2002 EMBRAER EMB-145XR)</t>
  </si>
  <si>
    <t>N18102 (2002 EMBRAER EMB-145XR)</t>
  </si>
  <si>
    <t>N18112 (1995 BOEING 757-224)</t>
  </si>
  <si>
    <t>N18114 (2002 EMBRAER EMB-145XR)</t>
  </si>
  <si>
    <t>N18119 (1997 BOEING 757-224)</t>
  </si>
  <si>
    <t>N18120 (2003 EMBRAER EMB-145XR)</t>
  </si>
  <si>
    <t>N18220 (1998 BOEING 737-824)</t>
  </si>
  <si>
    <t>N18223 (1998 BOEING 737-824)</t>
  </si>
  <si>
    <t>N18243 (1999 BOEING 737-824)</t>
  </si>
  <si>
    <t>N182UA (1991 BOEING 747-422)</t>
  </si>
  <si>
    <t>N1902U (AIRBUS A320-232)</t>
  </si>
  <si>
    <t>N19117 (1996 BOEING 757-224)</t>
  </si>
  <si>
    <t>N19130 (1998 BOEING 757-224)</t>
  </si>
  <si>
    <t>N19136 (1999 BOEING 757-224)</t>
  </si>
  <si>
    <t>N19141 (2000 BOEING 757-224)</t>
  </si>
  <si>
    <t>N1914U (AIRBUS A320-232)</t>
  </si>
  <si>
    <t>N194UA (1997 BOEING 747-422)</t>
  </si>
  <si>
    <t>N195UA (1997 BOEING 747-422)</t>
  </si>
  <si>
    <t>N197UA (1997 BOEING 747-422)</t>
  </si>
  <si>
    <t>N19951 (2014 BOEING 787-9)</t>
  </si>
  <si>
    <t>N19986 (2021 BOEING 787-9)</t>
  </si>
  <si>
    <t>N204UA (1999 BOEING 777-222)</t>
  </si>
  <si>
    <t>N206UA (1999 BOEING 777-222)</t>
  </si>
  <si>
    <t>N20904 (2012 BOEING 787-8)</t>
  </si>
  <si>
    <t>N209UA (1999 BOEING 777-222)</t>
  </si>
  <si>
    <t>N210UA (2000 BOEING 777-222)</t>
  </si>
  <si>
    <t>N21108 (1994 BOEING 757-224)</t>
  </si>
  <si>
    <t>N21129 (2003 EMBRAER EMB-145XR)</t>
  </si>
  <si>
    <t>N21130 (2003 EMBRAER EMB-145XR)</t>
  </si>
  <si>
    <t>N21144 (2003 EMBRAER EMB-145XR)</t>
  </si>
  <si>
    <t>N21154 (2003 EMBRAER EMB-145XR)</t>
  </si>
  <si>
    <t>N21197 (2006 EMBRAER EMB-145XR)</t>
  </si>
  <si>
    <t>N211UA (2000 BOEING 777-222)</t>
  </si>
  <si>
    <t>N212UA (2000 BOEING 777-222)</t>
  </si>
  <si>
    <t>N2135U (2017 BOEING 777-300ER)</t>
  </si>
  <si>
    <t>N2136U (2017 BOEING 777-300ER)</t>
  </si>
  <si>
    <t>N2138U (2017 BOEING 777-300ER)</t>
  </si>
  <si>
    <t>N213UA (2000 BOEING 777-222)</t>
  </si>
  <si>
    <t>N2140U (2017 BOEING 777-300ER)</t>
  </si>
  <si>
    <t>N2142U (2017 BOEING 777-300ER)</t>
  </si>
  <si>
    <t>N214UA (2000 BOEING 777-222)</t>
  </si>
  <si>
    <t>N215UA (2000 BOEING 777-222)</t>
  </si>
  <si>
    <t>N216UA (2000 BOEING 777-222)</t>
  </si>
  <si>
    <t>N21723 (1999 BOEING 737-724)</t>
  </si>
  <si>
    <t>N217AG (2001 BOMBARDIER INC CL-600-2C10)</t>
  </si>
  <si>
    <t>N217UA (2000 BOEING 777-222)</t>
  </si>
  <si>
    <t>N218AG (2005 BOMBARDIER INC CL-600-2C10)</t>
  </si>
  <si>
    <t>N218UA (2001 BOEING 777-222)</t>
  </si>
  <si>
    <t>N219UA (2001 BOEING 777-222)</t>
  </si>
  <si>
    <t>N220UA (2001 BOEING 777-222)</t>
  </si>
  <si>
    <t>N221UA (2001 BOEING 777-222)</t>
  </si>
  <si>
    <t>N222UA (2001 BOEING 777-222)</t>
  </si>
  <si>
    <t>N2243U (2017 BOEING 777-300ER)</t>
  </si>
  <si>
    <t>N224UA (2001 BOEING 777-222)</t>
  </si>
  <si>
    <t>N2250U (2019 BOEING 777-300ER)</t>
  </si>
  <si>
    <t>N2251U (2020 BOEING 777-300ER)</t>
  </si>
  <si>
    <t>N225UA (2001 BOEING 777-222)</t>
  </si>
  <si>
    <t>N226UA (2002 BOEING 777-222)</t>
  </si>
  <si>
    <t>N227UA (2002 BOEING 777-222)</t>
  </si>
  <si>
    <t>N228UA (2002 BOEING 777-222)</t>
  </si>
  <si>
    <t>N229UA (2002 BOEING 777-222)</t>
  </si>
  <si>
    <t>N2301U (AIRBUS A319-111)</t>
  </si>
  <si>
    <t>N23139 (2003 EMBRAER EMB-145XR)</t>
  </si>
  <si>
    <t>N2331U (2016 BOEING 777-300ER)</t>
  </si>
  <si>
    <t>N2332U (2016 BOEING 777-300ER)</t>
  </si>
  <si>
    <t>N2333U (2017 BOEING 777-300ER)</t>
  </si>
  <si>
    <t>N2341U (2017 BOEING 777-300ER)</t>
  </si>
  <si>
    <t>N2352U (BOEING 777-300ER)</t>
  </si>
  <si>
    <t>N23707 (1998 BOEING 737-724)</t>
  </si>
  <si>
    <t>N23708 (1998 BOEING 737-724)</t>
  </si>
  <si>
    <t>N23721 (1999 BOEING 737-724)</t>
  </si>
  <si>
    <t>N23983 (2020 BOEING 787-9)</t>
  </si>
  <si>
    <t>N24103 (2002 EMBRAER EMB-145XR)</t>
  </si>
  <si>
    <t>N24128 (2003 EMBRAER EMB-145XR)</t>
  </si>
  <si>
    <t>N24202 (2000 BOEING 737-824)</t>
  </si>
  <si>
    <t>N24211 (1998 BOEING 737-824)</t>
  </si>
  <si>
    <t>N24212 (1998 BOEING 737-824)</t>
  </si>
  <si>
    <t>N24224 (1998 BOEING 737-824)</t>
  </si>
  <si>
    <t>N24702 (1998 BOEING 737-724)</t>
  </si>
  <si>
    <t>N24706 (1998 BOEING 737-724)</t>
  </si>
  <si>
    <t>N24715 (1998 BOEING 737-724)</t>
  </si>
  <si>
    <t>N24729 (1999 BOEING 737-724)</t>
  </si>
  <si>
    <t>N24736 (1999 BOEING 737-724)</t>
  </si>
  <si>
    <t>N24972 (2018 BOEING 787-9)</t>
  </si>
  <si>
    <t>N24973 (2018 BOEING 787-9)</t>
  </si>
  <si>
    <t>N24974 (2018 BOEING 787-9)</t>
  </si>
  <si>
    <t>N24976 (2020 BOEING 787-9)</t>
  </si>
  <si>
    <t>N24979 (2020 BOEING 787-9)</t>
  </si>
  <si>
    <t>N25134 (2003 EMBRAER EMB-145XR)</t>
  </si>
  <si>
    <t>N25201 (1999 BOEING 737-824)</t>
  </si>
  <si>
    <t>N2534U (2017 BOEING 777-300ER)</t>
  </si>
  <si>
    <t>N25705 (1998 BOEING 737-724)</t>
  </si>
  <si>
    <t>N25982 (2020 BOEING 787-9)</t>
  </si>
  <si>
    <t>N26141 (2003 EMBRAER EMB-145XR)</t>
  </si>
  <si>
    <t>N26208 (2000 BOEING 737-824)</t>
  </si>
  <si>
    <t>N26210 (1998 BOEING 737-824)</t>
  </si>
  <si>
    <t>N26215 (1998 BOEING 737-824)</t>
  </si>
  <si>
    <t>N26226 (1998 BOEING 737-824)</t>
  </si>
  <si>
    <t>N26232 (1999 BOEING 737-824)</t>
  </si>
  <si>
    <t>N2639U (2017 BOEING 777-300ER)</t>
  </si>
  <si>
    <t>N2644U (2017 BOEING 777-300ER)</t>
  </si>
  <si>
    <t>N2645U (2018 BOEING 777-300ER)</t>
  </si>
  <si>
    <t>N26902 (2012 BOEING 787-8)</t>
  </si>
  <si>
    <t>N26906 (2012 BOEING 787-8)</t>
  </si>
  <si>
    <t>N26909 (2014 BOEING 787-8)</t>
  </si>
  <si>
    <t>N26910 (2014 BOEING 787-8)</t>
  </si>
  <si>
    <t>N26952 (2015 BOEING 787-9)</t>
  </si>
  <si>
    <t>N26960 (2015 BOEING 787-9)</t>
  </si>
  <si>
    <t>N26966 (2016 BOEING 787-9)</t>
  </si>
  <si>
    <t>N26967 (2016 BOEING 787-9)</t>
  </si>
  <si>
    <t>N26970 (2017 BOEING 787-9)</t>
  </si>
  <si>
    <t>N27015 (2000 BOEING 777-224)</t>
  </si>
  <si>
    <t>N27152 (2003 EMBRAER EMB-145XR)</t>
  </si>
  <si>
    <t>N27190 (2005 EMBRAER EMB-145XR)</t>
  </si>
  <si>
    <t>N27200 (2006 EMBRAER EMB-145XR)</t>
  </si>
  <si>
    <t>N27205 (2000 BOEING 737-824)</t>
  </si>
  <si>
    <t>N27213 (1998 BOEING 737-824)</t>
  </si>
  <si>
    <t>N27239 (1999 BOEING 737-824)</t>
  </si>
  <si>
    <t>N27246 (1999 BOEING 737-824)</t>
  </si>
  <si>
    <t>N27267 (2022 BOEING 737-8)</t>
  </si>
  <si>
    <t>N27268 (2022 BOEING 737-8)</t>
  </si>
  <si>
    <t>N27269 (2022 BOEING 737-8)</t>
  </si>
  <si>
    <t>N27270 (2022 BOEING 737-8)</t>
  </si>
  <si>
    <t>N27271 (2022 BOEING 737-8)</t>
  </si>
  <si>
    <t>N27273 (2022 BOEING 737-8)</t>
  </si>
  <si>
    <t>N27274 (2022 BOEING 737-8)</t>
  </si>
  <si>
    <t>N27276 (2021 BOEING 737-8)</t>
  </si>
  <si>
    <t>N27277 (2022 BOEING 737-8)</t>
  </si>
  <si>
    <t>N2737U (2017 BOEING 777-300ER)</t>
  </si>
  <si>
    <t>N27421 (2008 BOEING 737-924ER)</t>
  </si>
  <si>
    <t>N27477 (2013 BOEING 737-924ER)</t>
  </si>
  <si>
    <t>N2747U (2018 BOEING 777-300ER)</t>
  </si>
  <si>
    <t>N2748U (2018 BOEING 777-300ER)</t>
  </si>
  <si>
    <t>N2749U (2019 BOEING 777-300ER)</t>
  </si>
  <si>
    <t>N27503 (2018 BOEING 737-9)</t>
  </si>
  <si>
    <t>N27509 (2018 BOEING 737-9)</t>
  </si>
  <si>
    <t>N27511 (2018 BOEING 737-9)</t>
  </si>
  <si>
    <t>N27539 (2022 BOEING 737-9)</t>
  </si>
  <si>
    <t>N27546 (2022 BOEING 737-9)</t>
  </si>
  <si>
    <t>N27722 (1999 BOEING 737-724)</t>
  </si>
  <si>
    <t>N27733 (1999 BOEING 737-724)</t>
  </si>
  <si>
    <t>N27734 (1999 BOEING 737-724)</t>
  </si>
  <si>
    <t>N27901 (2012 BOEING 787-8)</t>
  </si>
  <si>
    <t>N27903 (2012 BOEING 787-8)</t>
  </si>
  <si>
    <t>N27908 (2013 BOEING 787-8)</t>
  </si>
  <si>
    <t>N27957 (2015 BOEING 787-9)</t>
  </si>
  <si>
    <t>N27958 (2015 BOEING 787-9)</t>
  </si>
  <si>
    <t>N27959 (2015 BOEING 787-9)</t>
  </si>
  <si>
    <t>N27964 (2016 BOEING 787-9)</t>
  </si>
  <si>
    <t>N27965 (2016 BOEING 787-9)</t>
  </si>
  <si>
    <t>N28457 (2012 BOEING 737-924ER)</t>
  </si>
  <si>
    <t>N2846U (2018 BOEING 777-300ER)</t>
  </si>
  <si>
    <t>N28478 (2013 BOEING 737-924ER)</t>
  </si>
  <si>
    <t>N28912 (2014 BOEING 787-8)</t>
  </si>
  <si>
    <t>N28987 (2021 BOEING 787-9)</t>
  </si>
  <si>
    <t>N29129 (1998 BOEING 757-224)</t>
  </si>
  <si>
    <t>N29717 (1999 BOEING 737-724)</t>
  </si>
  <si>
    <t>N29907 (2013 BOEING 787-8)</t>
  </si>
  <si>
    <t>N29961 (2015 BOEING 787-9)</t>
  </si>
  <si>
    <t>N29968 (2016 BOEING 787-9)</t>
  </si>
  <si>
    <t>N29971 (2017 BOEING 787-9)</t>
  </si>
  <si>
    <t>N29975 (2020 BOEING 787-9)</t>
  </si>
  <si>
    <t>N29977 (2020 BOEING 787-9)</t>
  </si>
  <si>
    <t>N29978 (2020 BOEING 787-9)</t>
  </si>
  <si>
    <t>N30913 (2014 BOEING 787-8)</t>
  </si>
  <si>
    <t>N31131 (2003 EMBRAER EMB-145XR)</t>
  </si>
  <si>
    <t>N31412 (2002 BOEING 737-924)</t>
  </si>
  <si>
    <t>N33132 (1998 BOEING 757-224)</t>
  </si>
  <si>
    <t>N33182 (2005 EMBRAER EMB-145XR)</t>
  </si>
  <si>
    <t>N33203 (2000 BOEING 737-824)</t>
  </si>
  <si>
    <t>N33209 (2000 BOEING 737-824)</t>
  </si>
  <si>
    <t>N33264 (2001 BOEING 737-824)</t>
  </si>
  <si>
    <t>N33266 (2001 BOEING 737-824)</t>
  </si>
  <si>
    <t>N33286 (2004 BOEING 737-824)</t>
  </si>
  <si>
    <t>N33289 (2004 BOEING 737-824)</t>
  </si>
  <si>
    <t>N33292 (2004 BOEING 737-824)</t>
  </si>
  <si>
    <t>N33714 (1998 BOEING 737-724)</t>
  </si>
  <si>
    <t>N34110 (2002 EMBRAER EMB-145XR)</t>
  </si>
  <si>
    <t>N34111 (2002 EMBRAER EMB-145XR)</t>
  </si>
  <si>
    <t>N34131 (1998 BOEING 757-224)</t>
  </si>
  <si>
    <t>N34137 (1999 BOEING 757-224)</t>
  </si>
  <si>
    <t>N34222 (1998 BOEING 737-824)</t>
  </si>
  <si>
    <t>N34455 (2012 BOEING 737-924ER)</t>
  </si>
  <si>
    <t>N34460 (2012 BOEING 737-924ER)</t>
  </si>
  <si>
    <t>N35204 (2000 BOEING 737-824)</t>
  </si>
  <si>
    <t>N35236 (1999 BOEING 737-824)</t>
  </si>
  <si>
    <t>N35260 (2001 BOEING 737-824)</t>
  </si>
  <si>
    <t>N35407 (2001 BOEING 737-924)</t>
  </si>
  <si>
    <t>N35953 (2015 BOEING 787-9)</t>
  </si>
  <si>
    <t>N36207 (2000 BOEING 737-824)</t>
  </si>
  <si>
    <t>N36272 (2001 BOEING 737-824)</t>
  </si>
  <si>
    <t>N36280 (2003 BOEING 737-824)</t>
  </si>
  <si>
    <t>N36444 (2010 BOEING 737-924ER)</t>
  </si>
  <si>
    <t>N36447 (2012 BOEING 737-924ER)</t>
  </si>
  <si>
    <t>N36469 (2013 BOEING 737-924ER)</t>
  </si>
  <si>
    <t>N36472 (2013 BOEING 737-924ER)</t>
  </si>
  <si>
    <t>N36476 (2013 BOEING 737-924ER)</t>
  </si>
  <si>
    <t>N36962 (2015 BOEING 787-9)</t>
  </si>
  <si>
    <t>N37018 (2002 BOEING 777-224)</t>
  </si>
  <si>
    <t>N37252 (2000 BOEING 737-824)</t>
  </si>
  <si>
    <t>N37253 (2000 BOEING 737-824)</t>
  </si>
  <si>
    <t>N37277 (2002 BOEING 737-824)</t>
  </si>
  <si>
    <t>N37281 (2003 BOEING 737-824)</t>
  </si>
  <si>
    <t>N37287 (2004 BOEING 737-824)</t>
  </si>
  <si>
    <t>N37290 (2004 BOEING 737-824)</t>
  </si>
  <si>
    <t>N37295 (BOEING 737-8)</t>
  </si>
  <si>
    <t>N37413 (2008 BOEING 737-924ER)</t>
  </si>
  <si>
    <t>N37419 (2008 BOEING 737-924ER)</t>
  </si>
  <si>
    <t>N37420 (2008 BOEING 737-924ER)</t>
  </si>
  <si>
    <t>N37422 (2008 BOEING 737-924ER)</t>
  </si>
  <si>
    <t>N37427 (2008 BOEING 737-924ER)</t>
  </si>
  <si>
    <t>N37434 (2009 BOEING 737-924ER)</t>
  </si>
  <si>
    <t>N37437 (2009 BOEING 737-924ER)</t>
  </si>
  <si>
    <t>N37456 (2012 BOEING 737-924ER)</t>
  </si>
  <si>
    <t>N37462 (2012 BOEING 737-924ER)</t>
  </si>
  <si>
    <t>N37464 (2012 BOEING 737-924ER)</t>
  </si>
  <si>
    <t>N37465 (2013 BOEING 737-924ER)</t>
  </si>
  <si>
    <t>N37466 (2013 BOEING 737-924ER)</t>
  </si>
  <si>
    <t>N37468 (2013 BOEING 737-924ER)</t>
  </si>
  <si>
    <t>N37470 (2013 BOEING 737-924ER)</t>
  </si>
  <si>
    <t>N37471 (2013 BOEING 737-924ER)</t>
  </si>
  <si>
    <t>N37474 (2013 BOEING 737-924ER)</t>
  </si>
  <si>
    <t>N37502 (2018 BOEING 737-9)</t>
  </si>
  <si>
    <t>N37504 (2018 BOEING 737-9)</t>
  </si>
  <si>
    <t>N37506 (2018 BOEING 737-9)</t>
  </si>
  <si>
    <t>N37507 (BOEING 737-9)</t>
  </si>
  <si>
    <t>N37508 (BOEING 737-9)</t>
  </si>
  <si>
    <t>N37510 (2019 BOEING 737-9)</t>
  </si>
  <si>
    <t>N37513 (2019 BOEING 737-9)</t>
  </si>
  <si>
    <t>N37514 (2019 BOEING 737-9)</t>
  </si>
  <si>
    <t>N37531 (2022 BOEING 737-9)</t>
  </si>
  <si>
    <t>N37532 (2022 BOEING 737-9)</t>
  </si>
  <si>
    <t>N37534 (2022 BOEING 737-9)</t>
  </si>
  <si>
    <t>N37535 (2022 BOEING 737-9)</t>
  </si>
  <si>
    <t>N37536 (2022 BOEING 737-9)</t>
  </si>
  <si>
    <t>N37537 (2022 BOEING 737-9)</t>
  </si>
  <si>
    <t>N37538 (BOEING 737-9)</t>
  </si>
  <si>
    <t>N37540 (2022 BOEING 737-9)</t>
  </si>
  <si>
    <t>N37541 (2022 BOEING 737-9)</t>
  </si>
  <si>
    <t>N37542 (2022 BOEING 737-9)</t>
  </si>
  <si>
    <t>N37545 (2022 BOEING 737-9)</t>
  </si>
  <si>
    <t>N37547 (2022 BOEING 737-9)</t>
  </si>
  <si>
    <t>N37548 (2022 BOEING 737-9)</t>
  </si>
  <si>
    <t>N37549 (BOEING 737-9)</t>
  </si>
  <si>
    <t>N38403 (2001 BOEING 737-924)</t>
  </si>
  <si>
    <t>N38417 (2008 BOEING 737-924ER)</t>
  </si>
  <si>
    <t>N38424 (2008 BOEING 737-924ER)</t>
  </si>
  <si>
    <t>N38443 (2010 BOEING 737-924ER)</t>
  </si>
  <si>
    <t>N38446 (2012 BOEING 737-924ER)</t>
  </si>
  <si>
    <t>N38451 (2012 BOEING 737-924ER)</t>
  </si>
  <si>
    <t>N38454 (2012 BOEING 737-924ER)</t>
  </si>
  <si>
    <t>N38458 (2012 BOEING 737-924ER)</t>
  </si>
  <si>
    <t>N38459 (2012 BOEING 737-924ER)</t>
  </si>
  <si>
    <t>N38467 (2013 BOEING 737-924ER)</t>
  </si>
  <si>
    <t>N38473 (2013 BOEING 737-924ER)</t>
  </si>
  <si>
    <t>N38479 (2016 BOEING 737-900ER)</t>
  </si>
  <si>
    <t>N38950 (2014 BOEING 787-9)</t>
  </si>
  <si>
    <t>N38955 (2015 BOEING 787-9)</t>
  </si>
  <si>
    <t>N39415 (2008 BOEING 737-924ER)</t>
  </si>
  <si>
    <t>N39416 (2008 BOEING 737-924ER)</t>
  </si>
  <si>
    <t>N39418 (2008 BOEING 737-924ER)</t>
  </si>
  <si>
    <t>N39423 (2008 BOEING 737-924ER)</t>
  </si>
  <si>
    <t>N39450 (2012 BOEING 737-924ER)</t>
  </si>
  <si>
    <t>N39461 (2012 BOEING 737-924ER)</t>
  </si>
  <si>
    <t>N39463 (2012 BOEING 737-924ER)</t>
  </si>
  <si>
    <t>N39475 (2013 BOEING 737-924ER)</t>
  </si>
  <si>
    <t>N39728 (1999 BOEING 737-724)</t>
  </si>
  <si>
    <t>N401UA (1993 AIRBUS INDUSTRIE A320-232)</t>
  </si>
  <si>
    <t>N402UA (1993 AIRBUS INDUSTRIE A320-232)</t>
  </si>
  <si>
    <t>N403UA (1993 AIRBUS INDUSTRIE A320-232)</t>
  </si>
  <si>
    <t>N404UA (1993 AIRBUS INDUSTRIE A320-232)</t>
  </si>
  <si>
    <t>N405UA (1993 AIRBUS INDUSTRIE A320-232)</t>
  </si>
  <si>
    <t>N406UA (1994 AIRBUS INDUSTRIE A320-232)</t>
  </si>
  <si>
    <t>N407UA (1994 AIRBUS INDUSTRIE A320-232)</t>
  </si>
  <si>
    <t>N408UA (1994 AIRBUS INDUSTRIE A320-232)</t>
  </si>
  <si>
    <t>N409UA (1994 AIRBUS INDUSTRIE A320-232)</t>
  </si>
  <si>
    <t>N410UA (1994 AIRBUS INDUSTRIE A320-232)</t>
  </si>
  <si>
    <t>N41104 (2002 EMBRAER EMB-145XR)</t>
  </si>
  <si>
    <t>N41135 (1999 BOEING 757-224)</t>
  </si>
  <si>
    <t>N41140 (2000 BOEING 757-224)</t>
  </si>
  <si>
    <t>N411UA (1994 AIRBUS INDUSTRIE A320-232)</t>
  </si>
  <si>
    <t>N412UA (1994 AIRBUS INDUSTRIE A320-232)</t>
  </si>
  <si>
    <t>N413UA (1994 AIRBUS INDUSTRIE A320-232)</t>
  </si>
  <si>
    <t>N416UA (1994 AIRBUS INDUSTRIE A320-232)</t>
  </si>
  <si>
    <t>N417UA (1994 AIRBUS INDUSTRIE A320-232)</t>
  </si>
  <si>
    <t>N423UA (1995 AIRBUS INDUSTRIE A320-232)</t>
  </si>
  <si>
    <t>N424UA (1995 AIRBUS INDUSTRIE A320-232)</t>
  </si>
  <si>
    <t>N425UA (1995 AIRBUS INDUSTRIE A320-232)</t>
  </si>
  <si>
    <t>N426UA (1995 AIRBUS INDUSTRIE A320-232)</t>
  </si>
  <si>
    <t>N427UA (1995 AIRBUS INDUSTRIE A320-232)</t>
  </si>
  <si>
    <t>N428UA (1995 AIRBUS INDUSTRIE A320-232)</t>
  </si>
  <si>
    <t>N429UA (1995 AIRBUS INDUSTRIE A320-232)</t>
  </si>
  <si>
    <t>N430UA (1996 AIRBUS INDUSTRIE A320-232)</t>
  </si>
  <si>
    <t>N431UA (1996 AIRBUS INDUSTRIE A320-232)</t>
  </si>
  <si>
    <t>N432UA (1996 AIRBUS INDUSTRIE A320-232)</t>
  </si>
  <si>
    <t>N433UA (1996 AIRBUS INDUSTRIE A320-232)</t>
  </si>
  <si>
    <t>N434UA (1996 AIRBUS INDUSTRIE A320-232)</t>
  </si>
  <si>
    <t>N435UA (1996 AIRBUS INDUSTRIE A320-232)</t>
  </si>
  <si>
    <t>N436UA (1996 AIRBUS INDUSTRIE A320-232)</t>
  </si>
  <si>
    <t>N437UA (1997 AIRBUS INDUSTRIE A320-232)</t>
  </si>
  <si>
    <t>N438UA (1997 AIRBUS INDUSTRIE A320-232)</t>
  </si>
  <si>
    <t>N439UA (1997 AIRBUS INDUSTRIE A320-232)</t>
  </si>
  <si>
    <t>N440UA (1997 AIRBUS INDUSTRIE A320-232)</t>
  </si>
  <si>
    <t>N441UA (1997 AIRBUS INDUSTRIE A320-232)</t>
  </si>
  <si>
    <t>N442UA (1998 AIRBUS INDUSTRIE A320-232)</t>
  </si>
  <si>
    <t>N443UA (1998 AIRBUS INDUSTRIE A320-232)</t>
  </si>
  <si>
    <t>N444UA (1998 AIRBUS INDUSTRIE A320-232)</t>
  </si>
  <si>
    <t>N445UA (1998 AIRBUS INDUSTRIE A320-232)</t>
  </si>
  <si>
    <t>N446UA (1998 AIRBUS INDUSTRIE A320-232)</t>
  </si>
  <si>
    <t>N447UA (1998 AIRBUS INDUSTRIE A320-232)</t>
  </si>
  <si>
    <t>N448UA (1998 AIRBUS INDUSTRIE A320-232)</t>
  </si>
  <si>
    <t>N449UA (1998 AIRBUS INDUSTRIE A320-232)</t>
  </si>
  <si>
    <t>N451UA (1998 AIRBUS INDUSTRIE A320-232)</t>
  </si>
  <si>
    <t>N452UA (1999 AIRBUS INDUSTRIE A320-232)</t>
  </si>
  <si>
    <t>N453UA (1999 AIRBUS INDUSTRIE A320-232)</t>
  </si>
  <si>
    <t>N45440 (2009 BOEING 737-924ER)</t>
  </si>
  <si>
    <t>N454UA (1999 AIRBUS INDUSTRIE A320-232)</t>
  </si>
  <si>
    <t>N455UA (1999 AIRBUS INDUSTRIE A320-232)</t>
  </si>
  <si>
    <t>N456UA (1999 AIRBUS INDUSTRIE A320-232)</t>
  </si>
  <si>
    <t>N457UA (1999 AIRBUS INDUSTRIE A320-232)</t>
  </si>
  <si>
    <t>N45838 (ATR-GIE AVIONS DE TRANSPORT ATR-42-320)</t>
  </si>
  <si>
    <t>N458UA (2000 AIRBUS INDUSTRIE A320-232)</t>
  </si>
  <si>
    <t>N45905 (2012 BOEING 787-8)</t>
  </si>
  <si>
    <t>N45956 (2015 BOEING 787-9)</t>
  </si>
  <si>
    <t>N459UA (2000 AIRBUS INDUSTRIE A320-232)</t>
  </si>
  <si>
    <t>N460UA (2000 AIRBUS INDUSTRIE A320-232)</t>
  </si>
  <si>
    <t>N461UA (2000 AIRBUS INDUSTRIE A320-232)</t>
  </si>
  <si>
    <t>N462UA (2000 AIRBUS INDUSTRIE A320-232)</t>
  </si>
  <si>
    <t>N463UA (2000 AIRBUS INDUSTRIE A320-232)</t>
  </si>
  <si>
    <t>N464UA (2000 AIRBUS INDUSTRIE A320-232)</t>
  </si>
  <si>
    <t>N465UA (2000 AIRBUS INDUSTRIE A320-232)</t>
  </si>
  <si>
    <t>N466UA (2000 AIRBUS INDUSTRIE A320-232)</t>
  </si>
  <si>
    <t>N467UA (2000 AIRBUS INDUSTRIE A320-232)</t>
  </si>
  <si>
    <t>N468UA (2000 AIRBUS INDUSTRIE A320-232)</t>
  </si>
  <si>
    <t>N469UA (2001 AIRBUS INDUSTRIE A320-232)</t>
  </si>
  <si>
    <t>N470UA (2001 AIRBUS INDUSTRIE A320-232)</t>
  </si>
  <si>
    <t>N471UA (2001 AIRBUS INDUSTRIE A320-232)</t>
  </si>
  <si>
    <t>N47275 (2022 BOEING 737-8)</t>
  </si>
  <si>
    <t>N47281 (2022 BOEING 737-8)</t>
  </si>
  <si>
    <t>N47282 (2022 BOEING 737-8)</t>
  </si>
  <si>
    <t>N47284 (2022 BOEING 737-8)</t>
  </si>
  <si>
    <t>N472UA (2001 AIRBUS INDUSTRIE A320-232)</t>
  </si>
  <si>
    <t>N473UA (2001 AIRBUS INDUSTRIE A320-232)</t>
  </si>
  <si>
    <t>N47414 (2008 BOEING 737-924ER)</t>
  </si>
  <si>
    <t>N474UA (2001 AIRBUS INDUSTRIE A320-232)</t>
  </si>
  <si>
    <t>N47505 (2018 BOEING 737-9)</t>
  </si>
  <si>
    <t>N47512 (2019 BOEING 737-9)</t>
  </si>
  <si>
    <t>N47533 (2022 BOEING 737-9)</t>
  </si>
  <si>
    <t>N475UA (2001 AIRBUS INDUSTRIE A320-232)</t>
  </si>
  <si>
    <t>N476UA (2001 AIRBUS INDUSTRIE A320-232)</t>
  </si>
  <si>
    <t>N477UA (2001 AIRBUS INDUSTRIE A320-232)</t>
  </si>
  <si>
    <t>N478UA (2001 AIRBUS INDUSTRIE A320-232)</t>
  </si>
  <si>
    <t>N479UA (2001 AIRBUS INDUSTRIE A320-232)</t>
  </si>
  <si>
    <t>N480UA (2001 AIRBUS INDUSTRIE A320-232)</t>
  </si>
  <si>
    <t>N48127 (1998 BOEING 757-224)</t>
  </si>
  <si>
    <t>N4866U (AIRBUS A319-132)</t>
  </si>
  <si>
    <t>N4868U (AIRBUS A319-132)</t>
  </si>
  <si>
    <t>N4869U (AIRBUS A319-132)</t>
  </si>
  <si>
    <t>N486UA (2001 AIRBUS INDUSTRIE A320-232)</t>
  </si>
  <si>
    <t>N487UA (2002 AIRBUS INDUSTRIE A320-232)</t>
  </si>
  <si>
    <t>N488UA (2002 AIRBUS INDUSTRIE A320-232)</t>
  </si>
  <si>
    <t>N4901U (2006 AIRBUS A320-232)</t>
  </si>
  <si>
    <t>N490UA (2002 AIRBUS A320-232)</t>
  </si>
  <si>
    <t>N4911U (AIRBUS A320-200)</t>
  </si>
  <si>
    <t>N491UA (2002 AIRBUS A320-232)</t>
  </si>
  <si>
    <t>N492UA (2002 AIRBUS A320-232)</t>
  </si>
  <si>
    <t>N493UA (2002 AIRBUS A320-232)</t>
  </si>
  <si>
    <t>N494UA (2002 AIRBUS A320-232)</t>
  </si>
  <si>
    <t>N495UA (2002 AIRBUS A320-232)</t>
  </si>
  <si>
    <t>N496UA (2002 AIRBUS A320-232)</t>
  </si>
  <si>
    <t>N497UA (2002 AIRBUS A320-232)</t>
  </si>
  <si>
    <t>N498UA (2002 AIRBUS A320-232)</t>
  </si>
  <si>
    <t>N503UA (1989 BOEING 757-222)</t>
  </si>
  <si>
    <t>N507GJ (2001 BOMBARDIER AEROSPACE CL-600-2C10)</t>
  </si>
  <si>
    <t>N508UA (1990 BOEING 757-222)</t>
  </si>
  <si>
    <t>N518UA (1990 BOEING 757-222)</t>
  </si>
  <si>
    <t>N527GJ (BOMBARDIER INC CL-600-2C10)</t>
  </si>
  <si>
    <t>N530GJ (2005 BOMBARDIER INC CL-600-2C11)</t>
  </si>
  <si>
    <t>N531GJ (2005 BOMBARDIER INC CL-600-2C11)</t>
  </si>
  <si>
    <t>N532GJ (2005 BOMBARDIER INC CL-600-2C11)</t>
  </si>
  <si>
    <t>N533GJ (2005 BOMBARDIER INC CL-600-2C11)</t>
  </si>
  <si>
    <t>N53441 (BOEING 737-924ER)</t>
  </si>
  <si>
    <t>N53442 (2009 BOEING 737-924ER)</t>
  </si>
  <si>
    <t>N54241 (1999 BOEING 737-824)</t>
  </si>
  <si>
    <t>N54711 (1998 BOEING 737-724)</t>
  </si>
  <si>
    <t>N54EA (2003 BOMBARDIER INC CL-600-2C10)</t>
  </si>
  <si>
    <t>N550GJ (2003 BOMBARDIER INC CL-600-2C10)</t>
  </si>
  <si>
    <t>N556GJ (2002 BOMBARDIER INC CL-600-2C11)</t>
  </si>
  <si>
    <t>N557GJ (2003 BOMBARDIER INC CL-600-2C11)</t>
  </si>
  <si>
    <t>N558GJ (2003 BOMBARDIER INC CL-600-2C11)</t>
  </si>
  <si>
    <t>N559GJ (2002 BOMBARDIER INC CL-600-2C11)</t>
  </si>
  <si>
    <t>N561GJ (2002 BOMBARDIER INC CL-600-2C11)</t>
  </si>
  <si>
    <t>N562GJ (2002 BOMBARDIER INC CL-600-2C11)</t>
  </si>
  <si>
    <t>N563GJ (2002 BOMBARDIER INC CL-600-2C11)</t>
  </si>
  <si>
    <t>N564GJ (2002 BOMBARDIER INC CL-600-2C11)</t>
  </si>
  <si>
    <t>N565GJ (2003 BOMBARDIER INC CL-600-2C11)</t>
  </si>
  <si>
    <t>N566GJ (2003 BOMBARDIER INC CL-600-2C11)</t>
  </si>
  <si>
    <t>N56859 (2004 BOEING 757-324)</t>
  </si>
  <si>
    <t>N568GJ (2003 BOMBARDIER INC CL-600-2C11)</t>
  </si>
  <si>
    <t>N57016 (2000 BOEING 777-224)</t>
  </si>
  <si>
    <t>N57111 (1994 BOEING 757-224)</t>
  </si>
  <si>
    <t>N57286 (2022 BOEING 737-8)</t>
  </si>
  <si>
    <t>N57439 (2009 BOEING 737-924ER)</t>
  </si>
  <si>
    <t>N57852 (2001 BOEING 757-324)</t>
  </si>
  <si>
    <t>N57855 (2004 BOEING 757-324)</t>
  </si>
  <si>
    <t>N57857 (2004 BOEING 757-324)</t>
  </si>
  <si>
    <t>N578GJ (2003 BOMBARDIER INC CL-600-2C11)</t>
  </si>
  <si>
    <t>N579GJ (2000 BOMBARDIER INC CL-600-2C11)</t>
  </si>
  <si>
    <t>N58101 (1994 BOEING 757-224)</t>
  </si>
  <si>
    <t>N5867U (AIRBUS A319-132)</t>
  </si>
  <si>
    <t>N59053 (2000 BOEING 767-424ER)</t>
  </si>
  <si>
    <t>N601UX (2019 EMBRAER S A ERJ 170-200 LL)</t>
  </si>
  <si>
    <t>N602UX (2019 EMBRAER S A ERJ 170-200 LL)</t>
  </si>
  <si>
    <t>N603UX (2019 EMBRAER S A ERJ 170-200 LL)</t>
  </si>
  <si>
    <t>N604UX (2019 EMBRAER S A ERJ 170-200 LL)</t>
  </si>
  <si>
    <t>N605UX (2019 EMBRAER S A ERJ 170-200 LL)</t>
  </si>
  <si>
    <t>N606UX (2019 EMBRAER S A ERJ 170-200 LL)</t>
  </si>
  <si>
    <t>N607UX (2019 EMBRAER S A ERJ 170-200 LL)</t>
  </si>
  <si>
    <t>N608UX (2019 EMBRAER S A ERJ 170-200 LL)</t>
  </si>
  <si>
    <t>N609UX (2019 EMBRAER S A ERJ 170-200 LL)</t>
  </si>
  <si>
    <t>N610UX (2019 EMBRAER S A ERJ 170-200 LL)</t>
  </si>
  <si>
    <t>N611UX (2019 EMBRAER S A ERJ 170-200 LL)</t>
  </si>
  <si>
    <t>N612UX (2019 EMBRAER S A ERJ 170-200 LL)</t>
  </si>
  <si>
    <t>N613UX (2019 EMBRAER S A ERJ 170-200 LL)</t>
  </si>
  <si>
    <t>N614UX (2019 EMBRAER S A ERJ 170-200 LL)</t>
  </si>
  <si>
    <t>N615UX (2019 EMBRAER S A ERJ 170-200 LL)</t>
  </si>
  <si>
    <t>N616UX (2019 EMBRAER S A ERJ 170-200 LL)</t>
  </si>
  <si>
    <t>N617UX (2019 EMBRAER S A ERJ 170-200 LL)</t>
  </si>
  <si>
    <t>N61881 (2015 BOEING 737-924ER)</t>
  </si>
  <si>
    <t>N61882 (2015 BOEING 737-924ER)</t>
  </si>
  <si>
    <t>N61886 (2015 BOEING 737-924ER)</t>
  </si>
  <si>
    <t>N61887 (2015 BOEING 737-924ER)</t>
  </si>
  <si>
    <t>N61898 (2016 BOEING 737-900ER)</t>
  </si>
  <si>
    <t>N618UX (2019 EMBRAER S A ERJ 170-200 LL)</t>
  </si>
  <si>
    <t>N619UX (2019 EMBRAER S A ERJ 170-200 LL)</t>
  </si>
  <si>
    <t>N620UX (2019 EMBRAER S A ERJ 170-200 LL)</t>
  </si>
  <si>
    <t>N621UX (2019 EMBRAER S A ERJ 170-200 LL)</t>
  </si>
  <si>
    <t>N622UX (2019 EMBRAER S A ERJ 170-200 LL)</t>
  </si>
  <si>
    <t>N623UX (2019 EMBRAER S A ERJ 170-200 LL)</t>
  </si>
  <si>
    <t>N624UX (2019 EMBRAER S A ERJ 170-200 LL)</t>
  </si>
  <si>
    <t>N625UX (2019 EMBRAER S A ERJ 170-200 LL)</t>
  </si>
  <si>
    <t>N62849 (2015 BOEING 737-924ER)</t>
  </si>
  <si>
    <t>N62883 (2015 BOEING 737-924ER)</t>
  </si>
  <si>
    <t>N62884 (2015 BOEING 737-924ER)</t>
  </si>
  <si>
    <t>N62889 (2015 BOEING 737-924ER)</t>
  </si>
  <si>
    <t>N62892 (2015 BOEING 737-924ER)</t>
  </si>
  <si>
    <t>N62894 (2016 BOEING 737-924ER)</t>
  </si>
  <si>
    <t>N62895 (2016 BOEING 737-900ER)</t>
  </si>
  <si>
    <t>N62896 (2016 BOEING 737-900ER)</t>
  </si>
  <si>
    <t>N63820 (2014 BOEING 737-924ER)</t>
  </si>
  <si>
    <t>N63890 (2015 BOEING 737-924ER)</t>
  </si>
  <si>
    <t>N63899 (2016 BOEING 737-900ER)</t>
  </si>
  <si>
    <t>N641UA (1991 BOEING 767-322)</t>
  </si>
  <si>
    <t>N642UA (1991 BOEING 767-322)</t>
  </si>
  <si>
    <t>N643UA (1991 BOEING 767-322)</t>
  </si>
  <si>
    <t>N644UA (1991 BOEING 767-322)</t>
  </si>
  <si>
    <t>N646UA (1992 BOEING 767-322)</t>
  </si>
  <si>
    <t>N647UA (1992 BOEING 767-322)</t>
  </si>
  <si>
    <t>N64809 (2013 BOEING 737-924ER)</t>
  </si>
  <si>
    <t>N64844 (2015 BOEING 737-924ER)</t>
  </si>
  <si>
    <t>N648UA (1992 BOEING 767-322)</t>
  </si>
  <si>
    <t>N649UA (1992 BOEING 767-322)</t>
  </si>
  <si>
    <t>N651UA (1992 BOEING 767-322)</t>
  </si>
  <si>
    <t>N652UA (1992 BOEING 767-322)</t>
  </si>
  <si>
    <t>N653UA (1992 BOEING 767-322)</t>
  </si>
  <si>
    <t>N654UA (1992 BOEING 767-322)</t>
  </si>
  <si>
    <t>N655UA (1992 BOEING 767-322)</t>
  </si>
  <si>
    <t>N656UA (1993 BOEING 767-322)</t>
  </si>
  <si>
    <t>N657UA (1993 BOEING 767-322)</t>
  </si>
  <si>
    <t>N65832 (2014 BOEING 737-924ER)</t>
  </si>
  <si>
    <t>N658UA (1993 BOEING 767-322)</t>
  </si>
  <si>
    <t>N659UA (1993 BOEING 767-322)</t>
  </si>
  <si>
    <t>N66051 (2000 BOEING 767-424ER)</t>
  </si>
  <si>
    <t>N66056 (2001 BOEING 767-424ER)</t>
  </si>
  <si>
    <t>N66057 (2002 BOEING 767-424ER)</t>
  </si>
  <si>
    <t>N660UA (1993 BOEING 767-322)</t>
  </si>
  <si>
    <t>N661UA (1993 BOEING 767-322)</t>
  </si>
  <si>
    <t>N662UA (1993 BOEING 767-322)</t>
  </si>
  <si>
    <t>N663UA (1993 BOEING 767-322)</t>
  </si>
  <si>
    <t>N664UA (1998 BOEING 767-322)</t>
  </si>
  <si>
    <t>N665UA (1998 BOEING 767-322)</t>
  </si>
  <si>
    <t>N666UA (1998 BOEING 767-322)</t>
  </si>
  <si>
    <t>N667UA (1998 BOEING 767-322)</t>
  </si>
  <si>
    <t>N66803 (2013 BOEING 737-924ER)</t>
  </si>
  <si>
    <t>N66808 (2013 BOEING 737-924ER)</t>
  </si>
  <si>
    <t>N66814 (2014 BOEING 737-924ER)</t>
  </si>
  <si>
    <t>N66825 (2014 BOEING 737-924ER)</t>
  </si>
  <si>
    <t>N66828 (2014 BOEING 737-924ER)</t>
  </si>
  <si>
    <t>N66831 (2014 BOEING 737-924ER)</t>
  </si>
  <si>
    <t>N66837 (2014 BOEING 737-924ER)</t>
  </si>
  <si>
    <t>N66841 (2015 BOEING 737-924ER)</t>
  </si>
  <si>
    <t>N66848 (2015 BOEING 737-924ER)</t>
  </si>
  <si>
    <t>N66893 (2016 BOEING 737-924ER)</t>
  </si>
  <si>
    <t>N66897 (2016 BOEING 737-900ER)</t>
  </si>
  <si>
    <t>N668UA (1999 BOEING 767-322)</t>
  </si>
  <si>
    <t>N669UA (1999 BOEING 767-322)</t>
  </si>
  <si>
    <t>N67052 (2000 BOEING 767-424ER)</t>
  </si>
  <si>
    <t>N67058 (2002 BOEING 767-424ER)</t>
  </si>
  <si>
    <t>N670UA (1999 BOEING 767-322)</t>
  </si>
  <si>
    <t>N67134 (1999 BOEING 757-224)</t>
  </si>
  <si>
    <t>N671UA (1999 BOEING 767-322)</t>
  </si>
  <si>
    <t>N672UA (1999 BOEING 767-322)</t>
  </si>
  <si>
    <t>N673UA (2000 BOEING 767-322)</t>
  </si>
  <si>
    <t>N674UA (2000 BOEING 767-322)</t>
  </si>
  <si>
    <t>N67501 (2018 BOEING 737-9)</t>
  </si>
  <si>
    <t>N675UA (2000 BOEING 767-322)</t>
  </si>
  <si>
    <t>N676UA (2001 BOEING 767-322)</t>
  </si>
  <si>
    <t>N677UA (2001 BOEING 767-322)</t>
  </si>
  <si>
    <t>N67812 (2014 BOEING 737-924ER)</t>
  </si>
  <si>
    <t>N67815 (2014 BOEING 737-924ER)</t>
  </si>
  <si>
    <t>N67827 (2014 BOEING 737-924ER)</t>
  </si>
  <si>
    <t>N67845 (2015 BOEING 737-924ER)</t>
  </si>
  <si>
    <t>N67846 (2015 BOEING 737-924ER)</t>
  </si>
  <si>
    <t>N68061 (2002 BOEING 767-424ER)</t>
  </si>
  <si>
    <t>N68452 (2012 BOEING 737-924ER)</t>
  </si>
  <si>
    <t>N68453 (2012 BOEING 737-924ER)</t>
  </si>
  <si>
    <t>N684UA (2002 BOEING 767-3CB)</t>
  </si>
  <si>
    <t>N685UA (2002 BOEING 767-3CB)</t>
  </si>
  <si>
    <t>N686UA (2003 BOEING 767-3CB)</t>
  </si>
  <si>
    <t>N68801 (2013 BOEING 737-924ER)</t>
  </si>
  <si>
    <t>N68802 (2013 BOEING 737-924ER)</t>
  </si>
  <si>
    <t>N68805 (2013 BOEING 737-924ER)</t>
  </si>
  <si>
    <t>N68807 (2013 BOEING 737-924ER)</t>
  </si>
  <si>
    <t>N68811 (2014 BOEING 737-924ER)</t>
  </si>
  <si>
    <t>N68817 (2014 BOEING 737-924ER)</t>
  </si>
  <si>
    <t>N68821 (2014 BOEING 737-924ER)</t>
  </si>
  <si>
    <t>N68822 (2014 BOEING 737-924ER)</t>
  </si>
  <si>
    <t>N68823 (2014 BOEING 737-924ER)</t>
  </si>
  <si>
    <t>N68834 (2014 BOEING 737-924ER)</t>
  </si>
  <si>
    <t>N68836 (2014 BOEING 737-924ER)</t>
  </si>
  <si>
    <t>N68842 (2015 BOEING 737-924ER)</t>
  </si>
  <si>
    <t>N68843 (2015 BOEING 737-924ER)</t>
  </si>
  <si>
    <t>N68880 (2015 BOEING 737-924ER)</t>
  </si>
  <si>
    <t>N68891 (2015 BOEING 737-924ER)</t>
  </si>
  <si>
    <t>N69020 (2007 BOEING 777-224)</t>
  </si>
  <si>
    <t>N69059 (2002 BOEING 767-424ER)</t>
  </si>
  <si>
    <t>N69063 (2002 BOEING 767-424ER)</t>
  </si>
  <si>
    <t>N69804 (2013 BOEING 737-924ER)</t>
  </si>
  <si>
    <t>N69806 (2013 BOEING 737-924ER)</t>
  </si>
  <si>
    <t>N69810 (2013 BOEING 737-924ER)</t>
  </si>
  <si>
    <t>N69813 (2014 BOEING 737-924ER)</t>
  </si>
  <si>
    <t>N69816 (2014 BOEING 737-924ER)</t>
  </si>
  <si>
    <t>N69818 (2014 BOEING 737-924ER)</t>
  </si>
  <si>
    <t>N69819 (2014 BOEING 737-924ER)</t>
  </si>
  <si>
    <t>N69824 (2014 BOEING 737-924ER)</t>
  </si>
  <si>
    <t>N69826 (2014 BOEING 737-924ER)</t>
  </si>
  <si>
    <t>N69829 (2014 BOEING 737-924ER)</t>
  </si>
  <si>
    <t>N69830 (2014 BOEING 737-924ER)</t>
  </si>
  <si>
    <t>N69833 (2014 BOEING 737-924ER)</t>
  </si>
  <si>
    <t>N69835 (2014 BOEING 737-924ER)</t>
  </si>
  <si>
    <t>N69838 (2014 BOEING 737-924ER)</t>
  </si>
  <si>
    <t>N69839 (2014 BOEING 737-924ER)</t>
  </si>
  <si>
    <t>N69840 (2015 BOEING 737-924ER)</t>
  </si>
  <si>
    <t>N69847 (2015 BOEING 737-924ER)</t>
  </si>
  <si>
    <t>N69885 (2015 BOEING 737-924ER)</t>
  </si>
  <si>
    <t>N69888 (2015 BOEING 737-924ER)</t>
  </si>
  <si>
    <t>N71411 (2002 BOEING 737-924)</t>
  </si>
  <si>
    <t>N72405 (2001 BOEING 737-924)</t>
  </si>
  <si>
    <t>N73276 (2002 BOEING 737-824)</t>
  </si>
  <si>
    <t>N73278 (2003 BOEING 737-824)</t>
  </si>
  <si>
    <t>N73299 (2005 BOEING 737-824)</t>
  </si>
  <si>
    <t>N73406 (2001 BOEING 737-924)</t>
  </si>
  <si>
    <t>N73445 (2011 BOEING 737-924ER)</t>
  </si>
  <si>
    <t>N74007 (1999 BOEING 777-224)</t>
  </si>
  <si>
    <t>N741YX (2017 EMBRAER S A ERJ 170-200 LR)</t>
  </si>
  <si>
    <t>N742YX (2017 EMBRAER S A ERJ 170-200 LR)</t>
  </si>
  <si>
    <t>N743YX (2017 EMBRAER ERJ 170-200 LR)</t>
  </si>
  <si>
    <t>N744YX (2017 EMBRAER S A ERJ 170-200 LR)</t>
  </si>
  <si>
    <t>N745YX (2017 EMBRAER S A ERJ 170-200 LR)</t>
  </si>
  <si>
    <t>N746YX (2017 EMBRAER S A ERJ 170-200 LR)</t>
  </si>
  <si>
    <t>N747YX (2017 EMBRAER S A ERJ 170-200 LR)</t>
  </si>
  <si>
    <t>N74856 (2004 BOEING 757-324)</t>
  </si>
  <si>
    <t>N748YX (2017 EMBRAER S A ERJ 170-200 LR)</t>
  </si>
  <si>
    <t>N749YX (2017 EMBRAER ERJ 170-200 LR)</t>
  </si>
  <si>
    <t>N750YX (2017 EMBRAER S A ERJ 170-200 LR)</t>
  </si>
  <si>
    <t>N751YX (2017 EMBRAER S A ERJ 170-200 LR)</t>
  </si>
  <si>
    <t>N752YX (2017 EMBRAER S A ERJ 170-200 LR)</t>
  </si>
  <si>
    <t>N75410 (2001 BOEING 737-924)</t>
  </si>
  <si>
    <t>N75425 (2008 BOEING 737-924ER)</t>
  </si>
  <si>
    <t>N75426 (2008 BOEING 737-924ER)</t>
  </si>
  <si>
    <t>N75428 (2008 BOEING 737-924ER)</t>
  </si>
  <si>
    <t>N75429 (2008 BOEING 737-924ER)</t>
  </si>
  <si>
    <t>N75432 (2009 BOEING 737-924ER)</t>
  </si>
  <si>
    <t>N75433 (2009 BOEING 737-924ER)</t>
  </si>
  <si>
    <t>N75435 (2009 BOEING 737-924ER)</t>
  </si>
  <si>
    <t>N75436 (2009 BOEING 737-924ER)</t>
  </si>
  <si>
    <t>N75851 (2001 BOEING 757-324)</t>
  </si>
  <si>
    <t>N75853 (2002 BOEING 757-324)</t>
  </si>
  <si>
    <t>N75854 (2002 BOEING 757-324)</t>
  </si>
  <si>
    <t>N75858 (2004 BOEING 757-324)</t>
  </si>
  <si>
    <t>N76010 (1999 BOEING 777-224)</t>
  </si>
  <si>
    <t>N76021 (2010 BOEING 777-224)</t>
  </si>
  <si>
    <t>N76054 (2000 BOEING 767-424ER)</t>
  </si>
  <si>
    <t>N76055 (2001 BOEING 767-424ER)</t>
  </si>
  <si>
    <t>N76062 (2002 BOEING 767-424ER)</t>
  </si>
  <si>
    <t>N76064 (2002 BOEING 767-424ER)</t>
  </si>
  <si>
    <t>N76065 (2002 BOEING 767-424ER)</t>
  </si>
  <si>
    <t>N76254 (2000 BOEING 737-824)</t>
  </si>
  <si>
    <t>N76288 (2004 BOEING 737-824)</t>
  </si>
  <si>
    <t>N76502 (2006 BOEING 737-824)</t>
  </si>
  <si>
    <t>N76503 (2006 BOEING 737-824)</t>
  </si>
  <si>
    <t>N76504 (2006 BOEING 737-824)</t>
  </si>
  <si>
    <t>N76505 (2006 BOEING 737-824)</t>
  </si>
  <si>
    <t>N76508 (2008 BOEING 737-824)</t>
  </si>
  <si>
    <t>N76514 (2008 BOEING 737-824)</t>
  </si>
  <si>
    <t>N76515 (2008 BOEING 737-824)</t>
  </si>
  <si>
    <t>N76516 (2008 BOEING 737-824)</t>
  </si>
  <si>
    <t>N76517 (2008 BOEING 737-824)</t>
  </si>
  <si>
    <t>N76519 (2010 BOEING 737-824)</t>
  </si>
  <si>
    <t>N76522 (2010 BOEING 737-824)</t>
  </si>
  <si>
    <t>N76523 (2010 BOEING 737-824)</t>
  </si>
  <si>
    <t>N76526 (2010 BOEING 737-824)</t>
  </si>
  <si>
    <t>N76528 (2010 BOEING 737-824)</t>
  </si>
  <si>
    <t>N76529 (2010 BOEING 737-824)</t>
  </si>
  <si>
    <t>N76532 (2016 BOEING 737-824)</t>
  </si>
  <si>
    <t>N76533 (2016 BOEING 737-824)</t>
  </si>
  <si>
    <t>N768UA (1995 BOEING 777-222)</t>
  </si>
  <si>
    <t>N769UA (1995 BOEING 777-222)</t>
  </si>
  <si>
    <t>N77006 (1998 BOEING 777-224)</t>
  </si>
  <si>
    <t>N77012 (1999 BOEING 777-224)</t>
  </si>
  <si>
    <t>N77014 (1999 BOEING 777-224)</t>
  </si>
  <si>
    <t>N77019 (2007 BOEING 777-224)</t>
  </si>
  <si>
    <t>N77022 (2010 BOEING 777-224)</t>
  </si>
  <si>
    <t>N7703A (2004 BOEING 737-76N)</t>
  </si>
  <si>
    <t>N77066 (2002 BOEING 767-424ER)</t>
  </si>
  <si>
    <t>N7714B (2004 BOEING 737-76N)</t>
  </si>
  <si>
    <t>N7718B (2005 BOEING 737-76N)</t>
  </si>
  <si>
    <t>N7719A (2005 BOEING 737-76N)</t>
  </si>
  <si>
    <t>N771UA (1995 BOEING 777-222)</t>
  </si>
  <si>
    <t>N77258 (2000 BOEING 737-824)</t>
  </si>
  <si>
    <t>N77295 (2005 BOEING 737-824)</t>
  </si>
  <si>
    <t>N77296 (2005 BOEING 737-824)</t>
  </si>
  <si>
    <t>N772UA (1995 BOEING 777-222)</t>
  </si>
  <si>
    <t>N773UA (1995 BOEING 777-222)</t>
  </si>
  <si>
    <t>N77430 (2009 BOEING 737-924ER)</t>
  </si>
  <si>
    <t>N77431 (2009 BOEING 737-924ER)</t>
  </si>
  <si>
    <t>N774UA (1996 BOEING 777-222)</t>
  </si>
  <si>
    <t>N77510 (2008 BOEING 737-824)</t>
  </si>
  <si>
    <t>N77518 (2008 BOEING 737-824)</t>
  </si>
  <si>
    <t>N77520 (2010 BOEING 737-824)</t>
  </si>
  <si>
    <t>N77525 (2010 BOEING 737-824)</t>
  </si>
  <si>
    <t>N77530 (2011 BOEING 737-824)</t>
  </si>
  <si>
    <t>N77535 (2016 BOEING 737-824)</t>
  </si>
  <si>
    <t>N77536 (2016 BOEING 737-824)</t>
  </si>
  <si>
    <t>N77537 (2016 BOEING 737-800)</t>
  </si>
  <si>
    <t>N77538 (2016 BOEING 737-800)</t>
  </si>
  <si>
    <t>N77539 (2017 BOEING 737-800)</t>
  </si>
  <si>
    <t>N77542 (2017 BOEING 737-800)</t>
  </si>
  <si>
    <t>N77543 (2022 BOEING 737-9)</t>
  </si>
  <si>
    <t>N77544 (2022 BOEING 737-9)</t>
  </si>
  <si>
    <t>N775UA (1995 BOEING 777-222)</t>
  </si>
  <si>
    <t>N776UA (1996 BOEING 777-222)</t>
  </si>
  <si>
    <t>N777UA (1995 BOEING 777-222)</t>
  </si>
  <si>
    <t>N778UA (1996 BOEING 777-222)</t>
  </si>
  <si>
    <t>N779UA (1996 BOEING 777-222)</t>
  </si>
  <si>
    <t>N78001 (1998 BOEING 777-224)</t>
  </si>
  <si>
    <t>N78002 (1998 BOEING 777-224)</t>
  </si>
  <si>
    <t>N78003 (1998 BOEING 777-224)</t>
  </si>
  <si>
    <t>N78004 (1998 BOEING 777-224)</t>
  </si>
  <si>
    <t>N78005 (1998 BOEING 777-224)</t>
  </si>
  <si>
    <t>N78008 (1999 BOEING 777-224)</t>
  </si>
  <si>
    <t>N78009 (1999 BOEING 777-224)</t>
  </si>
  <si>
    <t>N78013 (1999 BOEING 777-224)</t>
  </si>
  <si>
    <t>N78017 (2002 BOEING 777-224)</t>
  </si>
  <si>
    <t>N78060 (2002 BOEING 767-424ER)</t>
  </si>
  <si>
    <t>N780UA (1996 BOEING 777-222)</t>
  </si>
  <si>
    <t>N781UA (1996 BOEING 777-222)</t>
  </si>
  <si>
    <t>N782UA (1997 BOEING 777-222)</t>
  </si>
  <si>
    <t>N78361 (2020 YABORA INDUSTRIA AERONAUTICA S ERJ 170-200 LL)</t>
  </si>
  <si>
    <t>N783UA (1997 BOEING 777-222)</t>
  </si>
  <si>
    <t>N78438 (2009 BOEING 737-924ER)</t>
  </si>
  <si>
    <t>N78448 (2012 BOEING 737-924ER)</t>
  </si>
  <si>
    <t>N784UA (1997 BOEING 777-222)</t>
  </si>
  <si>
    <t>N78501 (2006 BOEING 737-824)</t>
  </si>
  <si>
    <t>N78506 (2006 BOEING 737-824)</t>
  </si>
  <si>
    <t>N78509 (2008 BOEING 737-824)</t>
  </si>
  <si>
    <t>N78511 (2008 BOEING 737-824)</t>
  </si>
  <si>
    <t>N78524 (2010 BOEING 737-824)</t>
  </si>
  <si>
    <t>N78540 (2017 BOEING 737-800)</t>
  </si>
  <si>
    <t>N785UA (1997 BOEING 777-222)</t>
  </si>
  <si>
    <t>N786UA (1997 BOEING 777-222)</t>
  </si>
  <si>
    <t>N787UA (1997 BOEING 777-222)</t>
  </si>
  <si>
    <t>N788UA (1997 BOEING 777-222)</t>
  </si>
  <si>
    <t>N79011 (1999 BOEING 777-224)</t>
  </si>
  <si>
    <t>N791UA (1997 BOEING 777-222)</t>
  </si>
  <si>
    <t>N79279 (2003 BOEING 737-824)</t>
  </si>
  <si>
    <t>N792UA (1997 BOEING 777-222)</t>
  </si>
  <si>
    <t>N793UA (1997 BOEING 777-222)</t>
  </si>
  <si>
    <t>N79402 (2001 BOEING 737-924)</t>
  </si>
  <si>
    <t>N794UA (1997 BOEING 777-222)</t>
  </si>
  <si>
    <t>N79521 (2010 BOEING 737-824)</t>
  </si>
  <si>
    <t>N79541 (2017 BOEING 737-800)</t>
  </si>
  <si>
    <t>N795UA (1997 BOEING 777-222)</t>
  </si>
  <si>
    <t>N796UA (1998 BOEING 777-222)</t>
  </si>
  <si>
    <t>N797UA (1998 BOEING 777-222)</t>
  </si>
  <si>
    <t>N798UA (1998 BOEING 777-222)</t>
  </si>
  <si>
    <t>N799UA (1998 BOEING 777-222)</t>
  </si>
  <si>
    <t>N801UA (1997 AIRBUS INDUSTRIE A319-131)</t>
  </si>
  <si>
    <t>N802UA (1997 AIRBUS INDUSTRIE A319-131)</t>
  </si>
  <si>
    <t>N803UA (1997 AIRBUS INDUSTRIE A319-131)</t>
  </si>
  <si>
    <t>N804UA (1997 AIRBUS INDUSTRIE A319-131)</t>
  </si>
  <si>
    <t>N805UA (1998 AIRBUS INDUSTRIE A319-131)</t>
  </si>
  <si>
    <t>N806UA (1998 AIRBUS INDUSTRIE A319-131)</t>
  </si>
  <si>
    <t>N807UA (1998 AIRBUS INDUSTRIE A319-131)</t>
  </si>
  <si>
    <t>N808UA (1998 AIRBUS INDUSTRIE A319-131)</t>
  </si>
  <si>
    <t>N809UA (1998 AIRBUS INDUSTRIE A319-131)</t>
  </si>
  <si>
    <t>N810UA (1998 AIRBUS INDUSTRIE A319-131)</t>
  </si>
  <si>
    <t>N811UA (1998 AIRBUS INDUSTRIE A319-131)</t>
  </si>
  <si>
    <t>N812UA (1998 AIRBUS INDUSTRIE A319-131)</t>
  </si>
  <si>
    <t>N813UA (1998 AIRBUS INDUSTRIE A319-131)</t>
  </si>
  <si>
    <t>N81449 (2012 BOEING 737-924ER)</t>
  </si>
  <si>
    <t>N814UA (1998 AIRBUS INDUSTRIE A319-131)</t>
  </si>
  <si>
    <t>N815UA (1998 AIRBUS INDUSTRIE A319-131)</t>
  </si>
  <si>
    <t>N816UA (1998 AIRBUS INDUSTRIE A319-131)</t>
  </si>
  <si>
    <t>N817UA (1998 AIRBUS INDUSTRIE A319-131)</t>
  </si>
  <si>
    <t>N818UA (1998 AIRBUS INDUSTRIE A319-131)</t>
  </si>
  <si>
    <t>N819UA (1998 AIRBUS INDUSTRIE A319-131)</t>
  </si>
  <si>
    <t>N820UA (1998 AIRBUS INDUSTRIE A319-131)</t>
  </si>
  <si>
    <t>N821UA (1998 AIRBUS INDUSTRIE A319-131)</t>
  </si>
  <si>
    <t>N822UA (1998 AIRBUS INDUSTRIE A319-131)</t>
  </si>
  <si>
    <t>N82314 (2014 EMBRAER S A ERJ 170-200 LR)</t>
  </si>
  <si>
    <t>N82366 (2020 YABORA INDUSTRIA AERONAUTICA S ERJ 170-200 LL)</t>
  </si>
  <si>
    <t>N823UA (1998 AIRBUS INDUSTRIE A319-131)</t>
  </si>
  <si>
    <t>N824UA (1999 AIRBUS INDUSTRIE A319-131)</t>
  </si>
  <si>
    <t>N825UA (1999 AIRBUS INDUSTRIE A319-131)</t>
  </si>
  <si>
    <t>N826UA (1999 AIRBUS INDUSTRIE A319-131)</t>
  </si>
  <si>
    <t>N827UA (1999 AIRBUS INDUSTRIE A319-131)</t>
  </si>
  <si>
    <t>N828UA (1999 AIRBUS INDUSTRIE A319-131)</t>
  </si>
  <si>
    <t>N829UA (2000 AIRBUS INDUSTRIE A319-131)</t>
  </si>
  <si>
    <t>N830UA (2000 AIRBUS INDUSTRIE A319-131)</t>
  </si>
  <si>
    <t>N831UA (2000 AIRBUS INDUSTRIE A319-131)</t>
  </si>
  <si>
    <t>N832UA (2000 AIRBUS INDUSTRIE A319-131)</t>
  </si>
  <si>
    <t>N83329 (2015 EMBRAER S A ERJ 170-200 LR)</t>
  </si>
  <si>
    <t>N833UA (2000 AIRBUS INDUSTRIE A319-131)</t>
  </si>
  <si>
    <t>N834UA (2001 AIRBUS INDUSTRIE A319-131)</t>
  </si>
  <si>
    <t>N835UA (2001 AIRBUS INDUSTRIE A319-131)</t>
  </si>
  <si>
    <t>N836UA (2001 AIRBUS INDUSTRIE A319-131)</t>
  </si>
  <si>
    <t>N837UA (2001 AIRBUS INDUSTRIE A319-131)</t>
  </si>
  <si>
    <t>N838UA (2001 AIRBUS INDUSTRIE A319-131)</t>
  </si>
  <si>
    <t>N839UA (2001 AIRBUS INDUSTRIE A319-131)</t>
  </si>
  <si>
    <t>N83EA (2001 BOMBARDIER INC CL-600-2C10)</t>
  </si>
  <si>
    <t>N840UA (2001 AIRBUS INDUSTRIE A319-131)</t>
  </si>
  <si>
    <t>N841UA (2001 AIRBUS INDUSTRIE A319-131)</t>
  </si>
  <si>
    <t>N842UA (2001 AIRBUS INDUSTRIE A319-131)</t>
  </si>
  <si>
    <t>N84307 (2014 EMBRAER S A ERJ 170-200 LR)</t>
  </si>
  <si>
    <t>N84378 (2021 YABORA INDUSTRIA AERONAUTICA S ERJ 170-200 LL)</t>
  </si>
  <si>
    <t>N843UA (2001 AIRBUS INDUSTRIE A319-131)</t>
  </si>
  <si>
    <t>N844UA (2001 AIRBUS INDUSTRIE A319-131)</t>
  </si>
  <si>
    <t>N845UA (2001 AIRBUS INDUSTRIE A319-131)</t>
  </si>
  <si>
    <t>N846UA (2001 AIRBUS INDUSTRIE A319-131)</t>
  </si>
  <si>
    <t>N847UA (2001 AIRBUS INDUSTRIE A319-131)</t>
  </si>
  <si>
    <t>N848UA (2002 AIRBUS INDUSTRIE A319-131)</t>
  </si>
  <si>
    <t>N849UA (2002 AIRBUS INDUSTRIE A319-131)</t>
  </si>
  <si>
    <t>N850UA (2002 AIRBUS INDUSTRIE A319-131)</t>
  </si>
  <si>
    <t>N851UA (2002 AIRBUS A319-131)</t>
  </si>
  <si>
    <t>N852UA (2002 AIRBUS A319-131)</t>
  </si>
  <si>
    <t>N85320 (2015 EMBRAER S A ERJ 170-200 LR)</t>
  </si>
  <si>
    <t>N85323 (2015 EMBRAER S A ERJ 170-200 LR)</t>
  </si>
  <si>
    <t>N85351 (2017 EMBRAER S A ERJ 170-200 LR)</t>
  </si>
  <si>
    <t>N85352 (2017 EMBRAER S A ERJ 170-200 LR)</t>
  </si>
  <si>
    <t>N85354 (2017 EMBRAER S A ERJ 170-200 LR)</t>
  </si>
  <si>
    <t>N85355 (2017 EMBRAER S A ERJ 170-200 LR)</t>
  </si>
  <si>
    <t>N85356 (2017 EMBRAER S A ERJ 170-200 LR)</t>
  </si>
  <si>
    <t>N85358 (2017 EMBRAER S A ERJ 170-200 LR)</t>
  </si>
  <si>
    <t>N85363 (2020 YABORA INDUSTRIA AERONAUTICA S ERJ 170-200 LL)</t>
  </si>
  <si>
    <t>N85369 (2020 YABORA INDUSTRIA AERONAUTICA S ERJ 170-200 LL)</t>
  </si>
  <si>
    <t>N85370 (2020 YABORA INDUSTRIA AERONAUTICA S ERJ 170-200 LL)</t>
  </si>
  <si>
    <t>N85373 (YABORA INDUSTRIA AERONAUTICA S ERJ 170-200 LL)</t>
  </si>
  <si>
    <t>N85374 (2020 YABORA INDUSTRIA AERONAUTICA S ERJ 170-200 LL)</t>
  </si>
  <si>
    <t>N85376 (2020 YABORA INDUSTRIA AERONAUTICA S ERJ 170-200 LL)</t>
  </si>
  <si>
    <t>N85377 (2021 YABORA INDUSTRIA AERONAUTICA S ERJ 170-200 LL)</t>
  </si>
  <si>
    <t>N85379 (2021 YABORA INDUSTRIA AERONAUTICA S ERJ 170-200 LL)</t>
  </si>
  <si>
    <t>N86309 (2014 EMBRAER S A ERJ 170-200 LR)</t>
  </si>
  <si>
    <t>N86311 (2014 EMBRAER S A ERJ 170-200 LR)</t>
  </si>
  <si>
    <t>N86312 (2014 EMBRAER S A ERJ 170-200 LR)</t>
  </si>
  <si>
    <t>N86316 (2014 EMBRAER S A ERJ 170-200 LR)</t>
  </si>
  <si>
    <t>N86322 (2015 EMBRAER S A ERJ 170-200 LR)</t>
  </si>
  <si>
    <t>N86324 (2015 EMBRAER S A ERJ 170-200 LR)</t>
  </si>
  <si>
    <t>N86350 (2017 EMBRAER ERJ 170-200 LR)</t>
  </si>
  <si>
    <t>N86371 (2020 YABORA INDUSTRIA AERONAUTICA S ERJ 170-200 LL)</t>
  </si>
  <si>
    <t>N86372 (2020 YABORA INDUSTRIA AERONAUTICA S ERJ 170-200 LL)</t>
  </si>
  <si>
    <t>N86375 (2020 YABORA INDUSTRIA AERONAUTICA S ERJ 170-200 LL)</t>
  </si>
  <si>
    <t>N86534 (2016 BOEING 737-824)</t>
  </si>
  <si>
    <t>N870UB (AIRBUS A319-132)</t>
  </si>
  <si>
    <t>N87302 (2014 EMBRAER S A ERJ 170-200 LR)</t>
  </si>
  <si>
    <t>N87303 (2014 EMBRAER S A ERJ 170-200 LR)</t>
  </si>
  <si>
    <t>N87306 (2014 EMBRAER S A ERJ 170-200 LR)</t>
  </si>
  <si>
    <t>N87318 (2014 EMBRAER S A ERJ 170-200 LR)</t>
  </si>
  <si>
    <t>N87319 (2014 EMBRAER S A ERJ 170-200 LR)</t>
  </si>
  <si>
    <t>N87353 (2017 EMBRAER S A ERJ 170-200 LR)</t>
  </si>
  <si>
    <t>N87360 (2017 EMBRAER S A ERJ 170-200 LR)</t>
  </si>
  <si>
    <t>N87364 (2020 YABORA INDUSTRIA AERONAUTICA S ERJ 170-200 LL)</t>
  </si>
  <si>
    <t>N87365 (2020 YABORA INDUSTRIA AERONAUTICA S ERJ 170-200 LL)</t>
  </si>
  <si>
    <t>N87367 (2020 YABORA INDUSTRIA AERONAUTICA S ERJ 170-200 LL)</t>
  </si>
  <si>
    <t>N87368 (2020 YABORA INDUSTRIA AERONAUTICA S ERJ 170-200 LL)</t>
  </si>
  <si>
    <t>N87380 (2021 YABORA INDUSTRIA AERONAUTICA S ERJ 170-200 LL)</t>
  </si>
  <si>
    <t>N87507 (2008 BOEING 737-824)</t>
  </si>
  <si>
    <t>N87512 (2008 BOEING 737-824)</t>
  </si>
  <si>
    <t>N87513 (2008 BOEING 737-824)</t>
  </si>
  <si>
    <t>N87527 (2010 BOEING 737-824)</t>
  </si>
  <si>
    <t>N87531 (2011 BOEING 737-824)</t>
  </si>
  <si>
    <t>N88301 (2014 EMBRAER S A ERJ 170-200 LR)</t>
  </si>
  <si>
    <t>N88310 (2014 EMBRAER S A ERJ 170-200 LR)</t>
  </si>
  <si>
    <t>N88325 (2015 EMBRAER ERJ 170-200 LR)</t>
  </si>
  <si>
    <t>N88326 (2015 EMBRAER S A ERJ 170-200 LR)</t>
  </si>
  <si>
    <t>N88327 (2015 EMBRAER S A ERJ 170-200 LR)</t>
  </si>
  <si>
    <t>N88328 (2015 EMBRAER S A ERJ 170-200 LR)</t>
  </si>
  <si>
    <t>N88330 (2015 EMBRAER S A ERJ 170-200 LR)</t>
  </si>
  <si>
    <t>N88359 (2017 EMBRAER ERJ 170-200 LR)</t>
  </si>
  <si>
    <t>N89304 (2014 EMBRAER S A ERJ 170-200 LR)</t>
  </si>
  <si>
    <t>N89308 (2014 EMBRAER S A ERJ 170-200 LR)</t>
  </si>
  <si>
    <t>N89313 (2014 EMBRAER S A ERJ 170-200 LR)</t>
  </si>
  <si>
    <t>N89315 (2014 EMBRAER S A ERJ 170-200 LR)</t>
  </si>
  <si>
    <t>N89317 (2014 EMBRAER S A ERJ 170-200 LR)</t>
  </si>
  <si>
    <t>N89321 (2015 EMBRAER S A ERJ 170-200 LR)</t>
  </si>
  <si>
    <t>N89349 (2017 EMBRAER ERJ 170-200 LR)</t>
  </si>
  <si>
    <t>N89357 (2017 EMBRAER S A ERJ 170-200 LR)</t>
  </si>
  <si>
    <t>N89362 (2020 YABORA INDUSTRIA AERONAUTICA S ERJ 170-200 LL)</t>
  </si>
  <si>
    <t>N91007 (2017 BOEING 787-10)</t>
  </si>
  <si>
    <t>N93305 (2014 EMBRAER S A ERJ 170-200 LR)</t>
  </si>
  <si>
    <t>não encontrei</t>
  </si>
  <si>
    <t>N1801U (2022 BOEING 737-8)</t>
  </si>
  <si>
    <t>N1802U (2022 BOEING 737-8)</t>
  </si>
  <si>
    <t>N1803U (2022 BOEING 737-8)</t>
  </si>
  <si>
    <t>N1805U (2022 BOEING 737-8)</t>
  </si>
  <si>
    <t>N1806U (2022 BOEING 737-8)</t>
  </si>
  <si>
    <t>N1807U (2022 BOEING 737-8)</t>
  </si>
  <si>
    <t>N1809U (2022 BOEING 737-8)</t>
  </si>
  <si>
    <t>N1810U (2022 BOEING 737-8)</t>
  </si>
  <si>
    <t>N1811U (2022 BOEING 737-8)</t>
  </si>
  <si>
    <t>N200WN (2005 BOEING 737-7H4)</t>
  </si>
  <si>
    <t>N201LV (2005 BOEING 737-7H4)</t>
  </si>
  <si>
    <t>N202WN (2005 BOEING 737-7H4)</t>
  </si>
  <si>
    <t>N203WN (2005 BOEING 737-7H4)</t>
  </si>
  <si>
    <t>N204WN (2005 BOEING 737-7H4)</t>
  </si>
  <si>
    <t>N205WN (2005 BOEING 737-7H4)</t>
  </si>
  <si>
    <t>N206WN (2005 BOEING 737-7H4)</t>
  </si>
  <si>
    <t>N207WN (2005 BOEING 737-7H4)</t>
  </si>
  <si>
    <t>N208WN (2005 BOEING 737-7H4)</t>
  </si>
  <si>
    <t>N209WN (2005 BOEING 737-7H4)</t>
  </si>
  <si>
    <t>N210WN (2005 BOEING 737-7H4)</t>
  </si>
  <si>
    <t>N211WN (2005 BOEING 737-7H4)</t>
  </si>
  <si>
    <t>N212WN (2005 BOEING 737-7H4)</t>
  </si>
  <si>
    <t>N213WN (2005 BOEING 737-7H4)</t>
  </si>
  <si>
    <t>N214WN (2005 BOEING 737-7H4)</t>
  </si>
  <si>
    <t>N215WN (2005 BOEING 737-7H4)</t>
  </si>
  <si>
    <t>N216WR (2005 BOEING 737-7H4)</t>
  </si>
  <si>
    <t>N217JC (2005 BOEING 737-7H4)</t>
  </si>
  <si>
    <t>N218WN (2005 BOEING 737-7H4)</t>
  </si>
  <si>
    <t>N219WN (2005 BOEING 737-7H4)</t>
  </si>
  <si>
    <t>N220WN (2005 BOEING 737-7H4)</t>
  </si>
  <si>
    <t>N221WN (2005 BOEING 737-7H4)</t>
  </si>
  <si>
    <t>N222WN (2005 BOEING 737-7H4)</t>
  </si>
  <si>
    <t>N223WN (2005 BOEING 737-7H4)</t>
  </si>
  <si>
    <t>N224WN (2005 BOEING 737-7H4)</t>
  </si>
  <si>
    <t>N225WN (2005 BOEING 737-7H4)</t>
  </si>
  <si>
    <t>N226WN (2005 BOEING 737-7H4)</t>
  </si>
  <si>
    <t>N227WN (2005 BOEING 737-7H4)</t>
  </si>
  <si>
    <t>N228WN (2005 BOEING 737-7H4)</t>
  </si>
  <si>
    <t>N229WN (2006 BOEING 737-7H4)</t>
  </si>
  <si>
    <t>N230WN (2006 BOEING 737-7H4)</t>
  </si>
  <si>
    <t>N231WN (2006 BOEING 737-7H4)</t>
  </si>
  <si>
    <t>N232WN (2006 BOEING 737-7H4)</t>
  </si>
  <si>
    <t>N233LV (2006 BOEING 737-7H4)</t>
  </si>
  <si>
    <t>N234WN (2006 BOEING 737-7H4)</t>
  </si>
  <si>
    <t>N235WN (2006 BOEING 737-7H4)</t>
  </si>
  <si>
    <t>N236WN (2006 BOEING 737-7H4)</t>
  </si>
  <si>
    <t>N237WN (2006 BOEING 737-7H4)</t>
  </si>
  <si>
    <t>N238WN (2005 BOEING 737-7H4)</t>
  </si>
  <si>
    <t>N239WN (2006 BOEING 737-7H4)</t>
  </si>
  <si>
    <t>N240WN (2006 BOEING 737-7H4)</t>
  </si>
  <si>
    <t>N241WN (2006 BOEING 737-7H4)</t>
  </si>
  <si>
    <t>N242WN (2006 BOEING 737-7H4)</t>
  </si>
  <si>
    <t>N243WN (2006 BOEING 737-7H4)</t>
  </si>
  <si>
    <t>N244WN (2006 BOEING 737-7H4)</t>
  </si>
  <si>
    <t>N245WN (2006 BOEING 737-7H4)</t>
  </si>
  <si>
    <t>N246LV (2006 BOEING 737-7H4)</t>
  </si>
  <si>
    <t>N247WN (2006 BOEING 737-7H4)</t>
  </si>
  <si>
    <t>N248WN (2006 BOEING 737-7H4)</t>
  </si>
  <si>
    <t>N249WN (2006 BOEING 737-7H4)</t>
  </si>
  <si>
    <t>N250WN (2006 BOEING 737-7H4)</t>
  </si>
  <si>
    <t>N251WN (2006 BOEING 737-7H4)</t>
  </si>
  <si>
    <t>N252WN (2006 BOEING 737-7H4)</t>
  </si>
  <si>
    <t>N253WN (2006 BOEING 737-7H4)</t>
  </si>
  <si>
    <t>N254WN (2006 BOEING 737-7H4)</t>
  </si>
  <si>
    <t>N255WN (2006 BOEING 737-7H4)</t>
  </si>
  <si>
    <t>N256WN (2006 BOEING 737-7H4)</t>
  </si>
  <si>
    <t>N257WN (2006 BOEING 737-7H4)</t>
  </si>
  <si>
    <t>N258WN (2006 BOEING 737-7H4)</t>
  </si>
  <si>
    <t>N259WN (2006 BOEING 737-7H4)</t>
  </si>
  <si>
    <t>N260WN (2006 BOEING 737-7H4)</t>
  </si>
  <si>
    <t>N261WN (2006 BOEING 737-7H4)</t>
  </si>
  <si>
    <t>N262WN (2006 BOEING 737-7H4)</t>
  </si>
  <si>
    <t>N263WN (2007 BOEING 737-7H4)</t>
  </si>
  <si>
    <t>N264LV (2007 BOEING 737-7H4)</t>
  </si>
  <si>
    <t>N265WN (2007 BOEING 737-7H4)</t>
  </si>
  <si>
    <t>N266WN (2007 BOEING 737-7H4)</t>
  </si>
  <si>
    <t>N267WN (2007 BOEING 737-7H4)</t>
  </si>
  <si>
    <t>N268WN (2007 BOEING 737-7H4)</t>
  </si>
  <si>
    <t>N269WN (2007 BOEING 737-7H4)</t>
  </si>
  <si>
    <t>N270WN (1998 BOEING 737-705)</t>
  </si>
  <si>
    <t>N271LV (BOEING 737-705)</t>
  </si>
  <si>
    <t>N272WN (2007 BOEING 737-7H4)</t>
  </si>
  <si>
    <t>N273WN (2007 BOEING 737-7H4)</t>
  </si>
  <si>
    <t>N274WN (2007 BOEING 737-7H4)</t>
  </si>
  <si>
    <t>N275WN (2007 BOEING 737-7H4)</t>
  </si>
  <si>
    <t>N276WN (2007 BOEING 737-7H4)</t>
  </si>
  <si>
    <t>N277WN (2007 BOEING 737-7H4)</t>
  </si>
  <si>
    <t>N278WN (2007 BOEING 737-7H4)</t>
  </si>
  <si>
    <t>N279WN (2007 BOEING 737-7H4)</t>
  </si>
  <si>
    <t>N280WN (2007 BOEING 737-7H4)</t>
  </si>
  <si>
    <t>N281WN (2007 BOEING 737-7H4)</t>
  </si>
  <si>
    <t>N282WN (2007 BOEING 737-7H4)</t>
  </si>
  <si>
    <t>N283WN (2007 BOEING 737-7H4)</t>
  </si>
  <si>
    <t>N284WN (2007 BOEING 737-7H4)</t>
  </si>
  <si>
    <t>N285WN (2007 BOEING 737-7H4)</t>
  </si>
  <si>
    <t>N286WN (2004 BOEING 737-7H4)</t>
  </si>
  <si>
    <t>N287WN (2007 BOEING 737-7H4)</t>
  </si>
  <si>
    <t>N288WN (2007 BOEING 737-7H4)</t>
  </si>
  <si>
    <t>N289CT (2007 BOEING 737-7H4)</t>
  </si>
  <si>
    <t>N290WN (2007 BOEING 737-7H4)</t>
  </si>
  <si>
    <t>N291WN (2007 BOEING 737-7H4)</t>
  </si>
  <si>
    <t>N292WN (2007 BOEING 737-7H4)</t>
  </si>
  <si>
    <t>N293WN (2007 BOEING 737-7H4)</t>
  </si>
  <si>
    <t>N294WN (2007 BOEING 737-7H4)</t>
  </si>
  <si>
    <t>N295WN (2007 BOEING 737-7H4)</t>
  </si>
  <si>
    <t>N296WN (2007 BOEING 737-7H4)</t>
  </si>
  <si>
    <t>N297WN (2007 BOEING 737-7H4)</t>
  </si>
  <si>
    <t>N298WN (2007 BOEING 737-7H4)</t>
  </si>
  <si>
    <t>N299WN (BOEING 737-7H4)</t>
  </si>
  <si>
    <t>N340LV (1987 BOEING 737-3K2)</t>
  </si>
  <si>
    <t>N354SW (1991 BOEING 737-3H4)</t>
  </si>
  <si>
    <t>N355SW (1991 BOEING 737-3H4)</t>
  </si>
  <si>
    <t>N356SW (1991 BOEING 737-3H4)</t>
  </si>
  <si>
    <t>N370SW (1993 BOEING 737-3H4)</t>
  </si>
  <si>
    <t>N371SW (1993 BOEING 737-3H4)</t>
  </si>
  <si>
    <t>N373SW (1993 BOEING 737-3H4)</t>
  </si>
  <si>
    <t>N374SW (1993 BOEING 737-3H4)</t>
  </si>
  <si>
    <t>N375SW (1993 BOEING 737-3H4)</t>
  </si>
  <si>
    <t>N400WN (2001 BOEING 737-7H4)</t>
  </si>
  <si>
    <t>N401WN (2001 BOEING 737-7H4)</t>
  </si>
  <si>
    <t>N402WN (2001 BOEING 737-7H4)</t>
  </si>
  <si>
    <t>N403WN (2001 BOEING 737-7H4)</t>
  </si>
  <si>
    <t>N404WN (2001 BOEING 737-7H4)</t>
  </si>
  <si>
    <t>N405WN (2001 BOEING 737-7H4)</t>
  </si>
  <si>
    <t>N406WN (2001 BOEING 737-7H4)</t>
  </si>
  <si>
    <t>N407WN (2001 BOEING 737-7H4)</t>
  </si>
  <si>
    <t>N408WN (2001 BOEING 737-7H4)</t>
  </si>
  <si>
    <t>N409WN (2001 BOEING 737-7H4)</t>
  </si>
  <si>
    <t>N410WN (2001 BOEING 737-7H4)</t>
  </si>
  <si>
    <t>N411WN (2001 BOEING 737-7H4)</t>
  </si>
  <si>
    <t>N412WN (2001 BOEING 737-7H4)</t>
  </si>
  <si>
    <t>N413WN (2001 BOEING 737-7H4)</t>
  </si>
  <si>
    <t>N414WN (2001 BOEING 737-7H4)</t>
  </si>
  <si>
    <t>N415WN (2001 BOEING 737-7H4)</t>
  </si>
  <si>
    <t>N416WN (2001 BOEING 737-7H4)</t>
  </si>
  <si>
    <t>N417WN (2001 BOEING 737-7H4)</t>
  </si>
  <si>
    <t>N418WN (2001 BOEING 737-7H4)</t>
  </si>
  <si>
    <t>N419WN (2001 BOEING 737-7H4)</t>
  </si>
  <si>
    <t>N420WN (2001 BOEING 737-7H4)</t>
  </si>
  <si>
    <t>N421LV (2001 BOEING 737-7H4)</t>
  </si>
  <si>
    <t>N422WN (2002 BOEING 737-7H4)</t>
  </si>
  <si>
    <t>N423WN (2002 BOEING 737-7H4)</t>
  </si>
  <si>
    <t>N424WN (2002 BOEING 737-7H4)</t>
  </si>
  <si>
    <t>N425LV (2002 BOEING 737-7H4)</t>
  </si>
  <si>
    <t>N426WN (2002 BOEING 737-7H4)</t>
  </si>
  <si>
    <t>N427WN (2002 BOEING 737-7H4)</t>
  </si>
  <si>
    <t>N428WN (2002 BOEING 737-7H4)</t>
  </si>
  <si>
    <t>N429WN (2002 BOEING 737-7H4)</t>
  </si>
  <si>
    <t>N430WN (2002 BOEING 737-7H4)</t>
  </si>
  <si>
    <t>N431WN (2002 BOEING 737-7H4)</t>
  </si>
  <si>
    <t>N432WN (2003 BOEING 737-7H4)</t>
  </si>
  <si>
    <t>N433LV (2003 BOEING 737-7H4)</t>
  </si>
  <si>
    <t>N434WN (2003 BOEING 737-7H4)</t>
  </si>
  <si>
    <t>N435WN (2003 BOEING 737-7H4)</t>
  </si>
  <si>
    <t>N436WN (2003 BOEING 737-7H4)</t>
  </si>
  <si>
    <t>N437WN (2003 BOEING 737-7H4)</t>
  </si>
  <si>
    <t>N438WN (2003 BOEING 737-7H4)</t>
  </si>
  <si>
    <t>N439WN (2003 BOEING 737-7H4)</t>
  </si>
  <si>
    <t>N440LV (2003 BOEING 737-7H4)</t>
  </si>
  <si>
    <t>N441WN (2003 BOEING 737-7H4)</t>
  </si>
  <si>
    <t>N442WN (2003 BOEING 737-7H4)</t>
  </si>
  <si>
    <t>N443WN (2003 BOEING 737-7H4)</t>
  </si>
  <si>
    <t>N444WN (2003 BOEING 737-7H4)</t>
  </si>
  <si>
    <t>N445WN (2003 BOEING 737-7H4)</t>
  </si>
  <si>
    <t>N446WN (2003 BOEING 737-7H4)</t>
  </si>
  <si>
    <t>N447WN (2003 BOEING 737-7H4)</t>
  </si>
  <si>
    <t>N448WN (2003 BOEING 737-7H4)</t>
  </si>
  <si>
    <t>N449WN (2003 BOEING 737-7H4)</t>
  </si>
  <si>
    <t>N450WN (2004 BOEING 737-7H4)</t>
  </si>
  <si>
    <t>N451WN (2004 BOEING 737-7H4)</t>
  </si>
  <si>
    <t>N452WN (2004 BOEING 737-7H4)</t>
  </si>
  <si>
    <t>N453WN (2004 BOEING 737-7H4)</t>
  </si>
  <si>
    <t>N454WN (2004 BOEING 737-7H4)</t>
  </si>
  <si>
    <t>N455WN (2004 BOEING 737-7H4)</t>
  </si>
  <si>
    <t>N456WN (2004 BOEING 737-7H4)</t>
  </si>
  <si>
    <t>N457WN (2004 BOEING 737-7H4)</t>
  </si>
  <si>
    <t>N458WN (2004 BOEING 737-7H4)</t>
  </si>
  <si>
    <t>N459WN (2004 BOEING 737-7H4)</t>
  </si>
  <si>
    <t>N460WN (2004 BOEING 737-7H4)</t>
  </si>
  <si>
    <t>N461WN (2004 BOEING 737-7H4)</t>
  </si>
  <si>
    <t>N462WN (2004 BOEING 737-7H4)</t>
  </si>
  <si>
    <t>N463WN (2004 BOEING 737-7H4)</t>
  </si>
  <si>
    <t>N464WN (2004 BOEING 737-7H4)</t>
  </si>
  <si>
    <t>N465WN (2004 BOEING 737-7H4)</t>
  </si>
  <si>
    <t>N467WN (2004 BOEING 737-7H4)</t>
  </si>
  <si>
    <t>N468WN (2004 BOEING 737-7H4)</t>
  </si>
  <si>
    <t>N469WN (2004 BOEING 737-7H4)</t>
  </si>
  <si>
    <t>N470WN (2004 BOEING 737-7H4)</t>
  </si>
  <si>
    <t>N472WN (2004 BOEING 737-7H4)</t>
  </si>
  <si>
    <t>N473WN (2004 BOEING 737-7H4)</t>
  </si>
  <si>
    <t>N474WN (2004 BOEING 737-7H4)</t>
  </si>
  <si>
    <t>N475WN (2004 BOEING 737-7H4)</t>
  </si>
  <si>
    <t>N476WN (2004 BOEING 737-7H4)</t>
  </si>
  <si>
    <t>N477WN (2004 BOEING 737-7H4)</t>
  </si>
  <si>
    <t>N478WN (2004 BOEING 737-7H4)</t>
  </si>
  <si>
    <t>N479WN (2004 BOEING 737-7H4)</t>
  </si>
  <si>
    <t>N480WN (2004 BOEING 737-7H4)</t>
  </si>
  <si>
    <t>N481WN (2004 BOEING 737-7H4)</t>
  </si>
  <si>
    <t>N482WN (2004 BOEING 737-7H4)</t>
  </si>
  <si>
    <t>N483WN (2004 BOEING 737-7H4)</t>
  </si>
  <si>
    <t>N484WN (2004 BOEING 737-7H4)</t>
  </si>
  <si>
    <t>N485WN (2004 BOEING 737-7H4)</t>
  </si>
  <si>
    <t>N486WN (2004 BOEING 737-7H4)</t>
  </si>
  <si>
    <t>N487WN (2004 BOEING 737-7H4)</t>
  </si>
  <si>
    <t>N488WN (2004 BOEING 737-7H4)</t>
  </si>
  <si>
    <t>N489WN (2004 BOEING 737-7H4)</t>
  </si>
  <si>
    <t>N490WN (2004 BOEING 737-7H4)</t>
  </si>
  <si>
    <t>N491WN (2004 BOEING 737-7H4)</t>
  </si>
  <si>
    <t>N492WN (2004 BOEING 737-7H4)</t>
  </si>
  <si>
    <t>N493WN (2004 BOEING 737-7H4)</t>
  </si>
  <si>
    <t>N494WN (2004 BOEING 737-7H4)</t>
  </si>
  <si>
    <t>N495WN (2004 BOEING 737-7H4)</t>
  </si>
  <si>
    <t>N496WN (2004 BOEING 737-7H4)</t>
  </si>
  <si>
    <t>N497WN (2004 BOEING 737-7H4)</t>
  </si>
  <si>
    <t>N498WN (2005 BOEING 737-7H4)</t>
  </si>
  <si>
    <t>N499WN (2005 BOEING 737-7H4)</t>
  </si>
  <si>
    <t>N500WR (2014 BOEING 737-8H4)</t>
  </si>
  <si>
    <t>N555LV (2011 BOEING 737-7BD)</t>
  </si>
  <si>
    <t>N556WN (2011 BOEING 737-7BD)</t>
  </si>
  <si>
    <t>N557WN (2000 BOEING 737-790)</t>
  </si>
  <si>
    <t>N560WN (2000 BOEING 737-790)</t>
  </si>
  <si>
    <t>N562WN (2000 BOEING 737-790)</t>
  </si>
  <si>
    <t>N566WN (2002 BOEING 737-7CT)</t>
  </si>
  <si>
    <t>N567WN (2002 BOEING 737-7CT)</t>
  </si>
  <si>
    <t>N568WN (2001 BOEING 737-76N)</t>
  </si>
  <si>
    <t>N569WN (2002 BOEING 737-7CT)</t>
  </si>
  <si>
    <t>N570WN (2002 BOEING 737-7CT)</t>
  </si>
  <si>
    <t>N609SW (1995 BOEING 737-3H4)</t>
  </si>
  <si>
    <t>N610WN (1995 BOEING 737-3H4)</t>
  </si>
  <si>
    <t>N648SW (1997 BOEING 737-3H4)</t>
  </si>
  <si>
    <t>N700GS (1997 BOEING 737-7H4)</t>
  </si>
  <si>
    <t>N701GS (1997 BOEING 737-7H4)</t>
  </si>
  <si>
    <t>N703SW (1997 BOEING 737-7H4)</t>
  </si>
  <si>
    <t>N704SW (1998 BOEING 737-7H4)</t>
  </si>
  <si>
    <t>N705SW (1998 BOEING 737-7H4)</t>
  </si>
  <si>
    <t>N706SW (1998 BOEING 737-7H4)</t>
  </si>
  <si>
    <t>N707SA (1998 BOEING 737-7H4)</t>
  </si>
  <si>
    <t>N709SW (1998 BOEING 737-7H4)</t>
  </si>
  <si>
    <t>N710SW (1998 BOEING 737-7H4)</t>
  </si>
  <si>
    <t>N711HK (1998 BOEING 737-7H4)</t>
  </si>
  <si>
    <t>N712SW (1998 BOEING 737-7H4)</t>
  </si>
  <si>
    <t>N713SW (1998 BOEING 737-7H4)</t>
  </si>
  <si>
    <t>N714CB (1998 BOEING 737-7H4)</t>
  </si>
  <si>
    <t>N715SW (1998 BOEING 737-7H4)</t>
  </si>
  <si>
    <t>N716SW (1998 BOEING 737-7H4)</t>
  </si>
  <si>
    <t>N717SA (1998 BOEING 737-7H4)</t>
  </si>
  <si>
    <t>N718SW (1998 BOEING 737-7H4)</t>
  </si>
  <si>
    <t>N719SW (1998 BOEING 737-7H4)</t>
  </si>
  <si>
    <t>N720WN (1998 BOEING 737-7H4)</t>
  </si>
  <si>
    <t>N723SW (1999 BOEING 737-7H4)</t>
  </si>
  <si>
    <t>N724SW (1999 BOEING 737-7H4)</t>
  </si>
  <si>
    <t>N725SW (1999 BOEING 737-7H4)</t>
  </si>
  <si>
    <t>N726SW (1999 BOEING 737-7H4)</t>
  </si>
  <si>
    <t>N727SW (1999 BOEING 737-7H4)</t>
  </si>
  <si>
    <t>N728SW (1999 BOEING 737-7H4)</t>
  </si>
  <si>
    <t>N729SW (1999 BOEING 737-7H4)</t>
  </si>
  <si>
    <t>N730SW (1999 BOEING 737-7H4)</t>
  </si>
  <si>
    <t>N731SA (1999 BOEING 737-7H4)</t>
  </si>
  <si>
    <t>N732SW (1999 BOEING 737-7H4)</t>
  </si>
  <si>
    <t>N733SA (1999 BOEING 737-7H4)</t>
  </si>
  <si>
    <t>N734SA (1999 BOEING 737-7H4)</t>
  </si>
  <si>
    <t>N735SA (1999 BOEING 737-7H4)</t>
  </si>
  <si>
    <t>N736SA (1999 BOEING 737-7H4)</t>
  </si>
  <si>
    <t>N737JW (1999 BOEING 737-7H4)</t>
  </si>
  <si>
    <t>N738CB (1999 BOEING 737-7H4)</t>
  </si>
  <si>
    <t>N739GB (1998 BOEING 737-7H4)</t>
  </si>
  <si>
    <t>N741SA (1998 BOEING 737-7H4)</t>
  </si>
  <si>
    <t>N742SW (1998 BOEING 737-7H4)</t>
  </si>
  <si>
    <t>N743SW (1998 BOEING 737-7H4)</t>
  </si>
  <si>
    <t>N744SW (1999 BOEING 737-7H4)</t>
  </si>
  <si>
    <t>N745SW (1999 BOEING 737-7H4)</t>
  </si>
  <si>
    <t>N746SW (1999 BOEING 737-7H4)</t>
  </si>
  <si>
    <t>N747SA (1999 BOEING 737-7H4)</t>
  </si>
  <si>
    <t>N748SW (1999 BOEING 737-7H4)</t>
  </si>
  <si>
    <t>N749SW (1999 BOEING 737-7H4)</t>
  </si>
  <si>
    <t>N750SA (1999 BOEING 737-7H4)</t>
  </si>
  <si>
    <t>N751SW (1999 BOEING 737-7H4)</t>
  </si>
  <si>
    <t>N752SW (1999 BOEING 737-7H4)</t>
  </si>
  <si>
    <t>N754SW (1999 BOEING 737-7H4)</t>
  </si>
  <si>
    <t>N755SA (1999 BOEING 737-7H4)</t>
  </si>
  <si>
    <t>N757LV (1999 BOEING 737-7H4)</t>
  </si>
  <si>
    <t>N758SW (1999 BOEING 737-7H4)</t>
  </si>
  <si>
    <t>N760SW (2000 BOEING 737-7H4)</t>
  </si>
  <si>
    <t>N762SW (2000 BOEING 737-7H4)</t>
  </si>
  <si>
    <t>N763SW (2000 BOEING 737-7H4)</t>
  </si>
  <si>
    <t>N765SW (2000 BOEING 737-7H4)</t>
  </si>
  <si>
    <t>N767SW (2000 BOEING 737-7H4)</t>
  </si>
  <si>
    <t>N768SW (2000 BOEING 737-7H4)</t>
  </si>
  <si>
    <t>N769SW (2000 BOEING 737-7H4)</t>
  </si>
  <si>
    <t>N7702A (2004 BOEING 737-7BD)</t>
  </si>
  <si>
    <t>N7704B (2004 BOEING 737-7BD)</t>
  </si>
  <si>
    <t>N770SA (2000 BOEING 737-7H4)</t>
  </si>
  <si>
    <t>N7713A (2005 BOEING 737-7BD)</t>
  </si>
  <si>
    <t>N7715E (2005 BOEING 737-7BD)</t>
  </si>
  <si>
    <t>N771SA (2000 BOEING 737-7H4)</t>
  </si>
  <si>
    <t>N7720F (2006 BOEING 737-7BD)</t>
  </si>
  <si>
    <t>N7721E (2006 BOEING 737-7BD)</t>
  </si>
  <si>
    <t>N7722B (2006 BOEING 737-76N)</t>
  </si>
  <si>
    <t>N7723E (2006 BOEING 737-76N)</t>
  </si>
  <si>
    <t>N7724A (2009 BOEING 737-7BD)</t>
  </si>
  <si>
    <t>N7725A (2006 BOEING 737-76N)</t>
  </si>
  <si>
    <t>N7726A (2006 BOEING 737-7BD)</t>
  </si>
  <si>
    <t>N7727A (2006 BOEING 737-76N)</t>
  </si>
  <si>
    <t>N7728D (2006 BOEING 737-7BD)</t>
  </si>
  <si>
    <t>N7729A (2006 BOEING 737-76N)</t>
  </si>
  <si>
    <t>N772SW (2000 BOEING 737-7H4)</t>
  </si>
  <si>
    <t>N7730A (2006 BOEING 737-7BD)</t>
  </si>
  <si>
    <t>N7731A (2006 BOEING 737-76N)</t>
  </si>
  <si>
    <t>N7732A (2006 BOEING 737-7BD)</t>
  </si>
  <si>
    <t>N7733B (2006 BOEING 737-76N)</t>
  </si>
  <si>
    <t>N7734H (2006 BOEING 737-7BD)</t>
  </si>
  <si>
    <t>N7735A (2006 BOEING 737-7BD)</t>
  </si>
  <si>
    <t>N7736A (2006 BOEING 737-7BD)</t>
  </si>
  <si>
    <t>N7737E (2006 BOEING 737-7BD)</t>
  </si>
  <si>
    <t>N7738A (2006 BOEING 737-7BD)</t>
  </si>
  <si>
    <t>N7739A (2006 BOEING 737-7BD)</t>
  </si>
  <si>
    <t>N773SA (2000 BOEING 737-7H4)</t>
  </si>
  <si>
    <t>N7740A (2007 BOEING 737-7BD)</t>
  </si>
  <si>
    <t>N7741C (2007 BOEING 737-7BD)</t>
  </si>
  <si>
    <t>N7742B (2007 BOEING 737-7BD)</t>
  </si>
  <si>
    <t>N7743B (2008 BOEING 737-7BD)</t>
  </si>
  <si>
    <t>N7744A (2007 BOEING 737-7BD)</t>
  </si>
  <si>
    <t>N7745A (2007 BOEING 737-7BD)</t>
  </si>
  <si>
    <t>N7746C (2007 BOEING 737-7BD)</t>
  </si>
  <si>
    <t>N7747C (2007 BOEING 737-7BD)</t>
  </si>
  <si>
    <t>N7748A (2007 BOEING 737-7BD)</t>
  </si>
  <si>
    <t>N7749B (2009 BOEING 737-7BD)</t>
  </si>
  <si>
    <t>N774SW (2000 BOEING 737-7H4)</t>
  </si>
  <si>
    <t>N7750A (2008 BOEING 737-7BD)</t>
  </si>
  <si>
    <t>N7751A (2008 BOEING 737-7BD)</t>
  </si>
  <si>
    <t>N7752B (2008 BOEING 737-7BD)</t>
  </si>
  <si>
    <t>N775SW (2000 BOEING 737-7H4)</t>
  </si>
  <si>
    <t>N776WN (2000 BOEING 737-7H4)</t>
  </si>
  <si>
    <t>N777QC (2000 BOEING 737-7H4)</t>
  </si>
  <si>
    <t>N778SW (2000 BOEING 737-7H4)</t>
  </si>
  <si>
    <t>N779SW (2000 BOEING 737-7H4)</t>
  </si>
  <si>
    <t>N780SW (2000 BOEING 737-7H4)</t>
  </si>
  <si>
    <t>N7811F (2001 BOEING 737-76N)</t>
  </si>
  <si>
    <t>N7812G (BOEING 737-76N)</t>
  </si>
  <si>
    <t>N7813P (2001 BOEING 737-7K9)</t>
  </si>
  <si>
    <t>N7814B (2001 BOEING 737-7K9)</t>
  </si>
  <si>
    <t>N7819A (2002 BOEING 737-7Q8)</t>
  </si>
  <si>
    <t>N781WN (2000 BOEING 737-7H4)</t>
  </si>
  <si>
    <t>N7820L (2002 BOEING 737-79P)</t>
  </si>
  <si>
    <t>N7821L (2003 BOEING 737-7CT)</t>
  </si>
  <si>
    <t>N7822A (2001 BOEING 737-76N)</t>
  </si>
  <si>
    <t>N7823A (2003 BOEING 737-7CT)</t>
  </si>
  <si>
    <t>N7824A (2001 BOEING 737-7BK)</t>
  </si>
  <si>
    <t>N7825A (2003 BOEING 737-7CT)</t>
  </si>
  <si>
    <t>N7826B (2003 BOEING 737-79P)</t>
  </si>
  <si>
    <t>N7827A (2003 BOEING 737-79P)</t>
  </si>
  <si>
    <t>N7828A (2003 BOEING 737-7CT)</t>
  </si>
  <si>
    <t>N7829B (2003 BOEING 737-7CT)</t>
  </si>
  <si>
    <t>N782SA (2000 BOEING 737-7H4)</t>
  </si>
  <si>
    <t>N7831B (2003 BOEING 737-7CT)</t>
  </si>
  <si>
    <t>N7832A (2003 BOEING 737-79P)</t>
  </si>
  <si>
    <t>N7833A (2003 BOEING 737-79P)</t>
  </si>
  <si>
    <t>N7835A (2005 BOEING 737-752)</t>
  </si>
  <si>
    <t>N7838A (2000 BOEING 737-73V)</t>
  </si>
  <si>
    <t>N7839A (2001 BOEING 737-73V)</t>
  </si>
  <si>
    <t>N783SW (2000 BOEING 737-7H4)</t>
  </si>
  <si>
    <t>N7845A (2006 BOEING 737-71B)</t>
  </si>
  <si>
    <t>N7846A (2007 BOEING 737-76N)</t>
  </si>
  <si>
    <t>N7849A (2006 BOEING 737-71B)</t>
  </si>
  <si>
    <t>N784SW (2000 BOEING 737-7H4)</t>
  </si>
  <si>
    <t>N7850B (2001 BOEING 737-7Q8)</t>
  </si>
  <si>
    <t>N7851A (2001 BOEING 737-7Q8)</t>
  </si>
  <si>
    <t>N7852A (2006 BOEING 737-71B)</t>
  </si>
  <si>
    <t>N7853B (2001 BOEING 737-7Q8)</t>
  </si>
  <si>
    <t>N7854B (2006 BOEING 737-71B)</t>
  </si>
  <si>
    <t>N7855A (2005 BOEING 737-79P)</t>
  </si>
  <si>
    <t>N7856A (2001 BOEING 737-7Q8)</t>
  </si>
  <si>
    <t>N7857B (2005 BOEING 737-79P)</t>
  </si>
  <si>
    <t>N7858A (2005 BOEING 737-79P)</t>
  </si>
  <si>
    <t>N7859B (2002 BOEING 737-7Q8)</t>
  </si>
  <si>
    <t>N785SW (2000 BOEING 737-7H4)</t>
  </si>
  <si>
    <t>N7860A (2005 BOEING 737-79P)</t>
  </si>
  <si>
    <t>N7861J (2005 BOEING 737-79P)</t>
  </si>
  <si>
    <t>N7862A (2005 BOEING 737-79P)</t>
  </si>
  <si>
    <t>N7863A (2002 BOEING 737-7Q8)</t>
  </si>
  <si>
    <t>N7864B (2001 BOEING 737-7Q8)</t>
  </si>
  <si>
    <t>N7865A (2002 BOEING 737-7Q8)</t>
  </si>
  <si>
    <t>N7866A (2002 BOEING 737-7Q8)</t>
  </si>
  <si>
    <t>N7867A (BOEING 737-7Q8)</t>
  </si>
  <si>
    <t>N7868K (2001 BOEING 737-79P)</t>
  </si>
  <si>
    <t>N7869A (2006 BOEING 737-79P)</t>
  </si>
  <si>
    <t>N786SW (2000 BOEING 737-7H4)</t>
  </si>
  <si>
    <t>N7873A (2004 BOEING 737-7Q8)</t>
  </si>
  <si>
    <t>N7874B (2004 BOEING 737-7Q8)</t>
  </si>
  <si>
    <t>N7875A (2004 BOEING 737-7Q8)</t>
  </si>
  <si>
    <t>N7876A (2004 BOEING 737-7Q8)</t>
  </si>
  <si>
    <t>N7877H (2005 BOEING 737-7Q8)</t>
  </si>
  <si>
    <t>N7878A (2005 BOEING 737-7K9)</t>
  </si>
  <si>
    <t>N7879A (2005 BOEING 737-7K9)</t>
  </si>
  <si>
    <t>N787SA (2000 BOEING 737-7H4)</t>
  </si>
  <si>
    <t>N7885A (2002 BOEING 737-76N)</t>
  </si>
  <si>
    <t>N788SA (2000 BOEING 737-7H4)</t>
  </si>
  <si>
    <t>N789SW (2000 BOEING 737-7H4)</t>
  </si>
  <si>
    <t>N790SW (2000 BOEING 737-7H4)</t>
  </si>
  <si>
    <t>N791SW (2000 BOEING 737-7H4)</t>
  </si>
  <si>
    <t>N792SW (2000 BOEING 737-7H4)</t>
  </si>
  <si>
    <t>N793SA (2001 BOEING 737-7H4)</t>
  </si>
  <si>
    <t>N794SW (2001 BOEING 737-7H4)</t>
  </si>
  <si>
    <t>N795SW (2001 BOEING 737-7H4)</t>
  </si>
  <si>
    <t>N796SW (2001 BOEING 737-7H4)</t>
  </si>
  <si>
    <t>N797MX (2001 BOEING 737-7H4)</t>
  </si>
  <si>
    <t>N798SW (1998 BOEING 737-7AD)</t>
  </si>
  <si>
    <t>N8301J (2012 BOEING 737-8H4)</t>
  </si>
  <si>
    <t>N8302F (2012 BOEING 737-8H4)</t>
  </si>
  <si>
    <t>N8303R (2012 BOEING 737-8H4)</t>
  </si>
  <si>
    <t>N8305E (2012 BOEING 737-8H4)</t>
  </si>
  <si>
    <t>N8306H (2012 BOEING 737-8H4)</t>
  </si>
  <si>
    <t>N8307K (2012 BOEING 737-8H4)</t>
  </si>
  <si>
    <t>N8308K (2012 BOEING 737-8H4)</t>
  </si>
  <si>
    <t>N8309C (2012 BOEING 737-8H4)</t>
  </si>
  <si>
    <t>N8310C (2012 BOEING 737-8H4)</t>
  </si>
  <si>
    <t>N8311Q (2012 BOEING 737-8H4)</t>
  </si>
  <si>
    <t>N8312C (2012 BOEING 737-8H4)</t>
  </si>
  <si>
    <t>N8313F (2012 BOEING 737-8H4)</t>
  </si>
  <si>
    <t>N8314L (2012 BOEING 737-8H4)</t>
  </si>
  <si>
    <t>N8315C (2012 BOEING 737-8H4)</t>
  </si>
  <si>
    <t>N8316H (2012 BOEING 737-8H4)</t>
  </si>
  <si>
    <t>N8317M (2012 BOEING 737-8H4)</t>
  </si>
  <si>
    <t>N8318F (2012 BOEING 737-8H4)</t>
  </si>
  <si>
    <t>N8319F (2012 BOEING 737-8H4)</t>
  </si>
  <si>
    <t>N8320J (2012 BOEING 737-8H4)</t>
  </si>
  <si>
    <t>N8321D (2012 BOEING 737-8H4)</t>
  </si>
  <si>
    <t>N8322X (2012 BOEING 737-8H4)</t>
  </si>
  <si>
    <t>N8323C (2012 BOEING 737-8H4)</t>
  </si>
  <si>
    <t>N8324A (2012 BOEING 737-8H4)</t>
  </si>
  <si>
    <t>N8325D (2012 BOEING 737-8H4)</t>
  </si>
  <si>
    <t>N8326F (2012 BOEING 737-8H4)</t>
  </si>
  <si>
    <t>N8327A (2012 BOEING 737-8H4)</t>
  </si>
  <si>
    <t>N8328A (2012 BOEING 737-8H4)</t>
  </si>
  <si>
    <t>N8329B (2012 BOEING 737-8H4)</t>
  </si>
  <si>
    <t>N8501V (2016 BOEING 737-800)</t>
  </si>
  <si>
    <t>N8502Z (2016 BOEING 737-800)</t>
  </si>
  <si>
    <t>N8503A (2016 BOEING 737-800)</t>
  </si>
  <si>
    <t>N8504G (2016 BOEING 737-800)</t>
  </si>
  <si>
    <t>N8507C (2016 BOEING 737-800)</t>
  </si>
  <si>
    <t>N8508W (2016 BOEING 737-800)</t>
  </si>
  <si>
    <t>N8509U (2016 BOEING 737-800)</t>
  </si>
  <si>
    <t>N8510E (2016 BOEING 737-800)</t>
  </si>
  <si>
    <t>N8511K (2016 BOEING 737-800)</t>
  </si>
  <si>
    <t>N8512U (2016 BOEING 737-800)</t>
  </si>
  <si>
    <t>N8513F (2016 BOEING 737-800)</t>
  </si>
  <si>
    <t>N8514F (2016 BOEING 737-800)</t>
  </si>
  <si>
    <t>N8515X (2016 BOEING 737-800)</t>
  </si>
  <si>
    <t>N8517F (2016 BOEING 737-800)</t>
  </si>
  <si>
    <t>N8518R (2016 BOEING 737-800)</t>
  </si>
  <si>
    <t>N8519R (2017 BOEING 737-800)</t>
  </si>
  <si>
    <t>N8520Q (2017 BOEING 737-800)</t>
  </si>
  <si>
    <t>N8522P (2017 BOEING 737-800)</t>
  </si>
  <si>
    <t>N8523W (2017 BOEING 737-800)</t>
  </si>
  <si>
    <t>N8524Z (2017 BOEING 737-800)</t>
  </si>
  <si>
    <t>N8525S (2017 BOEING 737-800)</t>
  </si>
  <si>
    <t>N8526W (2017 BOEING 737-800)</t>
  </si>
  <si>
    <t>N8527Q (2017 BOEING 737-800)</t>
  </si>
  <si>
    <t>N8528Q (2017 BOEING 737-800)</t>
  </si>
  <si>
    <t>N8529Z (2017 BOEING 737-800)</t>
  </si>
  <si>
    <t>N8530W (2017 BOEING 737-800)</t>
  </si>
  <si>
    <t>N8531Q (2017 BOEING 737-800)</t>
  </si>
  <si>
    <t>N8532S (2017 BOEING 737-800)</t>
  </si>
  <si>
    <t>N8533S (2017 BOEING 737-800)</t>
  </si>
  <si>
    <t>N8534Z (2017 BOEING 737-800)</t>
  </si>
  <si>
    <t>N8535S (2017 BOEING 737-800)</t>
  </si>
  <si>
    <t>N8536Z (2017 BOEING 737-800)</t>
  </si>
  <si>
    <t>N8538V (2017 BOEING 737-800)</t>
  </si>
  <si>
    <t>N8539V (2017 BOEING 737-800)</t>
  </si>
  <si>
    <t>N8540V (2017 BOEING 737-800)</t>
  </si>
  <si>
    <t>N8541W (2017 BOEING 737-800)</t>
  </si>
  <si>
    <t>N8542Z (2017 BOEING 737-800)</t>
  </si>
  <si>
    <t>N8543Z (2017 BOEING 737-800)</t>
  </si>
  <si>
    <t>N8544Z (2017 BOEING 737-800)</t>
  </si>
  <si>
    <t>N8545V (2017 BOEING 737-800)</t>
  </si>
  <si>
    <t>N8546V (2017 BOEING 737-800)</t>
  </si>
  <si>
    <t>N8547V (2017 BOEING 737-800)</t>
  </si>
  <si>
    <t>N8548P (2017 BOEING 737-800)</t>
  </si>
  <si>
    <t>N8549Z (2017 BOEING 737-800)</t>
  </si>
  <si>
    <t>N8550Q (2017 BOEING 737-800)</t>
  </si>
  <si>
    <t>N8551Q (2017 BOEING 737-800)</t>
  </si>
  <si>
    <t>N8552Z (2017 BOEING 737-800)</t>
  </si>
  <si>
    <t>N8553W (2017 BOEING 737-800)</t>
  </si>
  <si>
    <t>N8554X (2017 BOEING 737-800)</t>
  </si>
  <si>
    <t>N8555Z (2017 BOEING 737-800)</t>
  </si>
  <si>
    <t>N8556Z (2017 BOEING 737-800)</t>
  </si>
  <si>
    <t>N8557Q (2017 BOEING 737-800)</t>
  </si>
  <si>
    <t>N8558Z (2017 BOEING 737-800)</t>
  </si>
  <si>
    <t>N8559Q (2018 BOEING 737-800)</t>
  </si>
  <si>
    <t>N8560Z (2018 BOEING 737-800)</t>
  </si>
  <si>
    <t>N8561Z (2018 BOEING 737-800)</t>
  </si>
  <si>
    <t>N8562Z (2018 BOEING 737-800)</t>
  </si>
  <si>
    <t>N8563Z (2018 BOEING 737-800)</t>
  </si>
  <si>
    <t>N8564Z (2018 BOEING 737-800)</t>
  </si>
  <si>
    <t>N8565Z (2018 BOEING 737-800)</t>
  </si>
  <si>
    <t>N8566Z (2018 BOEING 737-800)</t>
  </si>
  <si>
    <t>N8567Z (2018 BOEING 737-800)</t>
  </si>
  <si>
    <t>N8568Z (2018 BOEING 737-800)</t>
  </si>
  <si>
    <t>N8569Z (2018 BOEING 737-800)</t>
  </si>
  <si>
    <t>N8570W (2018 BOEING 737-800)</t>
  </si>
  <si>
    <t>N8571Z (2018 BOEING 737-800)</t>
  </si>
  <si>
    <t>N8572X (2018 BOEING 737-800)</t>
  </si>
  <si>
    <t>N8573Z (2018 BOEING 737-800)</t>
  </si>
  <si>
    <t>N8575Z (2018 BOEING 737-800)</t>
  </si>
  <si>
    <t>N8605E (2012 BOEING 737-8H4)</t>
  </si>
  <si>
    <t>N8606C (BOEING 737-8H4)</t>
  </si>
  <si>
    <t>N8607M (2013 BOEING 737-8H4)</t>
  </si>
  <si>
    <t>N8608N (2013 BOEING 737-8H4)</t>
  </si>
  <si>
    <t>N8609A (2013 BOEING 737-8H4)</t>
  </si>
  <si>
    <t>N8610A (2013 BOEING 737-8H4)</t>
  </si>
  <si>
    <t>N8611F (2013 BOEING 737-8H4)</t>
  </si>
  <si>
    <t>N8612K (2013 BOEING 737-8H4)</t>
  </si>
  <si>
    <t>N8613K (2013 BOEING 737-8H4)</t>
  </si>
  <si>
    <t>N8614M (2013 BOEING 737-8H4)</t>
  </si>
  <si>
    <t>N8615E (2013 BOEING 737-8H4)</t>
  </si>
  <si>
    <t>N8616C (2013 BOEING 737-8H4)</t>
  </si>
  <si>
    <t>N8617E (2013 BOEING 737-8H4)</t>
  </si>
  <si>
    <t>N8618N (2013 BOEING 737-8H4)</t>
  </si>
  <si>
    <t>N8619F (2013 BOEING 737-8H4)</t>
  </si>
  <si>
    <t>N8620H (2013 BOEING 737-8H4)</t>
  </si>
  <si>
    <t>N8623F (2013 BOEING 737-8H4)</t>
  </si>
  <si>
    <t>N8624J (2014 BOEING 737-8H4)</t>
  </si>
  <si>
    <t>N8625A (2014 BOEING 737-8H4)</t>
  </si>
  <si>
    <t>N8626B (2014 BOEING 737-8H4)</t>
  </si>
  <si>
    <t>N8627B (2014 BOEING 737-8H4)</t>
  </si>
  <si>
    <t>N8628A (2014 BOEING 737-8H4)</t>
  </si>
  <si>
    <t>N8629A (2014 BOEING 737-8H4)</t>
  </si>
  <si>
    <t>N8630B (2014 BOEING 737-8H4)</t>
  </si>
  <si>
    <t>N8631A (2014 BOEING 737-8H4)</t>
  </si>
  <si>
    <t>N8632A (2014 BOEING 737-8H4)</t>
  </si>
  <si>
    <t>N8633A (2014 BOEING 737-8H4)</t>
  </si>
  <si>
    <t>N8634A (2014 BOEING 737-8H4)</t>
  </si>
  <si>
    <t>N8635F (2014 BOEING 737-8H4)</t>
  </si>
  <si>
    <t>N8637A (2014 BOEING 737-8H4)</t>
  </si>
  <si>
    <t>N8638A (2014 BOEING 737-8H4)</t>
  </si>
  <si>
    <t>N8639B (2014 BOEING 737-8H4)</t>
  </si>
  <si>
    <t>N8640D (2014 BOEING 737-8H4)</t>
  </si>
  <si>
    <t>N8641B (2014 BOEING 737-8H4)</t>
  </si>
  <si>
    <t>N8642E (2014 BOEING 737-8H4)</t>
  </si>
  <si>
    <t>N8643A (2014 BOEING 737-8H4)</t>
  </si>
  <si>
    <t>N8644C (2014 BOEING 737-8H4)</t>
  </si>
  <si>
    <t>N8645A (2014 BOEING 737-8H4)</t>
  </si>
  <si>
    <t>N8646B (2014 BOEING 737-8H4)</t>
  </si>
  <si>
    <t>N8647A (2014 BOEING 737-8H4)</t>
  </si>
  <si>
    <t>N8648A (2014 BOEING 737-8H4)</t>
  </si>
  <si>
    <t>N8649A (2014 BOEING 737-8H4)</t>
  </si>
  <si>
    <t>N8650F (2014 BOEING 737-8H4)</t>
  </si>
  <si>
    <t>N8651A (2014 BOEING 737-8H4)</t>
  </si>
  <si>
    <t>N8652B (2014 BOEING 737-8H4)</t>
  </si>
  <si>
    <t>N8653A (2014 BOEING 737-8H4)</t>
  </si>
  <si>
    <t>N8654B (2014 BOEING 737-8H4)</t>
  </si>
  <si>
    <t>N8655D (2014 BOEING 737-8H4)</t>
  </si>
  <si>
    <t>N8656B (2014 BOEING 737-8H4)</t>
  </si>
  <si>
    <t>N8657B (2015 BOEING 737-8H4)</t>
  </si>
  <si>
    <t>N8658A (2015 BOEING 737-8H4)</t>
  </si>
  <si>
    <t>N8659D (2015 BOEING 737-8H4)</t>
  </si>
  <si>
    <t>N8660A (2015 BOEING 737-8H4)</t>
  </si>
  <si>
    <t>N8661A (2015 BOEING 737-8H4)</t>
  </si>
  <si>
    <t>N8662F (2015 BOEING 737-8H4)</t>
  </si>
  <si>
    <t>N8663A (2015 BOEING 737-8H4)</t>
  </si>
  <si>
    <t>N8664J (2015 BOEING 737-8H4)</t>
  </si>
  <si>
    <t>N8665D (2015 BOEING 737-8H4)</t>
  </si>
  <si>
    <t>N8667D (2015 BOEING 737-8H4)</t>
  </si>
  <si>
    <t>N8668A (2015 BOEING 737-8H4)</t>
  </si>
  <si>
    <t>N8669B (2015 BOEING 737-8H4)</t>
  </si>
  <si>
    <t>N8670A (2015 BOEING 737-8H4)</t>
  </si>
  <si>
    <t>N8671D (2015 BOEING 737-8H4)</t>
  </si>
  <si>
    <t>N8672F (2015 BOEING 737-8H4)</t>
  </si>
  <si>
    <t>N8673F (2015 BOEING 737-8H4)</t>
  </si>
  <si>
    <t>N8674B (2015 BOEING 737-8H4)</t>
  </si>
  <si>
    <t>N8675A (2015 BOEING 737-8H4)</t>
  </si>
  <si>
    <t>N8676A (2015 BOEING 737-8H4)</t>
  </si>
  <si>
    <t>N8677A (2016 BOEING 737-8H4)</t>
  </si>
  <si>
    <t>N8678E (2016 BOEING 737-8H4)</t>
  </si>
  <si>
    <t>N8679A (2016 BOEING 737-8H4)</t>
  </si>
  <si>
    <t>N8680C (2016 BOEING 737-8H4)</t>
  </si>
  <si>
    <t>N8681M (2016 BOEING 737-8H4)</t>
  </si>
  <si>
    <t>N8682B (2016 BOEING 737-8H4)</t>
  </si>
  <si>
    <t>N8683D (2016 BOEING 737-8H4)</t>
  </si>
  <si>
    <t>N8684F (2016 BOEING 737-8H4)</t>
  </si>
  <si>
    <t>N8685B (2016 BOEING 737-8H4)</t>
  </si>
  <si>
    <t>N8686A (2016 BOEING 737-8H4)</t>
  </si>
  <si>
    <t>N8687A (2016 BOEING 737-8H4)</t>
  </si>
  <si>
    <t>N8688J (2016 BOEING 737-8H4)</t>
  </si>
  <si>
    <t>N8689C (2016 BOEING 737-8H4)</t>
  </si>
  <si>
    <t>N8690A (2016 BOEING 737-8H4)</t>
  </si>
  <si>
    <t>N8691A (2016 BOEING 737-8H4)</t>
  </si>
  <si>
    <t>N8692F (2016 BOEING 737-8H4)</t>
  </si>
  <si>
    <t>N8693A (2016 BOEING 737-8H4)</t>
  </si>
  <si>
    <t>N8694E (2016 BOEING 737-8H4)</t>
  </si>
  <si>
    <t>N8695D (2016 BOEING 737-8H4)</t>
  </si>
  <si>
    <t>N8696E (2016 BOEING 737-8H4)</t>
  </si>
  <si>
    <t>N8697C (2016 BOEING 737-8H4)</t>
  </si>
  <si>
    <t>N8698B (2016 BOEING 737-8H4)</t>
  </si>
  <si>
    <t>N8699A (2016 BOEING 737-8H4)</t>
  </si>
  <si>
    <t>N8701Q (2015 BOEING 737-8)</t>
  </si>
  <si>
    <t>N8704Q (2017 BOEING 737-8)</t>
  </si>
  <si>
    <t>N8705Q (2017 BOEING 737-8)</t>
  </si>
  <si>
    <t>N8706W (2017 BOEING 737-8)</t>
  </si>
  <si>
    <t>N8707P (BOEING 737-8)</t>
  </si>
  <si>
    <t>N8708Q (2017 BOEING 737-8)</t>
  </si>
  <si>
    <t>N8709Q (2017 BOEING 737-8)</t>
  </si>
  <si>
    <t>N8710M (2017 BOEING 737-8)</t>
  </si>
  <si>
    <t>N8711Q (2017 BOEING 737-8)</t>
  </si>
  <si>
    <t>N8712L (2017 BOEING 737-8)</t>
  </si>
  <si>
    <t>N8713M (2017 BOEING 737-8)</t>
  </si>
  <si>
    <t>N8714Q (2017 BOEING 737-8)</t>
  </si>
  <si>
    <t>N8715Q (2017 BOEING 737-8)</t>
  </si>
  <si>
    <t>N8716B (2017 BOEING 737-8)</t>
  </si>
  <si>
    <t>N8717M (2018 BOEING 737-8)</t>
  </si>
  <si>
    <t>N8718Q (2018 BOEING 737-8)</t>
  </si>
  <si>
    <t>N8719Q (2018 BOEING 737-8)</t>
  </si>
  <si>
    <t>N871HK (2022 BOEING 737-8)</t>
  </si>
  <si>
    <t>N8720L (2018 BOEING 737-8)</t>
  </si>
  <si>
    <t>N8721J (2018 BOEING 737-8)</t>
  </si>
  <si>
    <t>N8726H (2018 BOEING 737-8)</t>
  </si>
  <si>
    <t>N8727M (2018 BOEING 737-8)</t>
  </si>
  <si>
    <t>N872CB (2022 BOEING 737-8)</t>
  </si>
  <si>
    <t>N8752Q (2022 BOEING 737-8)</t>
  </si>
  <si>
    <t>N8753Q (2022 BOEING 737-8)</t>
  </si>
  <si>
    <t>N8754S (2022 BOEING 737-8)</t>
  </si>
  <si>
    <t>N8755L (2022 BOEING 737-8)</t>
  </si>
  <si>
    <t>N8756S (2022 BOEING 737-8)</t>
  </si>
  <si>
    <t>N8757L (2022 BOEING 737-8)</t>
  </si>
  <si>
    <t>N8758L (2022 BOEING 737-8)</t>
  </si>
  <si>
    <t>N8759Q (2022 BOEING 737-8)</t>
  </si>
  <si>
    <t>N8760L (2022 BOEING 737-8)</t>
  </si>
  <si>
    <t>N8761L (2022 BOEING 737-8)</t>
  </si>
  <si>
    <t>N8762Q (2022 BOEING 737-8)</t>
  </si>
  <si>
    <t>N8763L (2022 BOEING 737-8)</t>
  </si>
  <si>
    <t>N8764Q (2022 BOEING 737-8)</t>
  </si>
  <si>
    <t>N8765Q (2022 BOEING 737-8)</t>
  </si>
  <si>
    <t>N8766T (2022 BOEING 737-8)</t>
  </si>
  <si>
    <t>N8767M (2022 BOEING 737-8)</t>
  </si>
  <si>
    <t>N8768Q (2022 BOEING 737-8)</t>
  </si>
  <si>
    <t>N8769Q (2022 BOEING 737-8)</t>
  </si>
  <si>
    <t>N8770Q (2022 BOEING 737-8)</t>
  </si>
  <si>
    <t>N8771D (2022 BOEING 737-8)</t>
  </si>
  <si>
    <t>N8772M (2022 BOEING 737-8)</t>
  </si>
  <si>
    <t>N8773Q (2022 BOEING 737-8)</t>
  </si>
  <si>
    <t>N8774Q (BOEING 737-8)</t>
  </si>
  <si>
    <t>N8775Q (2022 BOEING 737-8)</t>
  </si>
  <si>
    <t>N8776L (2022 BOEING 737-8)</t>
  </si>
  <si>
    <t>N8777Q (2022 BOEING 737-8)</t>
  </si>
  <si>
    <t>N8778Q (2022 BOEING 737-8)</t>
  </si>
  <si>
    <t>N8779Q (2022 BOEING 737-8)</t>
  </si>
  <si>
    <t>N8780Q (2022 BOEING 737-8)</t>
  </si>
  <si>
    <t>N8781Q (2022 BOEING 737-8)</t>
  </si>
  <si>
    <t>N8782Q (2022 BOEING 737-8)</t>
  </si>
  <si>
    <t>N8783L (2022 BOEING 737-8)</t>
  </si>
  <si>
    <t>N8784Q (2022 BOEING 737-8)</t>
  </si>
  <si>
    <t>N8785L (2022 BOEING 737-8)</t>
  </si>
  <si>
    <t>N8786Q (2022 BOEING 737-8)</t>
  </si>
  <si>
    <t>N8787K (2022 BOEING 737-8)</t>
  </si>
  <si>
    <t>N8788L (2022 BOEING 737-8)</t>
  </si>
  <si>
    <t>N8789Q (2022 BOEING 737-8)</t>
  </si>
  <si>
    <t>N8790Q (2022 BOEING 737-8)</t>
  </si>
  <si>
    <t>N8791D (2022 BOEING 737-8)</t>
  </si>
  <si>
    <t>N8792Q (2022 BOEING 737-8)</t>
  </si>
  <si>
    <t>N8793Q (2022 BOEING 737-8)</t>
  </si>
  <si>
    <t>N8794Q (2022 BOEING 737-8)</t>
  </si>
  <si>
    <t>N8795L (2022 BOEING 737-8)</t>
  </si>
  <si>
    <t>N8796L (2022 BOEING 737-8)</t>
  </si>
  <si>
    <t>N8800L (2021 BOEING 737-8)</t>
  </si>
  <si>
    <t>N8801Q (2021 BOEING 737-8)</t>
  </si>
  <si>
    <t>N8802Q (2021 BOEING 737-8)</t>
  </si>
  <si>
    <t>N8803L (2021 BOEING 737-8)</t>
  </si>
  <si>
    <t>N8804L (2021 BOEING 737-8)</t>
  </si>
  <si>
    <t>N8805L (2021 BOEING 737-8)</t>
  </si>
  <si>
    <t>N8806Q (2021 BOEING 737-8)</t>
  </si>
  <si>
    <t>N8807L (2021 BOEING 737-8)</t>
  </si>
  <si>
    <t>N8808Q (2021 BOEING 737-8)</t>
  </si>
  <si>
    <t>N8809L (2021 BOEING 737-8)</t>
  </si>
  <si>
    <t>N8810L (2021 BOEING 737-8)</t>
  </si>
  <si>
    <t>N8811L (2021 BOEING 737-8)</t>
  </si>
  <si>
    <t>N8812Q (2021 BOEING 737-8)</t>
  </si>
  <si>
    <t>N8813Q (2021 BOEING 737-8)</t>
  </si>
  <si>
    <t>N8814K (2021 BOEING 737-8)</t>
  </si>
  <si>
    <t>N8815L (2021 BOEING 737-8)</t>
  </si>
  <si>
    <t>N8816Q (2021 BOEING 737-8)</t>
  </si>
  <si>
    <t>N8817L (2021 BOEING 737-8)</t>
  </si>
  <si>
    <t>N8818Q (2021 BOEING 737-8)</t>
  </si>
  <si>
    <t>N8819L (2022 BOEING 737-8)</t>
  </si>
  <si>
    <t>N8820L (2022 BOEING 737-8)</t>
  </si>
  <si>
    <t>N8821S (2022 BOEING 737-8)</t>
  </si>
  <si>
    <t>N8822Q (2022 BOEING 737-8)</t>
  </si>
  <si>
    <t>N8823Q (2022 BOEING 737-8)</t>
  </si>
  <si>
    <t>N8824Q (2022 BOEING 737-8)</t>
  </si>
  <si>
    <t>N8825Q (2022 BOEING 737-8)</t>
  </si>
  <si>
    <t>N8826Q (2022 BOEING 737-8)</t>
  </si>
  <si>
    <t>N8827Q (2022 BOEING 737-8)</t>
  </si>
  <si>
    <t>N8828L (2022 BOEING 737-8)</t>
  </si>
  <si>
    <t>N8829Q (2022 BOEING 737-8)</t>
  </si>
  <si>
    <t>N8830Q (2022 BOEING 737-8)</t>
  </si>
  <si>
    <t>N8831L (2023 BOEING 737-8)</t>
  </si>
  <si>
    <t>N8832H (2022 BOEING 737-8)</t>
  </si>
  <si>
    <t>N8833L (2022 BOEING 737-8)</t>
  </si>
  <si>
    <t>N8834L (2022 BOEING 737-8)</t>
  </si>
  <si>
    <t>N8835Q (2022 BOEING 737-8)</t>
  </si>
  <si>
    <t>N8836Q (2023 BOEING 737-8)</t>
  </si>
  <si>
    <t>N8838Q (2023 BOEING 737-8)</t>
  </si>
  <si>
    <t>N8839Q (2023 BOEING 737-8)</t>
  </si>
  <si>
    <t>N8840Q (BOEING 737-8)</t>
  </si>
  <si>
    <t>N8841L (BOEING 737-8)</t>
  </si>
  <si>
    <t>N8842L (BOEING 737-8)</t>
  </si>
  <si>
    <t>N900WN (2007 BOEING 737-7H4)</t>
  </si>
  <si>
    <t>N901WN (2007 BOEING 737-7H4)</t>
  </si>
  <si>
    <t>N902WN (2007 BOEING 737-7H4)</t>
  </si>
  <si>
    <t>N906WN (2008 BOEING 737-7H4)</t>
  </si>
  <si>
    <t>N907WN (2008 BOEING 737-7H4)</t>
  </si>
  <si>
    <t>N908WN (2008 BOEING 737-7H4)</t>
  </si>
  <si>
    <t>N909WN (2008 BOEING 737-7H4)</t>
  </si>
  <si>
    <t>N910WN (2008 BOEING 737-7H4)</t>
  </si>
  <si>
    <t>N912WN (2008 BOEING 737-7H4)</t>
  </si>
  <si>
    <t>N913WN (2008 BOEING 737-7H4)</t>
  </si>
  <si>
    <t>N914WN (2008 BOEING 737-7H4)</t>
  </si>
  <si>
    <t>N915WN (2008 BOEING 737-7H4)</t>
  </si>
  <si>
    <t>N917WN (2008 BOEING 737-7H4)</t>
  </si>
  <si>
    <t>N919WN (2008 BOEING 737-7H4)</t>
  </si>
  <si>
    <t>N920WN (2008 BOEING 737-7H4)</t>
  </si>
  <si>
    <t>N924WN (2008 BOEING 737-7H4)</t>
  </si>
  <si>
    <t>N927WN (BOEING 737-7H4)</t>
  </si>
  <si>
    <t>N928WN (2008 BOEING 737-7H4)</t>
  </si>
  <si>
    <t>N929WN (2008 BOEING 737-7H4)</t>
  </si>
  <si>
    <t>N936WN (2009 BOEING 737-7H4)</t>
  </si>
  <si>
    <t>N937WN (2009 BOEING 737-7H4)</t>
  </si>
  <si>
    <t>N938WN (2009 BOEING 737-7H4)</t>
  </si>
  <si>
    <t>N939WN (2009 BOEING 737-7H4)</t>
  </si>
  <si>
    <t>N940WN (2009 BOEING 737-7H4)</t>
  </si>
  <si>
    <t>N941WN (2009 BOEING 737-7H4)</t>
  </si>
  <si>
    <t>N942WN (2009 BOEING 737-7H4)</t>
  </si>
  <si>
    <t>N943WN (2010 BOEING 737-7H4)</t>
  </si>
  <si>
    <t>N944WN (2010 BOEING 737-7H4)</t>
  </si>
  <si>
    <t>N945WN (2010 BOEING 737-7H4)</t>
  </si>
  <si>
    <t>N946WN (2010 BOEING 737-7H4)</t>
  </si>
  <si>
    <t>N947WN (2010 BOEING 737-7H4)</t>
  </si>
  <si>
    <t>N948WN (2010 BOEING 737-7H4)</t>
  </si>
  <si>
    <t>N949WN (2010 BOEING 737-7H4)</t>
  </si>
  <si>
    <t>N950WN (2010 BOEING 737-7H4)</t>
  </si>
  <si>
    <t>N951WN (2010 BOEING 737-7H4)</t>
  </si>
  <si>
    <t>N952WN (2010 BOEING 737-7H4)</t>
  </si>
  <si>
    <t>N953WN (2010 BOEING 737-7H4)</t>
  </si>
  <si>
    <t>N954WN (2011 BOEING 737-7H4)</t>
  </si>
  <si>
    <t>N955WN (2011 BOEING 737-7H4)</t>
  </si>
  <si>
    <t>N956WN (2011 BOEING 737-7H4)</t>
  </si>
  <si>
    <t>N957WN (2011 BOEING 737-7H4)</t>
  </si>
  <si>
    <t>N958WN (2011 BOEING 737-7H4)</t>
  </si>
  <si>
    <t>N959WN (2011 BOEING 737-7H4)</t>
  </si>
  <si>
    <t>N960WN (2011 BOEING 737-7H4)</t>
  </si>
  <si>
    <t>N961WN (2011 BOEING 737-7H4)</t>
  </si>
  <si>
    <t>N962WN (2011 BOEING 737-7H4)</t>
  </si>
  <si>
    <t>N963WN (2011 BOEING 737-7H4)</t>
  </si>
  <si>
    <t>N964WN (2011 BOEING 737-7H4)</t>
  </si>
  <si>
    <t>N965WN (2011 BOEING 737-7H4)</t>
  </si>
  <si>
    <t>N966WN (2011 BOEING 737-7H4)</t>
  </si>
  <si>
    <t>N967WN (2011 BOEING 737-7H4)</t>
  </si>
  <si>
    <t>N968WN (2011 BOEING 737-7H4)</t>
  </si>
  <si>
    <t>N969WN (2011 BOEING 737-7H4)</t>
  </si>
  <si>
    <t>N107US (1999 AIRBUS INDUSTRIE A320-214)</t>
  </si>
  <si>
    <t>N108NN (2014 AIRBUS INDUSTRIE A321-231)</t>
  </si>
  <si>
    <t>N108UW (1999 AIRBUS INDUSTRIE A320-214)</t>
  </si>
  <si>
    <t>N109UW (1999 AIRBUS INDUSTRIE A320-214)</t>
  </si>
  <si>
    <t>N110AN (2014 AIRBUS INDUSTRIE A321-231)</t>
  </si>
  <si>
    <t>N110UW (1999 AIRBUS INDUSTRIE A320-214)</t>
  </si>
  <si>
    <t>N111US (1999 AIRBUS INDUSTRIE A320-214)</t>
  </si>
  <si>
    <t>N111ZM (2014 AIRBUS INDUSTRIE A321-231)</t>
  </si>
  <si>
    <t>N112AN (2014 AIRBUS INDUSTRIE A321-231)</t>
  </si>
  <si>
    <t>N113AN (2014 AIRBUS INDUSTRIE A321-231)</t>
  </si>
  <si>
    <t>N114UW (1999 AIRBUS INDUSTRIE A320-214)</t>
  </si>
  <si>
    <t>N115NN (2014 AIRBUS INDUSTRIE A321-231)</t>
  </si>
  <si>
    <t>N117AN (2014 AIRBUS A321-231)</t>
  </si>
  <si>
    <t>N12028 (2015 AIRBUS A319-115)</t>
  </si>
  <si>
    <t>N125UW (2009 AIRBUS A320-214)</t>
  </si>
  <si>
    <t>N126UW (2009 AIRBUS A320-214)</t>
  </si>
  <si>
    <t>N127UW (2010 AIRBUS A320-214)</t>
  </si>
  <si>
    <t>N128UW (2010 AIRBUS A320-214)</t>
  </si>
  <si>
    <t>N135NN (2015 AIRBUS A321-231)</t>
  </si>
  <si>
    <t>N136AN (2015 AIRBUS A321-231)</t>
  </si>
  <si>
    <t>N137AA (2015 AIRBUS A321-231)</t>
  </si>
  <si>
    <t>N138AN (2015 AIRBUS A321-231)</t>
  </si>
  <si>
    <t>N139AN (2015 AIRBUS A321-231)</t>
  </si>
  <si>
    <t>N140AN (2015 AIRBUS A321-231)</t>
  </si>
  <si>
    <t>N141NN (2015 AIRBUS A321-231)</t>
  </si>
  <si>
    <t>N142AN (2015 AIRBUS A321-231)</t>
  </si>
  <si>
    <t>N143AN (2015 AIRBUS A321-231)</t>
  </si>
  <si>
    <t>N144AN (2015 AIRBUS A321-231)</t>
  </si>
  <si>
    <t>N145AN (2015 AIRBUS A321-231)</t>
  </si>
  <si>
    <t>N146AA (2015 AIRBUS A321-231)</t>
  </si>
  <si>
    <t>N147AA (2015 AIRBUS A321-231)</t>
  </si>
  <si>
    <t>N148AN (2015 AIRBUS A321-231)</t>
  </si>
  <si>
    <t>N149AN (2015 AIRBUS A321-231)</t>
  </si>
  <si>
    <t>N150NN (2015 AIRBUS A321-231)</t>
  </si>
  <si>
    <t>N150UW (2013 AIRBUS A321-211)</t>
  </si>
  <si>
    <t>N151AN (2015 AIRBUS A321-231)</t>
  </si>
  <si>
    <t>N151UW (2013 AIRBUS A321-211)</t>
  </si>
  <si>
    <t>N152AA (2015 AIRBUS A321-231)</t>
  </si>
  <si>
    <t>N152UW (2013 AIRBUS A321-211)</t>
  </si>
  <si>
    <t>N153AN (2015 AIRBUS A321-231)</t>
  </si>
  <si>
    <t>N153UW (2013 AIRBUS A321-211)</t>
  </si>
  <si>
    <t>N154AA (2016 AIRBUS A321-231)</t>
  </si>
  <si>
    <t>N154UW (2013 AIRBUS A321-211)</t>
  </si>
  <si>
    <t>N155NN (2016 AIRBUS A321-231)</t>
  </si>
  <si>
    <t>N155UW (2013 AIRBUS A321-211)</t>
  </si>
  <si>
    <t>N156AN (2016 AIRBUS A321-231)</t>
  </si>
  <si>
    <t>N156UW (2013 AIRBUS A321-211)</t>
  </si>
  <si>
    <t>N157AA (2016 AIRBUS A321-231)</t>
  </si>
  <si>
    <t>N157UW (2013 AIRBUS A321-211)</t>
  </si>
  <si>
    <t>N158AN (2016 AIRBUS A321-231)</t>
  </si>
  <si>
    <t>N159AN (2016 AIRBUS A321-231)</t>
  </si>
  <si>
    <t>N160AN (2016 AIRBUS A321-231)</t>
  </si>
  <si>
    <t>N161AA (2016 AIRBUS A321-231)</t>
  </si>
  <si>
    <t>N161UW (2001 AIRBUS INDUSTRIE A321-211)</t>
  </si>
  <si>
    <t>N162AA (2016 AIRBUS A321-231)</t>
  </si>
  <si>
    <t>N162UW (2001 AIRBUS INDUSTRIE A321-211)</t>
  </si>
  <si>
    <t>N163AA (2016 AIRBUS A321-231)</t>
  </si>
  <si>
    <t>N163US (2001 AIRBUS INDUSTRIE A321-211)</t>
  </si>
  <si>
    <t>N164NN (2016 AIRBUS A321-231)</t>
  </si>
  <si>
    <t>N165NN (2016 AIRBUS A321-231)</t>
  </si>
  <si>
    <t>N165US (2001 AIRBUS INDUSTRIE A321-211)</t>
  </si>
  <si>
    <t>N166NN (2016 AIRBUS A321-231)</t>
  </si>
  <si>
    <t>N167AN (2016 AIRBUS A321-231)</t>
  </si>
  <si>
    <t>N170US (2001 AIRBUS INDUSTRIE A321-211)</t>
  </si>
  <si>
    <t>N175AN (2001 BOEING 757-223)</t>
  </si>
  <si>
    <t>N176UW (2001 AIRBUS INDUSTRIE A321-211)</t>
  </si>
  <si>
    <t>N177US (AIRBUS INDUSTRIE A321-211)</t>
  </si>
  <si>
    <t>N178US (2001 AIRBUS INDUSTRIE A321-211)</t>
  </si>
  <si>
    <t>N181UW (AIRBUS INDUSTRIE A321-211)</t>
  </si>
  <si>
    <t>N184US (2002 AIRBUS INDUSTRIE A321-211)</t>
  </si>
  <si>
    <t>N185UW (2002 AIRBUS INDUSTRIE A321-211)</t>
  </si>
  <si>
    <t>N186US (2002 AIRBUS A321-211)</t>
  </si>
  <si>
    <t>N187US (2002 AIRBUS A321-211)</t>
  </si>
  <si>
    <t>N188US (2002 AIRBUS A321-211)</t>
  </si>
  <si>
    <t>N189AN (2001 BOEING 757-223)</t>
  </si>
  <si>
    <t>N189UW (2001 AIRBUS INDUSTRIE A321-211)</t>
  </si>
  <si>
    <t>N190AA (2001 BOEING 757-223)</t>
  </si>
  <si>
    <t>N190UW (2001 AIRBUS INDUSTRIE A321-211)</t>
  </si>
  <si>
    <t>N191AN (2001 BOEING 757-223)</t>
  </si>
  <si>
    <t>N193UW (2008 AIRBUS A321-211)</t>
  </si>
  <si>
    <t>N194UW (AIRBUS A321-211)</t>
  </si>
  <si>
    <t>N195AN (2001 BOEING 757-223)</t>
  </si>
  <si>
    <t>N195UW (2008 AIRBUS A321-211)</t>
  </si>
  <si>
    <t>N196AA (2001 BOEING 757-223)</t>
  </si>
  <si>
    <t>N196UW (2009 AIRBUS A321-211)</t>
  </si>
  <si>
    <t>N197AN (2001 BOEING 757-223)</t>
  </si>
  <si>
    <t>N197UW (2009 AIRBUS A321-211)</t>
  </si>
  <si>
    <t>N198AA (2001 BOEING 757-223)</t>
  </si>
  <si>
    <t>N198UW (2013 AIRBUS A321-211)</t>
  </si>
  <si>
    <t>N199AN (2001 BOEING 757-223)</t>
  </si>
  <si>
    <t>N199UW (2013 AIRBUS A321-211)</t>
  </si>
  <si>
    <t>N200NN (2015 EMBRAER S A ERJ 170-200 LR)</t>
  </si>
  <si>
    <t>N200NV (2016 BOEING 737-800)</t>
  </si>
  <si>
    <t>N201NN (2015 EMBRAER S A ERJ 170-200 LR)</t>
  </si>
  <si>
    <t>N202NN (2015 EMBRAER S A ERJ 170-200 LR)</t>
  </si>
  <si>
    <t>N203NN (2015 EMBRAER S A ERJ 170-200 LR)</t>
  </si>
  <si>
    <t>N204NN (2015 EMBRAER S A ERJ 170-200 LR)</t>
  </si>
  <si>
    <t>N205NN (2015 EMBRAER S A ERJ 170-200 LR)</t>
  </si>
  <si>
    <t>N206NN (2015 EMBRAER S A ERJ 170-200 LR)</t>
  </si>
  <si>
    <t>N207AN (2015 EMBRAER ERJ 170-200 LR)</t>
  </si>
  <si>
    <t>N208AN (2015 EMBRAER S A ERJ 170-200 LR)</t>
  </si>
  <si>
    <t>N209NN (2015 EMBRAER S A ERJ 170-200 LR)</t>
  </si>
  <si>
    <t>N210NN (2015 EMBRAER S A ERJ 170-200 LR)</t>
  </si>
  <si>
    <t>N211NN (2015 EMBRAER S A ERJ 170-200 LR)</t>
  </si>
  <si>
    <t>N212NN (2015 EMBRAER S A ERJ 170-200 LR)</t>
  </si>
  <si>
    <t>N213NN (2015 EMBRAER S A ERJ 170-200 LR)</t>
  </si>
  <si>
    <t>N214NN (2015 EMBRAER S A ERJ 170-200 LR)</t>
  </si>
  <si>
    <t>N215NN (2015 EMBRAER S A ERJ 170-200 LR)</t>
  </si>
  <si>
    <t>N216NN (2015 EMBRAER S A ERJ 170-200 LR)</t>
  </si>
  <si>
    <t>N217NN (2015 EMBRAER S A ERJ 170-200 LR)</t>
  </si>
  <si>
    <t>N218NN (2015 EMBRAER S A ERJ 170-200 LR)</t>
  </si>
  <si>
    <t>N219NN (2015 EMBRAER S A ERJ 170-200 LR)</t>
  </si>
  <si>
    <t>N220NN (2015 EMBRAER ERJ 170-200 LR)</t>
  </si>
  <si>
    <t>N221NN (2015 EMBRAER S A ERJ 170-200 LR)</t>
  </si>
  <si>
    <t>N222NS (2015 EMBRAER ERJ 170-200 LR)</t>
  </si>
  <si>
    <t>N223NN (2015 EMBRAER S A ERJ 170-200 LR)</t>
  </si>
  <si>
    <t>N224NN (2016 EMBRAER S A ERJ 170-200 LR)</t>
  </si>
  <si>
    <t>N225NN (2016 EMBRAER S A ERJ 170-200 LR)</t>
  </si>
  <si>
    <t>N226NN (2016 EMBRAER S A ERJ 170-200 LR)</t>
  </si>
  <si>
    <t>N227NN (2016 EMBRAER S A ERJ 170-200 LR)</t>
  </si>
  <si>
    <t>N228NN (2016 EMBRAER S A ERJ 170-200 LR)</t>
  </si>
  <si>
    <t>N229NN (2016 EMBRAER S A ERJ 170-200 LR)</t>
  </si>
  <si>
    <t>N230NN (2016 EMBRAER S A ERJ 170-200 LR)</t>
  </si>
  <si>
    <t>N231AN (2016 EMBRAER S A ERJ 170-200 LR)</t>
  </si>
  <si>
    <t>N232NN (2016 EMBRAER ERJ 170-200 LR)</t>
  </si>
  <si>
    <t>N233NN (2016 EMBRAER ERJ 170-200 LR)</t>
  </si>
  <si>
    <t>N234JW (2016 EMBRAER S A ERJ 170-200 LR)</t>
  </si>
  <si>
    <t>N235NN (2016 EMBRAER S A ERJ 170-200 LR)</t>
  </si>
  <si>
    <t>N236NN (2016 EMBRAER S A ERJ 170-200 LR)</t>
  </si>
  <si>
    <t>N237NN (2016 EMBRAER S A ERJ 170-200 LR)</t>
  </si>
  <si>
    <t>N238NN (2016 EMBRAER S A ERJ 170-200 LR)</t>
  </si>
  <si>
    <t>N239NN (2016 EMBRAER S A ERJ 170-200 LR)</t>
  </si>
  <si>
    <t>N240NC (EMBRAER ERJ 170-100 LR)</t>
  </si>
  <si>
    <t>N240NN (2016 EMBRAER S A ERJ 170-200 LR)</t>
  </si>
  <si>
    <t>N241NN (2016 EMBRAER S A ERJ 170-200 LR)</t>
  </si>
  <si>
    <t>N242NN (2016 EMBRAER S A ERJ 170-200 LR)</t>
  </si>
  <si>
    <t>N243NN (2016 EMBRAER S A ERJ 170-200 LR)</t>
  </si>
  <si>
    <t>N244NN (2016 EMBRAER S A ERJ 170-200 LR)</t>
  </si>
  <si>
    <t>N245NN (2016 EMBRAER S A ERJ 170-200 LR)</t>
  </si>
  <si>
    <t>N246NN (2016 EMBRAER S A ERJ 170-200 LR)</t>
  </si>
  <si>
    <t>N247NN (2016 EMBRAER ERJ 170-200 LR)</t>
  </si>
  <si>
    <t>N248NN (2017 EMBRAER S A ERJ 170-200 LR)</t>
  </si>
  <si>
    <t>N249NN (2017 EMBRAER S A ERJ 170-200 LR)</t>
  </si>
  <si>
    <t>N250NN (2017 EMBRAER S A ERJ 170-200 LR)</t>
  </si>
  <si>
    <t>N251NC (EMBRAER ERJ 170-100 LR)</t>
  </si>
  <si>
    <t>N251NN (2017 EMBRAER S A ERJ 170-200 LR)</t>
  </si>
  <si>
    <t>N252NN (2017 EMBRAER S A ERJ 170-200 LR)</t>
  </si>
  <si>
    <t>N253NN (2017 EMBRAER S A ERJ 170-200 LR)</t>
  </si>
  <si>
    <t>N254NN (2017 EMBRAER S A ERJ 170-200 LR)</t>
  </si>
  <si>
    <t>N255NN (2017 EMBRAER S A ERJ 170-200 LR)</t>
  </si>
  <si>
    <t>N256NN (2017 EMBRAER S A ERJ 170-200 LR)</t>
  </si>
  <si>
    <t>N257NN (2017 EMBRAER ERJ 170-200 LR)</t>
  </si>
  <si>
    <t>N258NN (2017 EMBRAER ERJ 170-200 LR)</t>
  </si>
  <si>
    <t>N259NN (2017 EMBRAER S A ERJ 170-200 LR)</t>
  </si>
  <si>
    <t>N260NN (2017 EMBRAER S A ERJ 170-200 LR)</t>
  </si>
  <si>
    <t>N261NN (2017 EMBRAER S A ERJ 170-200 LR)</t>
  </si>
  <si>
    <t>N262NN (2017 EMBRAER S A ERJ 170-200 LR)</t>
  </si>
  <si>
    <t>N263NN (2017 EMBRAER S A ERJ 170-200 LR)</t>
  </si>
  <si>
    <t>N264NN (2018 EMBRAER S A ERJ 170-200 LR)</t>
  </si>
  <si>
    <t>N265NN (2018 EMBRAER S A ERJ 170-200 LR)</t>
  </si>
  <si>
    <t>N266NN (2018 EMBRAER S A ERJ 170-200 LR)</t>
  </si>
  <si>
    <t>N267NN (2018 EMBRAER S A ERJ 170-200 LR)</t>
  </si>
  <si>
    <t>N268NN (2018 EMBRAER S A ERJ 170-200 LR)</t>
  </si>
  <si>
    <t>N269NN (2019 EMBRAER S A ERJ 170-200 LR)</t>
  </si>
  <si>
    <t>N270AY (2000 AIRBUS INDUSTRIE A330-323)</t>
  </si>
  <si>
    <t>N270NN (2019 EMBRAER S A ERJ 170-200 LR)</t>
  </si>
  <si>
    <t>N271AY (AIRBUS INDUSTRIE A330-323)</t>
  </si>
  <si>
    <t>N271NN (2019 EMBRAER S A ERJ 170-200 LR)</t>
  </si>
  <si>
    <t>N272NN (2019 EMBRAER S A ERJ 170-200 LR)</t>
  </si>
  <si>
    <t>N273NN (2019 EMBRAER S A ERJ 170-200 LR)</t>
  </si>
  <si>
    <t>N274NN (2019 EMBRAER S A ERJ 170-200 LR)</t>
  </si>
  <si>
    <t>N275NN (2019 EMBRAER S A ERJ 170-200 LR)</t>
  </si>
  <si>
    <t>N276NN (2019 EMBRAER S A ERJ 170-200 LR)</t>
  </si>
  <si>
    <t>N277AY (2001 AIRBUS INDUSTRIE A330-323)</t>
  </si>
  <si>
    <t>N277NN (2019 EMBRAER S A ERJ 170-200 LR)</t>
  </si>
  <si>
    <t>N278AY (2001 AIRBUS INDUSTRIE A330-323)</t>
  </si>
  <si>
    <t>N278NN (2019 EMBRAER S A ERJ 170-200 LR)</t>
  </si>
  <si>
    <t>N279AY (2009 AIRBUS A330-243)</t>
  </si>
  <si>
    <t>N279MQ (2019 EMBRAER S A ERJ 170-200 LR)</t>
  </si>
  <si>
    <t>N280AY (2009 AIRBUS A330-243)</t>
  </si>
  <si>
    <t>N280NN (2019 EMBRAER S A ERJ 170-200 LR)</t>
  </si>
  <si>
    <t>N281AY (2009 AIRBUS A330-243)</t>
  </si>
  <si>
    <t>N281NN (2019 EMBRAER S A ERJ 170-200 LR)</t>
  </si>
  <si>
    <t>N282AY (2009 AIRBUS A330-243)</t>
  </si>
  <si>
    <t>N282NN (2019 EMBRAER S A ERJ 170-200 LR)</t>
  </si>
  <si>
    <t>N283AY (2009 AIRBUS A330-243)</t>
  </si>
  <si>
    <t>N283NN (2019 EMBRAER S A ERJ 170-200 LR)</t>
  </si>
  <si>
    <t>N284AY (2010 AIRBUS A330-243)</t>
  </si>
  <si>
    <t>N284JN (2019 EMBRAER S A ERJ 170-200 LR)</t>
  </si>
  <si>
    <t>N285AY (2010 AIRBUS A330-243)</t>
  </si>
  <si>
    <t>N285NN (2019 EMBRAER S A ERJ 170-200 LR)</t>
  </si>
  <si>
    <t>N286AY (AIRBUS A330-243)</t>
  </si>
  <si>
    <t>N286NN (2019 EMBRAER S A ERJ 170-200 LR)</t>
  </si>
  <si>
    <t>N287AY (2013 AIRBUS A330-243)</t>
  </si>
  <si>
    <t>N287NN (2019 EMBRAER S A ERJ 170-200 LR)</t>
  </si>
  <si>
    <t>N288AY (2013 AIRBUS A330-243)</t>
  </si>
  <si>
    <t>N288NN (2019 EMBRAER S A ERJ 170-200 LR)</t>
  </si>
  <si>
    <t>N289AY (2013 AIRBUS A330-243)</t>
  </si>
  <si>
    <t>N289MW (2019 EMBRAER S A ERJ 170-200 LR)</t>
  </si>
  <si>
    <t>N290AY (2013 AIRBUS A330-243)</t>
  </si>
  <si>
    <t>N290NN (2020 YABORA INDUSTRIA AERONAUTICA S ERJ 170-200 LR)</t>
  </si>
  <si>
    <t>N291AY (2014 AIRBUS A330-243)</t>
  </si>
  <si>
    <t>N291NN (2020 YABORA INDUSTRIA AERONAUTICA S ERJ 170-200 LR)</t>
  </si>
  <si>
    <t>N292AY (2014 AIRBUS A330-243)</t>
  </si>
  <si>
    <t>N292NN (2020 YABORA INDUSTRIA AERONAUTICA S ERJ 170-200 LR)</t>
  </si>
  <si>
    <t>N293AY (2014 AIRBUS A330-243)</t>
  </si>
  <si>
    <t>N293NN (YABORA INDUSTRIA AERONAUTICA S ERJ 170-200 LR)</t>
  </si>
  <si>
    <t>N298FR (2020 YABORA INDUSTRIA AERONAUTICA S ERJ 170-200 LR)</t>
  </si>
  <si>
    <t>N299JJ (2020 YABORA INDUSTRIA AERONAUTICA S ERJ 170-200 LR)</t>
  </si>
  <si>
    <t>N300LK (2020 YABORA INDUSTRIA AERONAUTICA S ERJ 170-200 LR)</t>
  </si>
  <si>
    <t>N3014R (2013 AIRBUS A319-115)</t>
  </si>
  <si>
    <t>N301NW (2016 BOEING 737-800)</t>
  </si>
  <si>
    <t>N301PA (2016 BOEING 737-800)</t>
  </si>
  <si>
    <t>N302RN (2022 YABORA INDUSTRIA AERONAUTICA S ERJ 170-200 LR)</t>
  </si>
  <si>
    <t>N303DD (EMBRAER S A ERJ 170-200 LR)</t>
  </si>
  <si>
    <t>N303RE (2018 BOEING 737-8)</t>
  </si>
  <si>
    <t>N303RG (2018 BOEING 737-8)</t>
  </si>
  <si>
    <t>N304KM (EMBRAER S A ERJ 170-200 LR)</t>
  </si>
  <si>
    <t>N304RB (2017 BOEING 737-8)</t>
  </si>
  <si>
    <t>N305CL (EMBRAER S A ERJ 170-200 LR)</t>
  </si>
  <si>
    <t>N305NX (2016 BOEING 737-800)</t>
  </si>
  <si>
    <t>N306NY (2016 BOEING 737-800)</t>
  </si>
  <si>
    <t>N306PB (2017 BOEING 737-800)</t>
  </si>
  <si>
    <t>N306RC (2017 BOEING 737-8)</t>
  </si>
  <si>
    <t>N308RD (2017 BOEING 737-8)</t>
  </si>
  <si>
    <t>N309PC (2017 BOEING 737-800)</t>
  </si>
  <si>
    <t>N310RF (2018 BOEING 737-8)</t>
  </si>
  <si>
    <t>N314PD (2017 BOEING 737-800)</t>
  </si>
  <si>
    <t>N314RH (2018 BOEING 737-8)</t>
  </si>
  <si>
    <t>N315RJ (2018 BOEING 737-8)</t>
  </si>
  <si>
    <t>N316PF (2017 BOEING 737-800)</t>
  </si>
  <si>
    <t>N317PG (2017 BOEING 737-800)</t>
  </si>
  <si>
    <t>N324RA (2017 BOEING 737-8)</t>
  </si>
  <si>
    <t>N335PH (2017 BOEING 737-800)</t>
  </si>
  <si>
    <t>N354PT (2017 BOEING 737-800)</t>
  </si>
  <si>
    <t>N355PU (2017 BOEING 737-800)</t>
  </si>
  <si>
    <t>N359PX (2017 BOEING 737-800)</t>
  </si>
  <si>
    <t>N4005X (2013 AIRBUS A319-115)</t>
  </si>
  <si>
    <t>N4032T (2015 AIRBUS A319-115)</t>
  </si>
  <si>
    <t>N412UW (2019 AIRBUS A321-253NX)</t>
  </si>
  <si>
    <t>N416AN (2020 AIRBUS A321-253NX)</t>
  </si>
  <si>
    <t>N419AN (2020 AIRBUS A321-253NX)</t>
  </si>
  <si>
    <t>N420AN (2020 AIRBUS A321-253NX)</t>
  </si>
  <si>
    <t>N421UW (AIRBUS A321-253NX)</t>
  </si>
  <si>
    <t>N422AN (2020 AIRBUS A321-253NX)</t>
  </si>
  <si>
    <t>N424AN (2020 AIRBUS A321-253NX)</t>
  </si>
  <si>
    <t>N425AN (2020 AIRBUS A321-253NX)</t>
  </si>
  <si>
    <t>N427AN (2020 AIRBUS A321-253NX)</t>
  </si>
  <si>
    <t>N444UW (2022 AIRBUS A321-253NX)</t>
  </si>
  <si>
    <t>N445AA (2022 AIRBUS A321-253NX)</t>
  </si>
  <si>
    <t>N446AN (2022 AIRBUS A321-253NX)</t>
  </si>
  <si>
    <t>N447AN (2022 AIRBUS A321-253NX)</t>
  </si>
  <si>
    <t>N448AN (2022 AIRBUS A321-253NX)</t>
  </si>
  <si>
    <t>N449AN (2022 AIRBUS A321-253NX)</t>
  </si>
  <si>
    <t>N450AN (2022 AIRBUS A321-253NX)</t>
  </si>
  <si>
    <t>N451AN (2022 AIRBUS A321-253NX)</t>
  </si>
  <si>
    <t>N452AN (2022 AIRBUS A321-253NX)</t>
  </si>
  <si>
    <t>N453AA (2022 AIRBUS A321-253NX)</t>
  </si>
  <si>
    <t>N454AL (2022 AIRBUS A321-253NX)</t>
  </si>
  <si>
    <t>N455AN (2022 AIRBUS A321-253NX)</t>
  </si>
  <si>
    <t>N456AN (2022 AIRBUS A321-253NX)</t>
  </si>
  <si>
    <t>N457AM (2022 AIRBUS A321-253NX)</t>
  </si>
  <si>
    <t>N458AL (2022 AIRBUS A321-253NX)</t>
  </si>
  <si>
    <t>N459AN (2022 AIRBUS A321-253NX)</t>
  </si>
  <si>
    <t>N460AN (2022 AIRBUS A321-253NX)</t>
  </si>
  <si>
    <t>N461AN (2022 AIRBUS A321-253NX)</t>
  </si>
  <si>
    <t>N462AA (2022 AIRBUS A321-253NX)</t>
  </si>
  <si>
    <t>N463AA (2022 AIRBUS A321-253NX)</t>
  </si>
  <si>
    <t>N464AA (2022 AIRBUS A321-253NX)</t>
  </si>
  <si>
    <t>N465AN (2022 AIRBUS A321-253NX)</t>
  </si>
  <si>
    <t>N466AN (2022 AIRBUS A321-253NX)</t>
  </si>
  <si>
    <t>N467AL (2022 AIRBUS A321-253NX)</t>
  </si>
  <si>
    <t>N468AN (AIRBUS A321-253NX)</t>
  </si>
  <si>
    <t>N5007E (2013 AIRBUS A319-115)</t>
  </si>
  <si>
    <t>N500AE (2001 BOMBARDIER INC CL-600-2C10)</t>
  </si>
  <si>
    <t>N501BG (2001 BOMBARDIER INC CL-600-2C10)</t>
  </si>
  <si>
    <t>N502AE (2001 BOMBARDIER INC CL-600-2C10)</t>
  </si>
  <si>
    <t>N503AE (2002 BOMBARDIER INC CL-600-2C10)</t>
  </si>
  <si>
    <t>N504AE (BOMBARDIER INC CL-600-2C10)</t>
  </si>
  <si>
    <t>N505AE (2002 BOMBARDIER INC CL-600-2C10)</t>
  </si>
  <si>
    <t>N506AE (2002 BOMBARDIER INC CL-600-2C10)</t>
  </si>
  <si>
    <t>N507AE (2002 BOMBARDIER INC CL-600-2C10)</t>
  </si>
  <si>
    <t>N507AY (2008 AIRBUS A321-231)</t>
  </si>
  <si>
    <t>N508AE (2002 BOMBARDIER INC CL-600-2C10)</t>
  </si>
  <si>
    <t>N508AY (2008 AIRBUS A321-231)</t>
  </si>
  <si>
    <t>N509AE (2003 BOMBARDIER INC CL-600-2C10)</t>
  </si>
  <si>
    <t>N509AY (2009 AIRBUS A321-231)</t>
  </si>
  <si>
    <t>N510AE (2003 BOMBARDIER INC CL-600-2C10)</t>
  </si>
  <si>
    <t>N510UW (2009 AIRBUS A321-231)</t>
  </si>
  <si>
    <t>N511AE (2003 BOMBARDIER INC CL-600-2C10)</t>
  </si>
  <si>
    <t>N512AE (BOMBARDIER INC CL-600-2C10)</t>
  </si>
  <si>
    <t>N513AE (2003 BOMBARDIER INC CL-600-2C10)</t>
  </si>
  <si>
    <t>N514AE (2003 BOMBARDIER INC CL-600-2C10)</t>
  </si>
  <si>
    <t>N515AE (2003 BOMBARDIER INC CL-600-2C10)</t>
  </si>
  <si>
    <t>N516AE (2003 BOMBARDIER INC CL-600-2C10)</t>
  </si>
  <si>
    <t>N517AE (2003 BOMBARDIER INC CL-600-2C10)</t>
  </si>
  <si>
    <t>N518AE (2003 BOMBARDIER INC CL-600-2C10)</t>
  </si>
  <si>
    <t>N519AE (2003 BOMBARDIER INC CL-600-2C10)</t>
  </si>
  <si>
    <t>N519UW (2009 AIRBUS A321-231)</t>
  </si>
  <si>
    <t>N520DC (2004 BOMBARDIER INC CL-600-2C10)</t>
  </si>
  <si>
    <t>N521AE (2004 BOMBARDIER INC CL-600-2C10)</t>
  </si>
  <si>
    <t>N521UW (2009 AIRBUS A321-231)</t>
  </si>
  <si>
    <t>N522AE (2004 BOMBARDIER INC CL-600-2C10)</t>
  </si>
  <si>
    <t>N523AE (2004 BOMBARDIER INC CL-600-2C10)</t>
  </si>
  <si>
    <t>N523UW (2009 AIRBUS A321-231)</t>
  </si>
  <si>
    <t>N524AE (2004 BOMBARDIER INC CL-600-2C10)</t>
  </si>
  <si>
    <t>N525AE (2010 BOMBARDIER INC CL-600-2C10)</t>
  </si>
  <si>
    <t>N526EA (2010 BOMBARDIER INC CL-600-2C10)</t>
  </si>
  <si>
    <t>N527EA (2010 BOMBARDIER INC CL-600-2C10)</t>
  </si>
  <si>
    <t>N528EG (BOMBARDIER INC CL-600-2C10)</t>
  </si>
  <si>
    <t>N529EA (2010 BOMBARDIER INC CL-600-2C10)</t>
  </si>
  <si>
    <t>N530EA (2010 BOMBARDIER INC CL-600-2C10)</t>
  </si>
  <si>
    <t>N531EG (2010 BOMBARDIER INC CL-600-2C10)</t>
  </si>
  <si>
    <t>N532EA (2010 BOMBARDIER INC CL-600-2C10)</t>
  </si>
  <si>
    <t>N533AE (2010 BOMBARDIER INC CL-600-2C10)</t>
  </si>
  <si>
    <t>N534AE (2010 BOMBARDIER INC CL-600-2C10)</t>
  </si>
  <si>
    <t>N534UW (2009 AIRBUS A321-231)</t>
  </si>
  <si>
    <t>N535EA (2010 BOMBARDIER INC CL-600-2C10)</t>
  </si>
  <si>
    <t>N535UW (2009 AIRBUS A321-231)</t>
  </si>
  <si>
    <t>N536EA (2010 BOMBARDIER INC CL-600-2C10)</t>
  </si>
  <si>
    <t>N536UW (2009 AIRBUS A321-231)</t>
  </si>
  <si>
    <t>N537EA (2010 BOMBARDIER INC CL-600-2C10)</t>
  </si>
  <si>
    <t>N537UW (2009 AIRBUS A321-231)</t>
  </si>
  <si>
    <t>N538EG (2010 BOMBARDIER INC CL-600-2C10)</t>
  </si>
  <si>
    <t>N538UW (2009 AIRBUS A321-231)</t>
  </si>
  <si>
    <t>N539EA (2010 BOMBARDIER INC CL-600-2C10)</t>
  </si>
  <si>
    <t>N539UW (2009 AIRBUS A321-231)</t>
  </si>
  <si>
    <t>N540EG (2011 BOMBARDIER INC CL-600-2C10)</t>
  </si>
  <si>
    <t>N540UW (2009 AIRBUS A321-231)</t>
  </si>
  <si>
    <t>N541EA (2011 BOMBARDIER INC CL-600-2C10)</t>
  </si>
  <si>
    <t>N542EA (2011 BOMBARDIER INC CL-600-2C10)</t>
  </si>
  <si>
    <t>N542UW (2009 AIRBUS A321-231)</t>
  </si>
  <si>
    <t>N543EA (2011 BOMBARDIER INC CL-600-2C10)</t>
  </si>
  <si>
    <t>N543UW (2011 AIRBUS A321-231)</t>
  </si>
  <si>
    <t>N544EA (2011 BOMBARDIER INC CL-600-2C10)</t>
  </si>
  <si>
    <t>N544UW (2011 AIRBUS A321-231)</t>
  </si>
  <si>
    <t>N545PB (2011 BOMBARDIER INC CL-600-2C10)</t>
  </si>
  <si>
    <t>N545UW (2011 AIRBUS A321-231)</t>
  </si>
  <si>
    <t>N546FF (2011 BOMBARDIER INC CL-600-2C10)</t>
  </si>
  <si>
    <t>N546UW (2011 AIRBUS A321-231)</t>
  </si>
  <si>
    <t>N547NN (2014 BOMBARDIER INC CL-600-2D24)</t>
  </si>
  <si>
    <t>N548NN (2014 BOMBARDIER INC CL-600-2D24)</t>
  </si>
  <si>
    <t>N549NN (BOMBARDIER INC CL-600-2D24)</t>
  </si>
  <si>
    <t>N549UW (2011 AIRBUS A321-231)</t>
  </si>
  <si>
    <t>N550NN (2014 BOMBARDIER INC CL-600-2D24)</t>
  </si>
  <si>
    <t>N551NN (2014 BOMBARDIER INC CL-600-2D24)</t>
  </si>
  <si>
    <t>N552NN (2014 BOMBARDIER INC CL-600-2D24)</t>
  </si>
  <si>
    <t>N553NN (2014 BOMBARDIER INC CL-600-2D24)</t>
  </si>
  <si>
    <t>N554NN (2014 BOMBARDIER INC CL-600-2D24)</t>
  </si>
  <si>
    <t>N555NN (2014 BOMBARDIER INC CL-600-2D24)</t>
  </si>
  <si>
    <t>N556NN (2014 BOMBARDIER INC CL-600-2D24)</t>
  </si>
  <si>
    <t>N556UW (2012 AIRBUS A321-231)</t>
  </si>
  <si>
    <t>N557NN (2014 BOMBARDIER INC CL-600-2D24)</t>
  </si>
  <si>
    <t>N557UW (2012 AIRBUS A321-231)</t>
  </si>
  <si>
    <t>N558NN (2014 BOMBARDIER INC CL-600-2D24)</t>
  </si>
  <si>
    <t>N559NN (2014 BOMBARDIER INC CL-600-2D24)</t>
  </si>
  <si>
    <t>N559UW (2012 AIRBUS A321-231)</t>
  </si>
  <si>
    <t>N560NN (2014 BOMBARDIER INC CL-600-2D24)</t>
  </si>
  <si>
    <t>N560UW (2012 AIRBUS A321-231)</t>
  </si>
  <si>
    <t>N561NN (2014 BOMBARDIER INC CL-600-2D24)</t>
  </si>
  <si>
    <t>N561UW (2012 AIRBUS A321-231)</t>
  </si>
  <si>
    <t>N562NN (2014 BOMBARDIER INC CL-600-2D24)</t>
  </si>
  <si>
    <t>N562UW (2012 AIRBUS A321-231)</t>
  </si>
  <si>
    <t>N563NN (2015 BOMBARDIER INC CL-600-2D24)</t>
  </si>
  <si>
    <t>N563UW (2012 AIRBUS A321-231)</t>
  </si>
  <si>
    <t>N564NN (2015 BOMBARDIER INC CL-600-2D24)</t>
  </si>
  <si>
    <t>N565NN (2015 BOMBARDIER INC CL-600-2D24)</t>
  </si>
  <si>
    <t>N566NN (2015 BOMBARDIER INC CL-600-2D24)</t>
  </si>
  <si>
    <t>N567NN (2015 BOMBARDIER INC CL-600-2D24)</t>
  </si>
  <si>
    <t>N567UW (2013 AIRBUS A321-231)</t>
  </si>
  <si>
    <t>N568NN (2015 BOMBARDIER INC CL-600-2D24)</t>
  </si>
  <si>
    <t>N568UW (2013 AIRBUS A321-231)</t>
  </si>
  <si>
    <t>N569NN (2015 BOMBARDIER INC CL-600-2D24)</t>
  </si>
  <si>
    <t>N570NN (2015 BOMBARDIER INC CL-600-2D24)</t>
  </si>
  <si>
    <t>N571NN (2015 BOMBARDIER INC CL-600-2D24)</t>
  </si>
  <si>
    <t>N572NN (2015 BOMBARDIER INC CL-600-2D24)</t>
  </si>
  <si>
    <t>N572UW (2013 AIRBUS INDUSTRIE A321-231)</t>
  </si>
  <si>
    <t>N573NN (2015 BOMBARDIER INC CL-600-2D24)</t>
  </si>
  <si>
    <t>N573UW (2014 AIRBUS INDUSTRIE A321-231)</t>
  </si>
  <si>
    <t>N574NN (2015 BOMBARDIER INC CL-600-2D24)</t>
  </si>
  <si>
    <t>N575NN (2015 BOMBARDIER INC CL-600-2D24)</t>
  </si>
  <si>
    <t>N575UW (2014 AIRBUS INDUSTRIE A321-231)</t>
  </si>
  <si>
    <t>N576NN (2015 BOMBARDIER INC CL-600-2D24)</t>
  </si>
  <si>
    <t>N576UW (2014 AIRBUS INDUSTRIE A321-231)</t>
  </si>
  <si>
    <t>N577NN (2015 BOMBARDIER INC CL-600-2D24)</t>
  </si>
  <si>
    <t>N578NN (2015 BOMBARDIER INC CL-600-2D24)</t>
  </si>
  <si>
    <t>N578UW (2014 AIRBUS INDUSTRIE A321-231)</t>
  </si>
  <si>
    <t>N579NN (2015 BOMBARDIER INC CL-600-2D24)</t>
  </si>
  <si>
    <t>N579UW (2014 AIRBUS INDUSTRIE A321-231)</t>
  </si>
  <si>
    <t>N580NN (2015 BOMBARDIER INC CL-600-2D24)</t>
  </si>
  <si>
    <t>N580UW (2014 AIRBUS A321-231)</t>
  </si>
  <si>
    <t>N581NN (2015 BOMBARDIER INC CL-600-2D24)</t>
  </si>
  <si>
    <t>N581UW (2014 AIRBUS INDUSTRIE A321-231)</t>
  </si>
  <si>
    <t>N582NN (2015 BOMBARDIER INC CL-600-2D24)</t>
  </si>
  <si>
    <t>N582UW (2014 AIRBUS INDUSTRIE A321-231)</t>
  </si>
  <si>
    <t>N583NN (2016 BOMBARDIER INC CL-600-2D24)</t>
  </si>
  <si>
    <t>N583UW (2014 AIRBUS INDUSTRIE A321-231)</t>
  </si>
  <si>
    <t>N584NN (2016 BOMBARDIER INC CL-600-2D24)</t>
  </si>
  <si>
    <t>N584UW (2014 AIRBUS INDUSTRIE A321-231)</t>
  </si>
  <si>
    <t>N585NN (2016 BOMBARDIER INC CL-600-2D24)</t>
  </si>
  <si>
    <t>N585UW (2014 AIRBUS INDUSTRIE A321-231)</t>
  </si>
  <si>
    <t>N586NN (2016 BOMBARDIER INC CL-600-2D24)</t>
  </si>
  <si>
    <t>N586UW (2014 AIRBUS A321-231)</t>
  </si>
  <si>
    <t>N587NN (2016 BOMBARDIER INC CL-600-2D24)</t>
  </si>
  <si>
    <t>N587UW (2014 AIRBUS A321-231)</t>
  </si>
  <si>
    <t>N588NN (2016 BOMBARDIER INC CL-600-2D24)</t>
  </si>
  <si>
    <t>N589NN (2016 BOMBARDIER INC CL-600-2D24)</t>
  </si>
  <si>
    <t>N590NN (2016 BOMBARDIER INC CL-600-2D24)</t>
  </si>
  <si>
    <t>N591NN (2016 BOMBARDIER INC CL-600-2D24)</t>
  </si>
  <si>
    <t>N592NN (2016 BOMBARDIER INC CL-600-2D24)</t>
  </si>
  <si>
    <t>N593NN (2016 BOMBARDIER INC CL-600-2D24)</t>
  </si>
  <si>
    <t>N594NN (2016 BOMBARDIER INC CL-600-2D24)</t>
  </si>
  <si>
    <t>N595NN (2016 BOMBARDIER INC CL-600-2D24)</t>
  </si>
  <si>
    <t>N596NN (2016 BOMBARDIER INC CL-600-2D24)</t>
  </si>
  <si>
    <t>N597NN (2016 BOMBARDIER INC CL-600-2D24)</t>
  </si>
  <si>
    <t>N598NN (2016 BOMBARDIER INC CL-600-2D24)</t>
  </si>
  <si>
    <t>N599NN (2016 BOMBARDIER INC CL-600-2D24)</t>
  </si>
  <si>
    <t>N600BP (1998 EMBRAER EMB-145LR)</t>
  </si>
  <si>
    <t>N600NN (2016 BOMBARDIER INC CL-600-2D24)</t>
  </si>
  <si>
    <t>N601EN (2019 BOMBARDIER INC CL-600-2D24)</t>
  </si>
  <si>
    <t>N602AE (1998 EMBRAER EMB-145LR)</t>
  </si>
  <si>
    <t>N602NN (2019 BOMBARDIER INC CL-600-2D24)</t>
  </si>
  <si>
    <t>N603KC (1998 EMBRAER EMB-145LR)</t>
  </si>
  <si>
    <t>N603NN (2019 BOMBARDIER INC CL-600-2D24)</t>
  </si>
  <si>
    <t>N604AE (1998 EMBRAER EMB-145LR)</t>
  </si>
  <si>
    <t>N604NN (2019 BOMBARDIER INC CL-600-2D24)</t>
  </si>
  <si>
    <t>N605KS (1998 EMBRAER EMB-145LR)</t>
  </si>
  <si>
    <t>N605NN (2019 BOMBARDIER INC CL-600-2D24)</t>
  </si>
  <si>
    <t>N606AE (1998 EMBRAER EMB-145LR)</t>
  </si>
  <si>
    <t>N606NN (2019 BOMBARDIER INC CL-600-2D24)</t>
  </si>
  <si>
    <t>N607AE (1998 EMBRAER EMB-145)</t>
  </si>
  <si>
    <t>N607NN (2019 BOMBARDIER INC CL-600-2D24)</t>
  </si>
  <si>
    <t>N608LM (1998 EMBRAER EMB-145LR)</t>
  </si>
  <si>
    <t>N608NN (2019 BOMBARDIER INC CL-600-2D24)</t>
  </si>
  <si>
    <t>N609DP (1998 EMBRAER EMB-145LR)</t>
  </si>
  <si>
    <t>N609NN (2019 BOMBARDIER INC CL-600-2D24)</t>
  </si>
  <si>
    <t>N610AE (1998 EMBRAER EMB-145)</t>
  </si>
  <si>
    <t>N610NN (2019 BOMBARDIER INC CL-600-2D24)</t>
  </si>
  <si>
    <t>N611AE (1998 EMBRAER EMB-145)</t>
  </si>
  <si>
    <t>N611NN (2019 BOMBARDIER INC CL-600-2D24)</t>
  </si>
  <si>
    <t>N612AE (1998 EMBRAER EMB-145)</t>
  </si>
  <si>
    <t>N612NN (2019 BOMBARDIER INC CL-600-2D24)</t>
  </si>
  <si>
    <t>N613AE (1998 EMBRAER EMB-145)</t>
  </si>
  <si>
    <t>N613NN (2020 BOMBARDIER INC CL-600-2D24)</t>
  </si>
  <si>
    <t>N614AE (1998 EMBRAER EMB-145LR)</t>
  </si>
  <si>
    <t>N614NN (2020 BOMBARDIER INC CL-600-2D24)</t>
  </si>
  <si>
    <t>N615AE (1998 EMBRAER EMB-145LR)</t>
  </si>
  <si>
    <t>N615NN (2020 BOMBARDIER INC CL-600-2D24)</t>
  </si>
  <si>
    <t>N616AE (1998 EMBRAER EMB-145LR)</t>
  </si>
  <si>
    <t>N616NN (BOMBARDIER INC CL-600-2D24)</t>
  </si>
  <si>
    <t>N617AE (1998 EMBRAER EMB-145LR)</t>
  </si>
  <si>
    <t>N617NN (BOMBARDIER INC CL-600-2D24)</t>
  </si>
  <si>
    <t>N618AE (1998 EMBRAER EMB-145LR)</t>
  </si>
  <si>
    <t>N618NN (BOMBARDIER INC CL-600-2D24)</t>
  </si>
  <si>
    <t>N619AE (1998 EMBRAER EMB-145LR)</t>
  </si>
  <si>
    <t>N619NN (BOMBARDIER INC CL-600-2D24)</t>
  </si>
  <si>
    <t>N620AE (EMBRAER EMB-145LR)</t>
  </si>
  <si>
    <t>N621AE (1998 EMBRAER EMB-145LR)</t>
  </si>
  <si>
    <t>N622AE (1999 EMBRAER EMB-145LR)</t>
  </si>
  <si>
    <t>N623AE (1999 EMBRAER EMB-145LR)</t>
  </si>
  <si>
    <t>N624AE (1999 EMBRAER EMB-145LR)</t>
  </si>
  <si>
    <t>N625AE (1999 EMBRAER EMB-145LR)</t>
  </si>
  <si>
    <t>N626AE (1999 EMBRAER EMB-145LR)</t>
  </si>
  <si>
    <t>N627AE (1999 EMBRAER EMB-145LR)</t>
  </si>
  <si>
    <t>N629AE (1999 EMBRAER EMB-145LR)</t>
  </si>
  <si>
    <t>N630AE (1999 EMBRAER EMB-145LR)</t>
  </si>
  <si>
    <t>N631AE (1999 EMBRAER EMB-145LR)</t>
  </si>
  <si>
    <t>N632AE (1999 EMBRAER EMB-145LR)</t>
  </si>
  <si>
    <t>N633AE (1999 EMBRAER EMB-145LR)</t>
  </si>
  <si>
    <t>N634AE (1999 EMBRAER EMB-145LR)</t>
  </si>
  <si>
    <t>N635AE (1999 EMBRAER EMB-145LR)</t>
  </si>
  <si>
    <t>N636AE (1999 EMBRAER EMB-145LR)</t>
  </si>
  <si>
    <t>N637AE (1999 EMBRAER EMB-145LR)</t>
  </si>
  <si>
    <t>N638AE (1999 EMBRAER EMB-145LR)</t>
  </si>
  <si>
    <t>N639AE (1999 EMBRAER EMB-145LR)</t>
  </si>
  <si>
    <t>N640AE (1999 EMBRAER EMB-145LR)</t>
  </si>
  <si>
    <t>N641AE (1999 EMBRAER EMB-145LR)</t>
  </si>
  <si>
    <t>N642AE (1999 EMBRAER EMB-145LR)</t>
  </si>
  <si>
    <t>N643AE (1999 EMBRAER EMB-145LR)</t>
  </si>
  <si>
    <t>N644AE (1999 EMBRAER EMB-145LR)</t>
  </si>
  <si>
    <t>N645AE (2000 EMBRAER EMB-145LR)</t>
  </si>
  <si>
    <t>N646AE (2000 EMBRAER EMB-145LR)</t>
  </si>
  <si>
    <t>N647AE (2000 EMBRAER EMB-145LR)</t>
  </si>
  <si>
    <t>N648AE (2000 EMBRAER EMB-145LR)</t>
  </si>
  <si>
    <t>N649PP (2000 EMBRAER EMB-145LR)</t>
  </si>
  <si>
    <t>N650AE (2001 EMBRAER EMB-145LR)</t>
  </si>
  <si>
    <t>N651AE (2001 EMBRAER EMB-145LR)</t>
  </si>
  <si>
    <t>N652RS (2001 EMBRAER EMB-145LR)</t>
  </si>
  <si>
    <t>N653AE (2001 EMBRAER EMB-145LR)</t>
  </si>
  <si>
    <t>N654AE (2001 EMBRAER EMB-145LR)</t>
  </si>
  <si>
    <t>N655AE (2001 EMBRAER EMB-145LR)</t>
  </si>
  <si>
    <t>N656AE (2003 EMBRAER EMB-145LR)</t>
  </si>
  <si>
    <t>N657AE (2003 EMBRAER EMB-145LR)</t>
  </si>
  <si>
    <t>N658AE (2003 EMBRAER EMB-145LR)</t>
  </si>
  <si>
    <t>N659AE (2003 EMBRAER EMB-145LR)</t>
  </si>
  <si>
    <t>N660CL (2003 EMBRAER EMB-145LR)</t>
  </si>
  <si>
    <t>N661JA (2003 EMBRAER EMB-145LR)</t>
  </si>
  <si>
    <t>N662EH (2004 EMBRAER EMB-145LR)</t>
  </si>
  <si>
    <t>N663AR (2004 EMBRAER EMB-145LR)</t>
  </si>
  <si>
    <t>N664MS (2004 EMBRAER EMB-145LR)</t>
  </si>
  <si>
    <t>N665BC (2004 EMBRAER EMB-145LR)</t>
  </si>
  <si>
    <t>N667GB (2004 EMBRAER EMB-145LR)</t>
  </si>
  <si>
    <t>N668HH (2004 EMBRAER EMB-145LR)</t>
  </si>
  <si>
    <t>N669MB (2004 EMBRAER EMB-145LR)</t>
  </si>
  <si>
    <t>N670AE (2004 EMBRAER EMB-145LR)</t>
  </si>
  <si>
    <t>N671AE (2004 EMBRAER EMB-145LR)</t>
  </si>
  <si>
    <t>N672AE (2004 EMBRAER EMB-145LR)</t>
  </si>
  <si>
    <t>N673AE (2004 EMBRAER EMB-145LR)</t>
  </si>
  <si>
    <t>N675AE (2004 EMBRAER EMB-145LR)</t>
  </si>
  <si>
    <t>N676AE (2004 EMBRAER EMB-145LR)</t>
  </si>
  <si>
    <t>N677AE (2004 EMBRAER EMB-145LR)</t>
  </si>
  <si>
    <t>N678AE (2004 EMBRAER EMB-145LR)</t>
  </si>
  <si>
    <t>N679AE (2004 EMBRAER EMB-145LR)</t>
  </si>
  <si>
    <t>N680AE (2004 EMBRAER EMB-145LR)</t>
  </si>
  <si>
    <t>N681AE (2004 EMBRAER EMB-145LR)</t>
  </si>
  <si>
    <t>N682AE (2004 EMBRAER EMB-145LR)</t>
  </si>
  <si>
    <t>N683AE (2004 EMBRAER EMB-145LR)</t>
  </si>
  <si>
    <t>N684JW (2004 EMBRAER EMB-145LR)</t>
  </si>
  <si>
    <t>N685AE (2004 EMBRAER EMB-145LR)</t>
  </si>
  <si>
    <t>N686AE (2004 EMBRAER EMB-145LR)</t>
  </si>
  <si>
    <t>N687JS (2004 EMBRAER EMB-145LR)</t>
  </si>
  <si>
    <t>N688AE (2004 EMBRAER EMB-145LR)</t>
  </si>
  <si>
    <t>N689EC (2004 EMBRAER EMB-145LR)</t>
  </si>
  <si>
    <t>N690AE (2004 EMBRAER EMB-145LR)</t>
  </si>
  <si>
    <t>N691AE (2004 EMBRAER EMB-145LR)</t>
  </si>
  <si>
    <t>N692AE (2004 EMBRAER EMB-145LR)</t>
  </si>
  <si>
    <t>N693AE (2004 EMBRAER EMB-145LR)</t>
  </si>
  <si>
    <t>N694AE (2004 EMBRAER EMB-145LR)</t>
  </si>
  <si>
    <t>N695AE (2004 EMBRAER EMB-145LR)</t>
  </si>
  <si>
    <t>N696AE (2004 EMBRAER EMB-145LR)</t>
  </si>
  <si>
    <t>N697AB (2004 EMBRAER EMB-145LR)</t>
  </si>
  <si>
    <t>N698CB (2004 EMBRAER EMB-145LR)</t>
  </si>
  <si>
    <t>N699AE (2005 EMBRAER EMB-145LR)</t>
  </si>
  <si>
    <t>N702PS (2004 BOMBARDIER INC CL-600-2C10)</t>
  </si>
  <si>
    <t>N703PS (2004 BOMBARDIER INC CL-600-2C10)</t>
  </si>
  <si>
    <t>N705PS (2004 BOMBARDIER INC CL-600-2C10)</t>
  </si>
  <si>
    <t>N708PS (2004 BOMBARDIER INC CL-600-2C10)</t>
  </si>
  <si>
    <t>N717AN (2012 BOEING 777-323ER)</t>
  </si>
  <si>
    <t>N718AN (2012 BOEING 777-323ER)</t>
  </si>
  <si>
    <t>N718PS (2004 BOMBARDIER INC CL-600-2C10)</t>
  </si>
  <si>
    <t>N719AN (2013 BOEING 777-323ER)</t>
  </si>
  <si>
    <t>N722AN (2013 BOEING 777-323ER)</t>
  </si>
  <si>
    <t>N723AN (2013 BOEING 777-323ER)</t>
  </si>
  <si>
    <t>N723PS (2004 BOMBARDIER INC CL-600-2C10)</t>
  </si>
  <si>
    <t>N724AN (2013 BOEING 777-323ER)</t>
  </si>
  <si>
    <t>N725AN (2013 BOEING 777-323ER)</t>
  </si>
  <si>
    <t>N725PS (2005 BOMBARDIER INC CL-600-2C10)</t>
  </si>
  <si>
    <t>N726AN (2013 BOEING 777-323ER)</t>
  </si>
  <si>
    <t>N727AN (2014 BOEING 777-323ER)</t>
  </si>
  <si>
    <t>N728AN (2014 BOEING 777-323ER)</t>
  </si>
  <si>
    <t>N729AN (2014 BOEING 777-323ER)</t>
  </si>
  <si>
    <t>N730AN (2014 BOEING 777-323ER)</t>
  </si>
  <si>
    <t>N730US (2000 AIRBUS INDUSTRIE A319-112)</t>
  </si>
  <si>
    <t>N731AN (2014 BOEING 777-323ER)</t>
  </si>
  <si>
    <t>N732AN (BOEING 777-323ER)</t>
  </si>
  <si>
    <t>N732US (2000 AIRBUS INDUSTRIE A319-112)</t>
  </si>
  <si>
    <t>N733AR (2015 BOEING 777-323ER)</t>
  </si>
  <si>
    <t>N733UW (2000 AIRBUS INDUSTRIE A319-112)</t>
  </si>
  <si>
    <t>N734AR (2015 BOEING 777-323ER)</t>
  </si>
  <si>
    <t>N735AT (2016 BOEING 777-323ER)</t>
  </si>
  <si>
    <t>N736AT (2016 BOEING 777-323ER)</t>
  </si>
  <si>
    <t>N750AN (2001 BOEING 777-223)</t>
  </si>
  <si>
    <t>N751AN (2001 BOEING 777-223)</t>
  </si>
  <si>
    <t>N752AN (2001 BOEING 777-223)</t>
  </si>
  <si>
    <t>N753AN (2001 BOEING 777-223)</t>
  </si>
  <si>
    <t>N754AN (2001 BOEING 777-223)</t>
  </si>
  <si>
    <t>N755AN (2001 BOEING 777-223)</t>
  </si>
  <si>
    <t>N756AM (2001 BOEING 777-223)</t>
  </si>
  <si>
    <t>N757AN (2001 BOEING 777-223)</t>
  </si>
  <si>
    <t>N758AN (2001 BOEING 777-223)</t>
  </si>
  <si>
    <t>N759AN (2001 BOEING 777-223)</t>
  </si>
  <si>
    <t>N762AN (2002 BOEING 777-223)</t>
  </si>
  <si>
    <t>N765AN (2003 BOEING 777-223)</t>
  </si>
  <si>
    <t>N765ST (2006 EMBRAER ERJ 170-100 LR)</t>
  </si>
  <si>
    <t>N766AN (2003 BOEING 777-223)</t>
  </si>
  <si>
    <t>N767AJ (2006 BOEING 777-223)</t>
  </si>
  <si>
    <t>N768AA (2006 BOEING 777-223)</t>
  </si>
  <si>
    <t>N768RD (2008 EMBRAER S A ERJ 170-100 LR)</t>
  </si>
  <si>
    <t>N770AN (1999 BOEING 777-223)</t>
  </si>
  <si>
    <t>N771AN (1999 BOEING 777-223)</t>
  </si>
  <si>
    <t>N772AN (1999 BOEING 777-223)</t>
  </si>
  <si>
    <t>N773AN (1999 BOEING 777-223)</t>
  </si>
  <si>
    <t>N774AN (1999 BOEING 777-223)</t>
  </si>
  <si>
    <t>N775AN (1999 BOEING 777-223)</t>
  </si>
  <si>
    <t>N776AN (1999 BOEING 777-223)</t>
  </si>
  <si>
    <t>N777AN (1999 BOEING 777-223)</t>
  </si>
  <si>
    <t>N778AN (1999 BOEING 777-223)</t>
  </si>
  <si>
    <t>N779AN (1999 BOEING 777-223)</t>
  </si>
  <si>
    <t>N780AN (1999 BOEING 777-223)</t>
  </si>
  <si>
    <t>N781AN (2000 BOEING 777-223)</t>
  </si>
  <si>
    <t>N782AN (2000 BOEING 777-223)</t>
  </si>
  <si>
    <t>N783AN (2000 BOEING 777-223)</t>
  </si>
  <si>
    <t>N785AN (2000 BOEING 777-223)</t>
  </si>
  <si>
    <t>N786AN (2000 BOEING 777-223)</t>
  </si>
  <si>
    <t>N787AL (2000 BOEING 777-223)</t>
  </si>
  <si>
    <t>N788AN (2000 BOEING 777-223)</t>
  </si>
  <si>
    <t>N789AN (2000 BOEING 777-223)</t>
  </si>
  <si>
    <t>N790AN (2000 BOEING 777-223)</t>
  </si>
  <si>
    <t>N791AN (2000 BOEING 777-223)</t>
  </si>
  <si>
    <t>N792AN (2000 BOEING 777-223)</t>
  </si>
  <si>
    <t>N793AN (2000 BOEING 777-223)</t>
  </si>
  <si>
    <t>N794AN (2000 BOEING 777-223)</t>
  </si>
  <si>
    <t>N795AN (2000 BOEING 777-223)</t>
  </si>
  <si>
    <t>N796AN (2000 BOEING 777-223)</t>
  </si>
  <si>
    <t>N797AN (2001 BOEING 777-223)</t>
  </si>
  <si>
    <t>N798AN (2001 BOEING 777-223)</t>
  </si>
  <si>
    <t>N799AN (2001 BOEING 777-223)</t>
  </si>
  <si>
    <t>N8001N (2013 AIRBUS A319-115)</t>
  </si>
  <si>
    <t>N8009T (2013 AIRBUS A319-115)</t>
  </si>
  <si>
    <t>N800AN (2015 BOEING 787-8)</t>
  </si>
  <si>
    <t>N800NN (2009 BOEING 737-823)</t>
  </si>
  <si>
    <t>N801AC (2015 BOEING 787-8)</t>
  </si>
  <si>
    <t>N8027D (2015 AIRBUS A319-115)</t>
  </si>
  <si>
    <t>N802AN (2015 BOEING 787-8)</t>
  </si>
  <si>
    <t>N8030F (2015 AIRBUS A319-115)</t>
  </si>
  <si>
    <t>N8031M (2015 AIRBUS A319-115)</t>
  </si>
  <si>
    <t>N803AE (2001 EMBRAER EMB-135KL)</t>
  </si>
  <si>
    <t>N803AL (2015 BOEING 787-8)</t>
  </si>
  <si>
    <t>N803NN (BOEING 737-823)</t>
  </si>
  <si>
    <t>N804AN (2015 BOEING 787-8)</t>
  </si>
  <si>
    <t>N804NN (BOEING 737-823)</t>
  </si>
  <si>
    <t>N805AN (2015 BOEING 787-8)</t>
  </si>
  <si>
    <t>N806AA (2015 BOEING 787-8)</t>
  </si>
  <si>
    <t>N806NN (2009 BOEING 737-823)</t>
  </si>
  <si>
    <t>N807AA (2015 BOEING 787-8)</t>
  </si>
  <si>
    <t>N807NN (BOEING 737-823)</t>
  </si>
  <si>
    <t>N808AN (2015 BOEING 787-8)</t>
  </si>
  <si>
    <t>N809AA (2015 BOEING 787-8)</t>
  </si>
  <si>
    <t>N810AN (2015 BOEING 787-8)</t>
  </si>
  <si>
    <t>N810NN (2009 BOEING 737-823)</t>
  </si>
  <si>
    <t>N811AB (2015 BOEING 787-8)</t>
  </si>
  <si>
    <t>N811NN (2009 BOEING 737-823)</t>
  </si>
  <si>
    <t>N812AA (2015 BOEING 787-8)</t>
  </si>
  <si>
    <t>N813AE (2001 EMBRAER EMB-135KL)</t>
  </si>
  <si>
    <t>N813AN (2016 BOEING 787-8)</t>
  </si>
  <si>
    <t>N814AA (2016 BOEING 787-8)</t>
  </si>
  <si>
    <t>N814NN (2009 BOEING 737-823)</t>
  </si>
  <si>
    <t>N815AA (2016 BOEING 787-8)</t>
  </si>
  <si>
    <t>N815AE (2002 EMBRAER EMB-135KL)</t>
  </si>
  <si>
    <t>N816AA (2016 BOEING 787-8)</t>
  </si>
  <si>
    <t>N816AE (2002 EMBRAER EMB-135KL)</t>
  </si>
  <si>
    <t>N817AE (2002 EMBRAER EMB-135KL)</t>
  </si>
  <si>
    <t>N817AN (2017 BOEING 787-8)</t>
  </si>
  <si>
    <t>N817NN (2009 BOEING 737-823)</t>
  </si>
  <si>
    <t>N818AE (2002 EMBRAER EMB-135KL)</t>
  </si>
  <si>
    <t>N818AL (2017 BOEING 787-8)</t>
  </si>
  <si>
    <t>N819AE (2002 EMBRAER EMB-135KL)</t>
  </si>
  <si>
    <t>N819AN (2017 BOEING 787-8)</t>
  </si>
  <si>
    <t>N819NN (2009 BOEING 737-823)</t>
  </si>
  <si>
    <t>N820AE (2002 EMBRAER EMB-135KL)</t>
  </si>
  <si>
    <t>N820AL (2016 BOEING 787-9)</t>
  </si>
  <si>
    <t>N820NN (2009 BOEING 737-823)</t>
  </si>
  <si>
    <t>N821AE (2002 EMBRAER EMB-135KL)</t>
  </si>
  <si>
    <t>N821AN (2016 BOEING 787-9)</t>
  </si>
  <si>
    <t>N822AE (2002 EMBRAER EMB-135KL)</t>
  </si>
  <si>
    <t>N822AN (BOEING 787-9)</t>
  </si>
  <si>
    <t>N823AE (2002 EMBRAER EMB-135KL)</t>
  </si>
  <si>
    <t>N823AN (2016 BOEING 787-9)</t>
  </si>
  <si>
    <t>N824AE (2002 EMBRAER EMB-135KL)</t>
  </si>
  <si>
    <t>N824AN (2017 BOEING 787-9)</t>
  </si>
  <si>
    <t>N825AA (2017 BOEING 787-9)</t>
  </si>
  <si>
    <t>N825AE (2002 EMBRAER EMB-135KL)</t>
  </si>
  <si>
    <t>N825NN (2010 BOEING 737-823)</t>
  </si>
  <si>
    <t>N826AE (2002 EMBRAER EMB-135KL)</t>
  </si>
  <si>
    <t>N826AN (2017 BOEING 787-9)</t>
  </si>
  <si>
    <t>N826NN (2010 BOEING 737-823)</t>
  </si>
  <si>
    <t>N827AE (2002 EMBRAER EMB-135KL)</t>
  </si>
  <si>
    <t>N827AN (2017 BOEING 787-9)</t>
  </si>
  <si>
    <t>N827NN (2010 BOEING 737-823)</t>
  </si>
  <si>
    <t>N828AA (2017 BOEING 787-9)</t>
  </si>
  <si>
    <t>N828AE (2002 EMBRAER EMB-135KL)</t>
  </si>
  <si>
    <t>N829AE (2002 EMBRAER EMB-135KL)</t>
  </si>
  <si>
    <t>N829AN (2017 BOEING 787-9)</t>
  </si>
  <si>
    <t>N829NN (2010 BOEING 737-823)</t>
  </si>
  <si>
    <t>N830AE (2002 EMBRAER EMB-135KL)</t>
  </si>
  <si>
    <t>N830AN (2017 BOEING 787-9)</t>
  </si>
  <si>
    <t>N830NN (2010 BOEING 737-823)</t>
  </si>
  <si>
    <t>N831AA (2017 BOEING 787-9)</t>
  </si>
  <si>
    <t>N831AE (2002 EMBRAER EMB-135KL)</t>
  </si>
  <si>
    <t>N831NN (2010 BOEING 737-823)</t>
  </si>
  <si>
    <t>N832AA (2017 BOEING 787-9)</t>
  </si>
  <si>
    <t>N832AE (2002 EMBRAER EMB-135KL)</t>
  </si>
  <si>
    <t>N832NN (2010 BOEING 737-823)</t>
  </si>
  <si>
    <t>N833AA (2017 BOEING 787-9)</t>
  </si>
  <si>
    <t>N833AE (2002 EMBRAER EMB-135KL)</t>
  </si>
  <si>
    <t>N833NN (2010 BOEING 737-823)</t>
  </si>
  <si>
    <t>N834AA (BOEING 787-9)</t>
  </si>
  <si>
    <t>N834AE (2002 EMBRAER EMB-135KL)</t>
  </si>
  <si>
    <t>N834NN (2010 BOEING 737-823)</t>
  </si>
  <si>
    <t>N835AE (2002 EMBRAER EMB-135KL)</t>
  </si>
  <si>
    <t>N836AE (2002 EMBRAER EMB-135KL)</t>
  </si>
  <si>
    <t>N837AE (2002 EMBRAER EMB-135KL)</t>
  </si>
  <si>
    <t>N838AE (2002 EMBRAER EMB-135KL)</t>
  </si>
  <si>
    <t>N839AE (2002 EMBRAER EMB-135KL)</t>
  </si>
  <si>
    <t>N839AW (2006 AIRBUS A319-132)</t>
  </si>
  <si>
    <t>N840AE (2002 EMBRAER EMB-135KL)</t>
  </si>
  <si>
    <t>N840AN (2019 BOEING 787-9)</t>
  </si>
  <si>
    <t>N840AW (2006 AIRBUS A319-132)</t>
  </si>
  <si>
    <t>N841AE (2002 EMBRAER EMB-135KL)</t>
  </si>
  <si>
    <t>N841AN (2019 BOEING 787-9)</t>
  </si>
  <si>
    <t>N842AE (2002 EMBRAER EMB-135KL)</t>
  </si>
  <si>
    <t>N843AE (2003 EMBRAER EMB-135KL)</t>
  </si>
  <si>
    <t>N844AE (2003 EMBRAER EMB-135KL)</t>
  </si>
  <si>
    <t>N845AE (2003 EMBRAER EMB-135KL)</t>
  </si>
  <si>
    <t>N846AE (2003 EMBRAER EMB-135KL)</t>
  </si>
  <si>
    <t>N847AE (2003 EMBRAER EMB-135KL)</t>
  </si>
  <si>
    <t>N848AE (2003 EMBRAER EMB-135KL)</t>
  </si>
  <si>
    <t>N849AE (2003 EMBRAER EMB-135KL)</t>
  </si>
  <si>
    <t>N850AE (2003 EMBRAER EMB-135KL)</t>
  </si>
  <si>
    <t>N851AE (EMBRAER EMB-135KL)</t>
  </si>
  <si>
    <t>N852AE (2003 EMBRAER EMB-135KL)</t>
  </si>
  <si>
    <t>N853AE (2003 EMBRAER EMB-135KL)</t>
  </si>
  <si>
    <t>N854AE (2003 EMBRAER EMB-135KL)</t>
  </si>
  <si>
    <t>N855AE (2003 EMBRAER EMB-135KL)</t>
  </si>
  <si>
    <t>N856AE (2003 EMBRAER EMB-135KL)</t>
  </si>
  <si>
    <t>N857AE (2003 EMBRAER EMB-135KL)</t>
  </si>
  <si>
    <t>N858AE (2003 EMBRAER EMB-135KL)</t>
  </si>
  <si>
    <t>N870NC (EMBRAER ERJ 170-100 LR)</t>
  </si>
  <si>
    <t>N9002U (2013 AIRBUS A319-115)</t>
  </si>
  <si>
    <t>N9004F (2013 AIRBUS A319-115)</t>
  </si>
  <si>
    <t>N9006 (2013 AIRBUS A319-115)</t>
  </si>
  <si>
    <t>N900AE (2004 EMBRAER EMB-145LR)</t>
  </si>
  <si>
    <t>N900UW (2017 AIRBUS A321-231)</t>
  </si>
  <si>
    <t>N9012 (2013 AIRBUS A319-115)</t>
  </si>
  <si>
    <t>N901AA (2017 AIRBUS A321-231)</t>
  </si>
  <si>
    <t>N901AN (1999 BOEING 737-823)</t>
  </si>
  <si>
    <t>N9026C (2015 AIRBUS A319-115)</t>
  </si>
  <si>
    <t>N9029F (2015 AIRBUS A319-115)</t>
  </si>
  <si>
    <t>N902AN (1999 BOEING 737-823)</t>
  </si>
  <si>
    <t>N902BC (2005 EMBRAER EMB-145LR)</t>
  </si>
  <si>
    <t>N903AA (2017 AIRBUS A321-231)</t>
  </si>
  <si>
    <t>N903AN (1999 BOEING 737-823)</t>
  </si>
  <si>
    <t>N904AN (1999 BOEING 737-823)</t>
  </si>
  <si>
    <t>N905AN (1999 BOEING 737-823)</t>
  </si>
  <si>
    <t>N905JH (2005 EMBRAER EMB-145LR)</t>
  </si>
  <si>
    <t>N906AE (2005 EMBRAER EMB-145LR)</t>
  </si>
  <si>
    <t>N906AN (1999 BOEING 737-823)</t>
  </si>
  <si>
    <t>N907AE (2005 EMBRAER EMB-145LR)</t>
  </si>
  <si>
    <t>N907AN (1999 BOEING 737-823)</t>
  </si>
  <si>
    <t>N908AE (2005 EMBRAER EMB-145LR)</t>
  </si>
  <si>
    <t>N908AN (1999 BOEING 737-823)</t>
  </si>
  <si>
    <t>N909AE (2005 EMBRAER EMB-145LR)</t>
  </si>
  <si>
    <t>N909AN (1999 BOEING 737-823)</t>
  </si>
  <si>
    <t>N910AN (1999 BOEING 737-823)</t>
  </si>
  <si>
    <t>N912AN (1999 BOEING 737-823)</t>
  </si>
  <si>
    <t>N912UY (2014 AIRBUS A321-231)</t>
  </si>
  <si>
    <t>N913AN (1999 BOEING 737-823)</t>
  </si>
  <si>
    <t>N913US (2014 AIRBUS A321-231)</t>
  </si>
  <si>
    <t>N914AN (1999 BOEING 737-823)</t>
  </si>
  <si>
    <t>N914UY (2014 AIRBUS A321-231)</t>
  </si>
  <si>
    <t>N915AN (1999 BOEING 737-823)</t>
  </si>
  <si>
    <t>N915US (2014 AIRBUS A321-231)</t>
  </si>
  <si>
    <t>N916AN (1999 BOEING 737-823)</t>
  </si>
  <si>
    <t>N916US (2015 AIRBUS A321-231)</t>
  </si>
  <si>
    <t>N917AN (1999 BOEING 737-823)</t>
  </si>
  <si>
    <t>N917UY (2015 AIRBUS A321-231)</t>
  </si>
  <si>
    <t>N918AE (2005 EMBRAER EMB-145LR)</t>
  </si>
  <si>
    <t>N918AN (1999 BOEING 737-823)</t>
  </si>
  <si>
    <t>N918US (2015 AIRBUS A321-231)</t>
  </si>
  <si>
    <t>N919AN (1999 BOEING 737-823)</t>
  </si>
  <si>
    <t>N919US (2015 AIRBUS A321-231)</t>
  </si>
  <si>
    <t>N920AN (1999 BOEING 737-823)</t>
  </si>
  <si>
    <t>N920US (2015 AIRBUS A321-231)</t>
  </si>
  <si>
    <t>N921AN (1999 BOEING 737-823)</t>
  </si>
  <si>
    <t>N921NC (EMBRAER ERJ 170-100 LR)</t>
  </si>
  <si>
    <t>N921US (2015 AIRBUS A321-231)</t>
  </si>
  <si>
    <t>N922AE (2005 EMBRAER EMB-145LR)</t>
  </si>
  <si>
    <t>N922AN (1999 BOEING 737-823)</t>
  </si>
  <si>
    <t>N922US (2015 AIRBUS A321-231)</t>
  </si>
  <si>
    <t>N923AE (2005 EMBRAER EMB-145LR)</t>
  </si>
  <si>
    <t>N923AN (1999 BOEING 737-823)</t>
  </si>
  <si>
    <t>N923US (2015 AIRBUS A321-231)</t>
  </si>
  <si>
    <t>N924US (2015 AIRBUS A321-231)</t>
  </si>
  <si>
    <t>N925AE (2005 EMBRAER EMB-145LR)</t>
  </si>
  <si>
    <t>N925UY (2015 AIRBUS A321-231)</t>
  </si>
  <si>
    <t>N926AN (2000 BOEING 737-823)</t>
  </si>
  <si>
    <t>N926UW (2015 AIRBUS A321-231)</t>
  </si>
  <si>
    <t>N927AN (2000 BOEING 737-823)</t>
  </si>
  <si>
    <t>N927UW (2015 AIRBUS A321-231)</t>
  </si>
  <si>
    <t>N928AE (2005 EMBRAER EMB-145LR)</t>
  </si>
  <si>
    <t>N928AM (2017 AIRBUS A321-231)</t>
  </si>
  <si>
    <t>N928AN (2000 BOEING 737-823)</t>
  </si>
  <si>
    <t>N929AA (2017 AIRBUS A321-231)</t>
  </si>
  <si>
    <t>N929AN (2000 BOEING 737-823)</t>
  </si>
  <si>
    <t>N930AN (2000 BOEING 737-823)</t>
  </si>
  <si>
    <t>N930AU (2017 AIRBUS A321-231)</t>
  </si>
  <si>
    <t>N931AE (2005 EMBRAER EMB-145LR)</t>
  </si>
  <si>
    <t>N931AM (2017 AIRBUS A321-231)</t>
  </si>
  <si>
    <t>N931AN (2000 BOEING 737-823)</t>
  </si>
  <si>
    <t>N932AE (2005 EMBRAER EMB-145LR)</t>
  </si>
  <si>
    <t>N932AM (2017 AIRBUS A321-231)</t>
  </si>
  <si>
    <t>N932AN (2000 BOEING 737-823)</t>
  </si>
  <si>
    <t>N933AM (2017 AIRBUS A321-231)</t>
  </si>
  <si>
    <t>N933AN (2000 BOEING 737-823)</t>
  </si>
  <si>
    <t>N933JN (2005 EMBRAER EMB-145LR)</t>
  </si>
  <si>
    <t>N934AA (2017 AIRBUS A321-231)</t>
  </si>
  <si>
    <t>N934AN (2000 BOEING 737-823)</t>
  </si>
  <si>
    <t>N935AE (2005 EMBRAER EMB-145LR)</t>
  </si>
  <si>
    <t>N935AN (2000 BOEING 737-823)</t>
  </si>
  <si>
    <t>N936AN (2000 BOEING 737-823)</t>
  </si>
  <si>
    <t>N937AN (2000 BOEING 737-823)</t>
  </si>
  <si>
    <t>N939AE (2005 EMBRAER EMB-145LR)</t>
  </si>
  <si>
    <t>N941AN (2000 BOEING 737-823)</t>
  </si>
  <si>
    <t>N941LT (2005 EMBRAER EMB-145LR)</t>
  </si>
  <si>
    <t>N942AN (2000 BOEING 737-823)</t>
  </si>
  <si>
    <t>N942LL (2005 EMBRAER EMB-145LR)</t>
  </si>
  <si>
    <t>N943AN (2000 BOEING 737-823)</t>
  </si>
  <si>
    <t>N944AN (2000 BOEING 737-823)</t>
  </si>
  <si>
    <t>N945AN (2000 BOEING 737-823)</t>
  </si>
  <si>
    <t>N946AN (2000 BOEING 737-823)</t>
  </si>
  <si>
    <t>N947AN (2000 BOEING 737-823)</t>
  </si>
  <si>
    <t>N948AN (2000 BOEING 737-823)</t>
  </si>
  <si>
    <t>N949AN (2000 BOEING 737-823)</t>
  </si>
  <si>
    <t>N950AN (2000 BOEING 737-823)</t>
  </si>
  <si>
    <t>N951AA (2000 BOEING 737-823)</t>
  </si>
  <si>
    <t>N952AA (2000 BOEING 737-823)</t>
  </si>
  <si>
    <t>N953AN (2001 BOEING 737-823)</t>
  </si>
  <si>
    <t>N954AN (2001 BOEING 737-823)</t>
  </si>
  <si>
    <t>N955AN (2001 BOEING 737-823)</t>
  </si>
  <si>
    <t>N956AN (2001 BOEING 737-823)</t>
  </si>
  <si>
    <t>N957AN (2001 BOEING 737-823)</t>
  </si>
  <si>
    <t>N958AN (2001 BOEING 737-823)</t>
  </si>
  <si>
    <t>N959AN (2001 BOEING 737-823)</t>
  </si>
  <si>
    <t>N960AN (2001 BOEING 737-823)</t>
  </si>
  <si>
    <t>N9615W (1997 MCDONNELL DOUGLAS DC-9-83(MD-83))</t>
  </si>
  <si>
    <t>N9616G (1997 MCDONNELL DOUGLAS DC-9-83(MD-83))</t>
  </si>
  <si>
    <t>N9617R (1997 MCDONNELL DOUGLAS DC-9-83(MD-83))</t>
  </si>
  <si>
    <t>N9618A (1997 MCDONNELL DOUGLAS DC-9-83(MD-83))</t>
  </si>
  <si>
    <t>N9619V (1997 MCDONNELL DOUGLAS DC-9-83(MD-83))</t>
  </si>
  <si>
    <t>N961AN (2001 BOEING 737-823)</t>
  </si>
  <si>
    <t>N9620D (1997 MCDONNELL DOUGLAS DC-9-83(MD-83))</t>
  </si>
  <si>
    <t>N962AN (2001 BOEING 737-823)</t>
  </si>
  <si>
    <t>N963AN (2001 BOEING 737-823)</t>
  </si>
  <si>
    <t>N964AN (2001 BOEING 737-823)</t>
  </si>
  <si>
    <t>N964NN (2015 BOEING 737-823)</t>
  </si>
  <si>
    <t>N965AN (2001 BOEING 737-823)</t>
  </si>
  <si>
    <t>N965NN (2015 BOEING 737-823)</t>
  </si>
  <si>
    <t>N966AN (2001 BOEING 737-823)</t>
  </si>
  <si>
    <t>N966NN (2015 BOEING 737-823)</t>
  </si>
  <si>
    <t>N967AN (2001 BOEING 737-823)</t>
  </si>
  <si>
    <t>N967NN (2015 BOEING 737-823)</t>
  </si>
  <si>
    <t>N968AN (2001 BOEING 737-823)</t>
  </si>
  <si>
    <t>N968NN (2015 BOEING 737-823)</t>
  </si>
  <si>
    <t>N969NN (2015 BOEING 737-823)</t>
  </si>
  <si>
    <t>N970NN (2015 BOEING 737-823)</t>
  </si>
  <si>
    <t>N970UY (2009 AIRBUS A321-231)</t>
  </si>
  <si>
    <t>N971NN (2015 BOEING 737-823)</t>
  </si>
  <si>
    <t>N971UY (AIRBUS A321-231)</t>
  </si>
  <si>
    <t>N972NN (2015 BOEING 737-823)</t>
  </si>
  <si>
    <t>N972UY (2009 AIRBUS A321-231)</t>
  </si>
  <si>
    <t>N973NN (2015 BOEING 737-823)</t>
  </si>
  <si>
    <t>N973UY (2011 AIRBUS A321-231)</t>
  </si>
  <si>
    <t>N974UY (2011 AIRBUS A321-231)</t>
  </si>
  <si>
    <t>N975UY (2011 AIRBUS A321-231)</t>
  </si>
  <si>
    <t>N977NN (2015 BOEING 737-823)</t>
  </si>
  <si>
    <t>N977UY (2012 AIRBUS A321-231)</t>
  </si>
  <si>
    <t>N978NN (2015 BOEING 737-823)</t>
  </si>
  <si>
    <t>N978TW (1999 MCDONNELL DOUGLAS DC-9-83(MD-83))</t>
  </si>
  <si>
    <t>N978UY (2012 AIRBUS A321-231)</t>
  </si>
  <si>
    <t>N979NN (2015 BOEING 737-823)</t>
  </si>
  <si>
    <t>N979UY (2013 AIRBUS A321-231)</t>
  </si>
  <si>
    <t>N980NN (2015 BOEING 737-823)</t>
  </si>
  <si>
    <t>N980UY (2013 AIRBUS A321-231)</t>
  </si>
  <si>
    <t>N981AN (2009 BOEING 737-823)</t>
  </si>
  <si>
    <t>N981NN (2015 BOEING 737-823)</t>
  </si>
  <si>
    <t>N981UY (2013 AIRBUS A321-231)</t>
  </si>
  <si>
    <t>N982NN (2015 BOEING 737-823)</t>
  </si>
  <si>
    <t>N982VJ (2012 AIRBUS A321-231)</t>
  </si>
  <si>
    <t>N983AN (2009 BOEING 737-823)</t>
  </si>
  <si>
    <t>N983NN (2015 BOEING 737-823)</t>
  </si>
  <si>
    <t>N984NN (2016 BOEING 737-823)</t>
  </si>
  <si>
    <t>N985NN (2016 BOEING 737-823)</t>
  </si>
  <si>
    <t>N986AN (2016 AIRBUS A321-231)</t>
  </si>
  <si>
    <t>N986NN (2016 BOEING 737-823)</t>
  </si>
  <si>
    <t>N987AM (2016 AIRBUS A321-231)</t>
  </si>
  <si>
    <t>N987NN (2016 BOEING 737-823)</t>
  </si>
  <si>
    <t>N988AL (2016 AIRBUS A321-231)</t>
  </si>
  <si>
    <t>N988NN (2016 BOEING 737-823)</t>
  </si>
  <si>
    <t>N989AU (2016 AIRBUS A321-231)</t>
  </si>
  <si>
    <t>N989NN (2016 BOEING 737-823)</t>
  </si>
  <si>
    <t>N990AN (2009 BOEING 737-823)</t>
  </si>
  <si>
    <t>N990AU (2016 AIRBUS A321-231)</t>
  </si>
  <si>
    <t>N990NN (2016 BOEING 737-823)</t>
  </si>
  <si>
    <t>N991AN (2009 BOEING 737-823)</t>
  </si>
  <si>
    <t>N991AU (2016 AIRBUS A321-231)</t>
  </si>
  <si>
    <t>N991NN (2016 BOEING 737-823)</t>
  </si>
  <si>
    <t>N992NN (2016 BOEING 737-823)</t>
  </si>
  <si>
    <t>N993AN (2016 AIRBUS A321-231)</t>
  </si>
  <si>
    <t>N993NN (2016 BOEING 737-823)</t>
  </si>
  <si>
    <t>N994AN (2016 AIRBUS A321-231)</t>
  </si>
  <si>
    <t>N994NN (2016 BOEING 737-823)</t>
  </si>
  <si>
    <t>N995AN (2016 AIRBUS A321-231)</t>
  </si>
  <si>
    <t>N995NN (2016 BOEING 737-823)</t>
  </si>
  <si>
    <t>N996AN (2016 AIRBUS A321-231)</t>
  </si>
  <si>
    <t>N996NN (2016 BOEING 737-823)</t>
  </si>
  <si>
    <t>N997AA (2017 AIRBUS A321-231)</t>
  </si>
  <si>
    <t>N997NN (2016 BOEING 737-823)</t>
  </si>
  <si>
    <t>N998AN (2017 AIRBUS A321-231)</t>
  </si>
  <si>
    <t>N998NN (2016 BOEING 737-800)</t>
  </si>
  <si>
    <t>N214AK (2019 BOEING 737-900ER)</t>
  </si>
  <si>
    <t>N215AK (2019 BOEING 737-900ER)</t>
  </si>
  <si>
    <t>N224AK (2016 BOEING 737-990ER)</t>
  </si>
  <si>
    <t>N236AK (2016 BOEING 737-990ER)</t>
  </si>
  <si>
    <t>N237AK (2016 BOEING 737-990ER)</t>
  </si>
  <si>
    <t>N238AK (2016 BOEING 737-990ER)</t>
  </si>
  <si>
    <t>N247AK (2016 BOEING 737-990ER)</t>
  </si>
  <si>
    <t>N248AK (2016 BOEING 737-990ER)</t>
  </si>
  <si>
    <t>N251AK (BOEING 737-990ER)</t>
  </si>
  <si>
    <t>N253AK (2016 BOEING 737-990ER)</t>
  </si>
  <si>
    <t>N260AK (2016 BOEING 737-990ER)</t>
  </si>
  <si>
    <t>N263AK (2016 BOEING 737-990ER)</t>
  </si>
  <si>
    <t>N264AK (2016 BOEING 737-990ER)</t>
  </si>
  <si>
    <t>N265AK (2016 BOEING 737-900ER)</t>
  </si>
  <si>
    <t>N266AK (2016 BOEING 737-900ER)</t>
  </si>
  <si>
    <t>N267AK (2017 BOEING 737-900ER)</t>
  </si>
  <si>
    <t>N268AK (2017 BOEING 737-900ER)</t>
  </si>
  <si>
    <t>N270AK (2017 BOEING 737-900ER)</t>
  </si>
  <si>
    <t>N272AK (2017 BOEING 737-900ER)</t>
  </si>
  <si>
    <t>N273AK (2017 BOEING 737-900ER)</t>
  </si>
  <si>
    <t>N274AK (2017 BOEING 737-900ER)</t>
  </si>
  <si>
    <t>N275AK (2017 BOEING 737-900ER)</t>
  </si>
  <si>
    <t>N277AK (2017 BOEING 737-900ER)</t>
  </si>
  <si>
    <t>N278AK (2017 BOEING 737-900ER)</t>
  </si>
  <si>
    <t>N280AK (2017 BOEING 737-900ER)</t>
  </si>
  <si>
    <t>N281AK (2017 BOEING 737-900ER)</t>
  </si>
  <si>
    <t>N282AK (2017 BOEING 737-900ER)</t>
  </si>
  <si>
    <t>N283AK (2017 BOEING 737-900ER)</t>
  </si>
  <si>
    <t>N284AK (2017 BOEING 737-900ER)</t>
  </si>
  <si>
    <t>N285AK (2018 BOEING 737-900ER)</t>
  </si>
  <si>
    <t>N287AK (2018 BOEING 737-900ER)</t>
  </si>
  <si>
    <t>N288AK (2018 BOEING 737-900ER)</t>
  </si>
  <si>
    <t>N290AK (2018 BOEING 737-900ER)</t>
  </si>
  <si>
    <t>N291BT (2021 BOEING 737-9)</t>
  </si>
  <si>
    <t>N292AK (2018 BOEING 737-900ER)</t>
  </si>
  <si>
    <t>N293AK (2018 BOEING 737-900ER)</t>
  </si>
  <si>
    <t>N294AK (2018 BOEING 737-900ER)</t>
  </si>
  <si>
    <t>N296AK (2018 BOEING 737-900ER)</t>
  </si>
  <si>
    <t>N297AK (2019 BOEING 737-900ER)</t>
  </si>
  <si>
    <t>N298AK (2019 BOEING 737-900ER)</t>
  </si>
  <si>
    <t>N302AS (2003 BOEING 737-990)</t>
  </si>
  <si>
    <t>N303AS (2001 BOEING 737-990)</t>
  </si>
  <si>
    <t>N305AS (2001 BOEING 737-990)</t>
  </si>
  <si>
    <t>N306AS (2001 BOEING 737-990)</t>
  </si>
  <si>
    <t>N307AS (2001 BOEING 737-990)</t>
  </si>
  <si>
    <t>N309AS (2001 BOEING 737-990)</t>
  </si>
  <si>
    <t>N315AS (2002 BOEING 737-990)</t>
  </si>
  <si>
    <t>N317AS (2003 BOEING 737-990)</t>
  </si>
  <si>
    <t>N318AS (2003 BOEING 737-990)</t>
  </si>
  <si>
    <t>N319AS (2003 BOEING 737-990)</t>
  </si>
  <si>
    <t>N320AS (2003 BOEING 737-990)</t>
  </si>
  <si>
    <t>N323AS (2004 BOEING 737-990)</t>
  </si>
  <si>
    <t>N402AS (2012 BOEING 737-990ER)</t>
  </si>
  <si>
    <t>N403AS (2012 BOEING 737-990ER)</t>
  </si>
  <si>
    <t>N407AS (2012 BOEING 737-990ER)</t>
  </si>
  <si>
    <t>N408AS (2012 BOEING 737-990ER)</t>
  </si>
  <si>
    <t>N409AS (2013 BOEING 737-990ER)</t>
  </si>
  <si>
    <t>N413AS (2013 BOEING 737-990ER)</t>
  </si>
  <si>
    <t>N419AS (2013 BOEING 737-990ER)</t>
  </si>
  <si>
    <t>N423AS (2013 BOEING 737-990ER)</t>
  </si>
  <si>
    <t>N428AS (2016 BOEING 737-990ER)</t>
  </si>
  <si>
    <t>N431AS (2013 BOEING 737-990ER)</t>
  </si>
  <si>
    <t>N433AS (2013 BOEING 737-990ER)</t>
  </si>
  <si>
    <t>N434AS (2016 BOEING 737-990ER)</t>
  </si>
  <si>
    <t>N435AS (2013 BOEING 737-990ER)</t>
  </si>
  <si>
    <t>N440AS (2013 BOEING 737-990ER)</t>
  </si>
  <si>
    <t>N442AS (2013 BOEING 737-990ER)</t>
  </si>
  <si>
    <t>N448AS (2016 BOEING 737-990ER)</t>
  </si>
  <si>
    <t>N453AS (2014 BOEING 737-990ER)</t>
  </si>
  <si>
    <t>N457AS (2014 BOEING 737-990ER)</t>
  </si>
  <si>
    <t>N459AS (2014 BOEING 737-990ER)</t>
  </si>
  <si>
    <t>N461AS (2014 BOEING 737-990ER)</t>
  </si>
  <si>
    <t>N462AS (2014 BOEING 737-990ER)</t>
  </si>
  <si>
    <t>N464AS (2014 BOEING 737-990ER)</t>
  </si>
  <si>
    <t>N467AS (2014 BOEING 737-990ER)</t>
  </si>
  <si>
    <t>N468AS (2014 BOEING 737-990ER)</t>
  </si>
  <si>
    <t>N469AS (2014 BOEING 737-990ER)</t>
  </si>
  <si>
    <t>N471AS (2014 BOEING 737-990ER)</t>
  </si>
  <si>
    <t>N472AS (2015 BOEING 737-990ER)</t>
  </si>
  <si>
    <t>N474AS (2015 BOEING 737-990ER)</t>
  </si>
  <si>
    <t>N477AS (2015 BOEING 737-990ER)</t>
  </si>
  <si>
    <t>N478AS (2015 BOEING 737-990ER)</t>
  </si>
  <si>
    <t>N479AS (2015 BOEING 737-990ER)</t>
  </si>
  <si>
    <t>N481AS (2015 BOEING 737-990ER)</t>
  </si>
  <si>
    <t>N483AS (2015 BOEING 737-990ER)</t>
  </si>
  <si>
    <t>N486AS (2015 BOEING 737-990ER)</t>
  </si>
  <si>
    <t>N487AS (2015 BOEING 737-990ER)</t>
  </si>
  <si>
    <t>N491AS (2015 BOEING 737-990ER)</t>
  </si>
  <si>
    <t>N492AS (2015 BOEING 737-990ER)</t>
  </si>
  <si>
    <t>N493AS (2016 BOEING 737-990ER)</t>
  </si>
  <si>
    <t>N494AS (2016 BOEING 737-990ER)</t>
  </si>
  <si>
    <t>N495AS (2016 BOEING 737-990ER)</t>
  </si>
  <si>
    <t>N508AS (2008 BOEING 737-890)</t>
  </si>
  <si>
    <t>N514AS (2008 BOEING 737-890)</t>
  </si>
  <si>
    <t>N517AS (2008 BOEING 737-890)</t>
  </si>
  <si>
    <t>N518AS (2009 BOEING 737-890)</t>
  </si>
  <si>
    <t>N519AS (2009 BOEING 737-890)</t>
  </si>
  <si>
    <t>N520AS (2009 BOEING 737-890)</t>
  </si>
  <si>
    <t>N524AS (2009 BOEING 737-890)</t>
  </si>
  <si>
    <t>N525AS (2009 BOEING 737-890)</t>
  </si>
  <si>
    <t>N526AS (2009 BOEING 737-890)</t>
  </si>
  <si>
    <t>N527AS (BOEING 737-890)</t>
  </si>
  <si>
    <t>N528AS (2009 BOEING 737-890)</t>
  </si>
  <si>
    <t>N529AS (2010 BOEING 737-890)</t>
  </si>
  <si>
    <t>N530AS (2010 BOEING 737-890)</t>
  </si>
  <si>
    <t>N531AS (2010 BOEING 737-890)</t>
  </si>
  <si>
    <t>N532AS (2010 BOEING 737-890)</t>
  </si>
  <si>
    <t>N533AS (2011 BOEING 737-890)</t>
  </si>
  <si>
    <t>N534AS (2011 BOEING 737-890)</t>
  </si>
  <si>
    <t>N535AS (2011 BOEING 737-890)</t>
  </si>
  <si>
    <t>N536AS (2012 BOEING 737-890)</t>
  </si>
  <si>
    <t>N537AS (2012 BOEING 737-890)</t>
  </si>
  <si>
    <t>N538AS (2012 BOEING 737-890)</t>
  </si>
  <si>
    <t>N546AS (2005 BOEING 737-890)</t>
  </si>
  <si>
    <t>N548AS (2005 BOEING 737-890)</t>
  </si>
  <si>
    <t>N551AS (2006 BOEING 737-890)</t>
  </si>
  <si>
    <t>N552AS (2006 BOEING 737-890)</t>
  </si>
  <si>
    <t>N553AS (2006 BOEING 737-890)</t>
  </si>
  <si>
    <t>N556AS (2006 BOEING 737-890)</t>
  </si>
  <si>
    <t>N557AS (2006 BOEING 737-890)</t>
  </si>
  <si>
    <t>N558AS (2006 BOEING 737-890)</t>
  </si>
  <si>
    <t>N559AS (2006 BOEING 737-890)</t>
  </si>
  <si>
    <t>N560AS (2006 BOEING 737-890)</t>
  </si>
  <si>
    <t>N563AS (2006 BOEING 737-890)</t>
  </si>
  <si>
    <t>N565AS (2006 BOEING 737-890)</t>
  </si>
  <si>
    <t>N566AS (2007 BOEING 737-890)</t>
  </si>
  <si>
    <t>N568AS (2007 BOEING 737-890)</t>
  </si>
  <si>
    <t>N569AS (2007 BOEING 737-890)</t>
  </si>
  <si>
    <t>N570AS (2007 BOEING 737-890)</t>
  </si>
  <si>
    <t>N577AS (2007 BOEING 737-890)</t>
  </si>
  <si>
    <t>N579AS (2007 BOEING 737-890)</t>
  </si>
  <si>
    <t>N581AS (2007 BOEING 737-890)</t>
  </si>
  <si>
    <t>N583AS (2007 BOEING 737-890)</t>
  </si>
  <si>
    <t>N584AS (2007 BOEING 737-890)</t>
  </si>
  <si>
    <t>N585AS (2007 BOEING 737-890)</t>
  </si>
  <si>
    <t>N586AS (2007 BOEING 737-890)</t>
  </si>
  <si>
    <t>N587AS (2007 BOEING 737-890)</t>
  </si>
  <si>
    <t>N588AS (2007 BOEING 737-890)</t>
  </si>
  <si>
    <t>N589AS (2007 BOEING 737-890)</t>
  </si>
  <si>
    <t>N590AS (2008 BOEING 737-890)</t>
  </si>
  <si>
    <t>N594AS (2008 BOEING 737-890)</t>
  </si>
  <si>
    <t>N596AS (2008 BOEING 737-890)</t>
  </si>
  <si>
    <t>N597AS (2008 BOEING 737-890)</t>
  </si>
  <si>
    <t>N607AS (1999 BOEING 737-790)</t>
  </si>
  <si>
    <t>N609AS (1999 BOEING 737-790)</t>
  </si>
  <si>
    <t>N611AS (1999 BOEING 737-790)</t>
  </si>
  <si>
    <t>N612AS (1999 BOEING 737-790)</t>
  </si>
  <si>
    <t>N613AS (1999 BOEING 737-790)</t>
  </si>
  <si>
    <t>N614AS (1999 BOEING 737-790)</t>
  </si>
  <si>
    <t>N615AS (2000 BOEING 737-790)</t>
  </si>
  <si>
    <t>N618AS (2000 BOEING 737-790)</t>
  </si>
  <si>
    <t>N619AS (2000 BOEING 737-790)</t>
  </si>
  <si>
    <t>N622AS (2000 BOEING 737-790)</t>
  </si>
  <si>
    <t>N625AS (2001 BOEING 737-790)</t>
  </si>
  <si>
    <t>N626AS (2001 BOEING 737-790)</t>
  </si>
  <si>
    <t>N627AS (2001 BOEING 737-790)</t>
  </si>
  <si>
    <t>N644AS (2003 BOEING 737-790)</t>
  </si>
  <si>
    <t>N913AK (2021 BOEING 737-9)</t>
  </si>
  <si>
    <t>N915AK (2021 BOEING 737-9)</t>
  </si>
  <si>
    <t>N918AK (2021 BOEING 737-9)</t>
  </si>
  <si>
    <t>N919AK (2021 BOEING 737-9)</t>
  </si>
  <si>
    <t>N920AK (2021 BOEING 737-9)</t>
  </si>
  <si>
    <t>N928AK (2022 BOEING 737-9)</t>
  </si>
  <si>
    <t>N932AK (2021 BOEING 737-9)</t>
  </si>
  <si>
    <t>N933AK (2022 BOEING 737-9)</t>
  </si>
  <si>
    <t>N935AK (2022 BOEING 737-9)</t>
  </si>
  <si>
    <t>N937AK (2022 BOEING 737-9)</t>
  </si>
  <si>
    <t>N941AK (2022 BOEING 737-9)</t>
  </si>
  <si>
    <t>N942AK (BOEING 737-9)</t>
  </si>
  <si>
    <t>N943AK (2022 BOEING 737-9)</t>
  </si>
  <si>
    <t>N946AK (2022 BOEING 737-9)</t>
  </si>
  <si>
    <t>N948AK (2022 BOEING 737-9)</t>
  </si>
  <si>
    <t>N953AK (2022 BOEING 737-9)</t>
  </si>
  <si>
    <t>N954AK (2022 BOEING 737-9)</t>
  </si>
  <si>
    <t>N958AK (BOEING 737-9)</t>
  </si>
  <si>
    <t>N971AK (2019 BOEING 737-9)</t>
  </si>
  <si>
    <t>N972AK (2021 BOEING 737-9)</t>
  </si>
  <si>
    <t>N973AK (2021 BOEING 737-9)</t>
  </si>
  <si>
    <t>N974AK (2022 BOEING 737-9)</t>
  </si>
  <si>
    <t>N975AK (2021 BOEING 737-9)</t>
  </si>
  <si>
    <t>N976AK (2022 BOEING 737-9)</t>
  </si>
  <si>
    <t>N977AK (2022 BOEING 737-9)</t>
  </si>
  <si>
    <t>N978AK (2022 BOEING 737-9)</t>
  </si>
  <si>
    <t>N979AK (2021 BOEING 737-9)</t>
  </si>
  <si>
    <t>N178JB (2005 EMBRAER ERJ 190-100 IGW)</t>
  </si>
  <si>
    <t>N2002J (2019 AIRBUS A321-271NX)</t>
  </si>
  <si>
    <t>N2016J (2019 AIRBUS A321-271NX)</t>
  </si>
  <si>
    <t>N2017J (2019 AIRBUS A321-271NX)</t>
  </si>
  <si>
    <t>N2027J (2019 AIRBUS A321-271NX)</t>
  </si>
  <si>
    <t>N2029J (2019 AIRBUS A321-271NX)</t>
  </si>
  <si>
    <t>N2038J (2019 AIRBUS A321-271NX)</t>
  </si>
  <si>
    <t>N2039J (AIRBUS A321-271NX)</t>
  </si>
  <si>
    <t>N2059J (AIRBUS A321-271NX)</t>
  </si>
  <si>
    <t>N2060J (AIRBUS A321-271NX)</t>
  </si>
  <si>
    <t>N2102J (2021 AIRBUS A321-271NX)</t>
  </si>
  <si>
    <t>N2105J (AIRBUS A321-271NX)</t>
  </si>
  <si>
    <t>N2142J (AIRBUS A321-271NX)</t>
  </si>
  <si>
    <t>N292JB (2008 EMBRAER ERJ 190-100 IGW)</t>
  </si>
  <si>
    <t>N294JB (2008 EMBRAER ERJ 190-100 IGW)</t>
  </si>
  <si>
    <t>N296JB (2008 EMBRAER ERJ 190-100 IGW)</t>
  </si>
  <si>
    <t>N298JB (2009 EMBRAER ERJ 190-100 IGW)</t>
  </si>
  <si>
    <t>N3008J (2020 AIRBUS CANADA LP BD-500-1A11)</t>
  </si>
  <si>
    <t>N3023J (2021 AIRBUS CANADA LP BD-500-1A11)</t>
  </si>
  <si>
    <t>N3044J (2021 AIRBUS CANADA LP BD-500-1A11)</t>
  </si>
  <si>
    <t>N304JB (2009 EMBRAER ERJ 190-100 IGW)</t>
  </si>
  <si>
    <t>N3058J (2021 AIRBUS CANADA LP BD-500-1A11)</t>
  </si>
  <si>
    <t>N3062J (2021 AIRBUS CANADA LP BD-500-1A11)</t>
  </si>
  <si>
    <t>N3065J (2021 AIRBUS CANADA LP BD-500-1A11)</t>
  </si>
  <si>
    <t>N306JB (2009 EMBRAER ERJ 190-100 IGW)</t>
  </si>
  <si>
    <t>N3077J (2021 AIRBUS CANADA LP BD-500-1A11)</t>
  </si>
  <si>
    <t>N307JB (2009 EMBRAER ERJ 190-100 IGW)</t>
  </si>
  <si>
    <t>N3085J (2021 AIRBUS CANADA LP BD-500-1A11)</t>
  </si>
  <si>
    <t>N309JB (2009 EMBRAER ERJ 190-100 IGW)</t>
  </si>
  <si>
    <t>N3102J (2022 AIRBUS CANADA LP BD-500-1A11)</t>
  </si>
  <si>
    <t>N3104J (2022 AIRBUS CANADA LP BD-500-1A11)</t>
  </si>
  <si>
    <t>N3112J (2022 AIRBUS CANADA LP BD-500-1A11)</t>
  </si>
  <si>
    <t>N3113J (2022 AIRBUS CANADA LP BD-500-1A11)</t>
  </si>
  <si>
    <t>N3115J (2022 AIRBUS CANADA LP BD-500-1A11)</t>
  </si>
  <si>
    <t>N3118J (2022 AIRBUS CANADA LP BD-500-1A11)</t>
  </si>
  <si>
    <t>N316JB (2009 EMBRAER ERJ 190-100 IGW)</t>
  </si>
  <si>
    <t>N317JB (2010 EMBRAER ERJ 190-100 IGW)</t>
  </si>
  <si>
    <t>N318JB (2010 EMBRAER ERJ 190-100 IGW)</t>
  </si>
  <si>
    <t>N323JB (2010 EMBRAER ERJ 190-100 IGW)</t>
  </si>
  <si>
    <t>N324JB (2010 EMBRAER ERJ 190-100 IGW)</t>
  </si>
  <si>
    <t>N328JB (2011 EMBRAER ERJ 190-100 IGW)</t>
  </si>
  <si>
    <t>N329JB (2011 EMBRAER ERJ 190-100 IGW)</t>
  </si>
  <si>
    <t>N334JB (2011 EMBRAER ERJ 190-100 IGW)</t>
  </si>
  <si>
    <t>N337JB (2011 EMBRAER ERJ 190-100 IGW)</t>
  </si>
  <si>
    <t>N339JB (2011 EMBRAER ERJ 190-100 IGW)</t>
  </si>
  <si>
    <t>N346JB (2011 EMBRAER ERJ 190-100 IGW)</t>
  </si>
  <si>
    <t>N348JB (2012 EMBRAER ERJ 190-100 IGW)</t>
  </si>
  <si>
    <t>N351JB (2012 EMBRAER ERJ 190-100 IGW)</t>
  </si>
  <si>
    <t>N353JB (2012 EMBRAER ERJ 190-100 IGW)</t>
  </si>
  <si>
    <t>N354JB (2013 EMBRAER ERJ 190-100 IGW)</t>
  </si>
  <si>
    <t>N355JB (2013 EMBRAER ERJ 190-100 IGW)</t>
  </si>
  <si>
    <t>N358JB (2013 EMBRAER ERJ 190-100 IGW)</t>
  </si>
  <si>
    <t>N368JB (2013 EMBRAER ERJ 190-100 IGW)</t>
  </si>
  <si>
    <t>N373JB (2013 EMBRAER ERJ 190-100 IGW)</t>
  </si>
  <si>
    <t>N374JB (2013 EMBRAER ERJ 190-100 IGW)</t>
  </si>
  <si>
    <t>N375JB (2013 EMBRAER ERJ 190-100 IGW)</t>
  </si>
  <si>
    <t>N4022J (AIRBUS A321-271NX)</t>
  </si>
  <si>
    <t>N4048J (AIRBUS A321-271NX)</t>
  </si>
  <si>
    <t>N4062J (2022 AIRBUS A321-271NX)</t>
  </si>
  <si>
    <t>N4064J (AIRBUS A321-271NX)</t>
  </si>
  <si>
    <t>N507JT (2000 AIRBUS INDUSTRIE A320-232)</t>
  </si>
  <si>
    <t>N508JL (2000 AIRBUS INDUSTRIE A320-232)</t>
  </si>
  <si>
    <t>N526JL (2001 AIRBUS INDUSTRIE A320-232)</t>
  </si>
  <si>
    <t>N537JT (2002 AIRBUS A320-232)</t>
  </si>
  <si>
    <t>N556JB (2002 AIRBUS A320-232)</t>
  </si>
  <si>
    <t>N566JB (2003 AIRBUS A320-232)</t>
  </si>
  <si>
    <t>N569JB (2003 AIRBUS A320-232)</t>
  </si>
  <si>
    <t>N570JB (2003 AIRBUS A320-232)</t>
  </si>
  <si>
    <t>N571JB (2003 AIRBUS A320-232)</t>
  </si>
  <si>
    <t>N583JB (2004 AIRBUS A320-232)</t>
  </si>
  <si>
    <t>N584JB (2004 AIRBUS A320-232)</t>
  </si>
  <si>
    <t>N585JB (2004 AIRBUS A320-232)</t>
  </si>
  <si>
    <t>N586JB (2004 AIRBUS A320-232)</t>
  </si>
  <si>
    <t>N587JB (2004 AIRBUS A320-232)</t>
  </si>
  <si>
    <t>N588JB (2004 AIRBUS A320-232)</t>
  </si>
  <si>
    <t>N589JB (2004 AIRBUS A320-232)</t>
  </si>
  <si>
    <t>N590JB (2004 AIRBUS A320-232)</t>
  </si>
  <si>
    <t>N593JB (2004 AIRBUS A320-232)</t>
  </si>
  <si>
    <t>N594JB (2004 AIRBUS A320-232)</t>
  </si>
  <si>
    <t>N595JB (2004 AIRBUS A320-232)</t>
  </si>
  <si>
    <t>N597JB (2004 AIRBUS A320-232)</t>
  </si>
  <si>
    <t>N598JB (2004 AIRBUS A320-232)</t>
  </si>
  <si>
    <t>N599JB (2004 AIRBUS A320-232)</t>
  </si>
  <si>
    <t>N603JB (2005 AIRBUS A320-232)</t>
  </si>
  <si>
    <t>N605JB (2005 AIRBUS A320-232)</t>
  </si>
  <si>
    <t>N606JB (2005 AIRBUS A320-232)</t>
  </si>
  <si>
    <t>N607JB (2005 AIRBUS A320-232)</t>
  </si>
  <si>
    <t>N608JB (2005 AIRBUS A320-232)</t>
  </si>
  <si>
    <t>N612JB (2005 AIRBUS A320-232)</t>
  </si>
  <si>
    <t>N613JB (2005 AIRBUS A320-232)</t>
  </si>
  <si>
    <t>N618JB (2005 AIRBUS A320-232)</t>
  </si>
  <si>
    <t>N623JB (2005 AIRBUS A320-232)</t>
  </si>
  <si>
    <t>N624JB (2005 AIRBUS A320-232)</t>
  </si>
  <si>
    <t>N627JB (2005 AIRBUS A320-232)</t>
  </si>
  <si>
    <t>N630JB (2005 AIRBUS A320-232)</t>
  </si>
  <si>
    <t>N632JB (2006 AIRBUS A320-232)</t>
  </si>
  <si>
    <t>N633JB (2006 AIRBUS A320-232)</t>
  </si>
  <si>
    <t>N634JB (2006 AIRBUS A320-232)</t>
  </si>
  <si>
    <t>N635JB (2006 AIRBUS A320-232)</t>
  </si>
  <si>
    <t>N636JB (2006 AIRBUS A320-232)</t>
  </si>
  <si>
    <t>N637JB (2006 AIRBUS A320-232)</t>
  </si>
  <si>
    <t>N638JB (2006 AIRBUS A320-232)</t>
  </si>
  <si>
    <t>N639JB (2006 AIRBUS A320-232)</t>
  </si>
  <si>
    <t>N640JB (2006 AIRBUS A320-232)</t>
  </si>
  <si>
    <t>N641JB (2006 AIRBUS A320-232)</t>
  </si>
  <si>
    <t>N643JB (2006 AIRBUS A320-232)</t>
  </si>
  <si>
    <t>N644JB (2006 AIRBUS A320-232)</t>
  </si>
  <si>
    <t>N645JB (2006 AIRBUS A320-232)</t>
  </si>
  <si>
    <t>N646JB (2006 AIRBUS A320-232)</t>
  </si>
  <si>
    <t>N648JB (2006 AIRBUS A320-232)</t>
  </si>
  <si>
    <t>N649JB (2006 AIRBUS A320-232)</t>
  </si>
  <si>
    <t>N651JB (2007 AIRBUS A320-232)</t>
  </si>
  <si>
    <t>N652JB (2007 AIRBUS A320-232)</t>
  </si>
  <si>
    <t>N653JB (2007 AIRBUS A320-232)</t>
  </si>
  <si>
    <t>N655JB (2007 AIRBUS A320-232)</t>
  </si>
  <si>
    <t>N656JB (2007 AIRBUS A320-232)</t>
  </si>
  <si>
    <t>N657JB (2007 AIRBUS A320-232)</t>
  </si>
  <si>
    <t>N658JB (2007 AIRBUS A320-232)</t>
  </si>
  <si>
    <t>N659JB (2007 AIRBUS A320-232)</t>
  </si>
  <si>
    <t>N661JB (2007 AIRBUS A320-232)</t>
  </si>
  <si>
    <t>N662JB (2007 AIRBUS A320-232)</t>
  </si>
  <si>
    <t>N663JB (2007 AIRBUS A320-232)</t>
  </si>
  <si>
    <t>N665JB (2007 AIRBUS A320-232)</t>
  </si>
  <si>
    <t>N703JB (2008 AIRBUS A320-232)</t>
  </si>
  <si>
    <t>N705JB (2008 AIRBUS A320-232)</t>
  </si>
  <si>
    <t>N706JB (2008 AIRBUS A320-232)</t>
  </si>
  <si>
    <t>N708JB (2008 AIRBUS A320-232)</t>
  </si>
  <si>
    <t>N709JB (2008 AIRBUS A320-232)</t>
  </si>
  <si>
    <t>N712JB (2008 AIRBUS A320-232)</t>
  </si>
  <si>
    <t>N715JB (2008 AIRBUS A320-232)</t>
  </si>
  <si>
    <t>N729JB (AIRBUS A320-232)</t>
  </si>
  <si>
    <t>N746JB (2008 AIRBUS A320-232)</t>
  </si>
  <si>
    <t>N760JB (2008 AIRBUS A320-232)</t>
  </si>
  <si>
    <t>N763JB (2008 AIRBUS A320-232)</t>
  </si>
  <si>
    <t>N766JB (2008 AIRBUS A320-232)</t>
  </si>
  <si>
    <t>N768JB (2009 AIRBUS A320-232)</t>
  </si>
  <si>
    <t>N775JB (2009 AIRBUS A320-232)</t>
  </si>
  <si>
    <t>N779JB (2009 AIRBUS A320-232)</t>
  </si>
  <si>
    <t>N784JB (2011 AIRBUS A320-232)</t>
  </si>
  <si>
    <t>N789JB (2011 AIRBUS A320-232)</t>
  </si>
  <si>
    <t>N793JB (2011 AIRBUS A320-232)</t>
  </si>
  <si>
    <t>N794JB (2011 AIRBUS A320-232)</t>
  </si>
  <si>
    <t>N796JB (2012 AIRBUS A320-232)</t>
  </si>
  <si>
    <t>N804JB (2012 AIRBUS A320-232)</t>
  </si>
  <si>
    <t>N805JB (2012 AIRBUS A320-232)</t>
  </si>
  <si>
    <t>N806JB (2012 AIRBUS A320-232)</t>
  </si>
  <si>
    <t>N807JB (2012 AIRBUS A320-232)</t>
  </si>
  <si>
    <t>N809JB (2012 AIRBUS A320-232)</t>
  </si>
  <si>
    <t>N821JB (2012 AIRBUS A320-232)</t>
  </si>
  <si>
    <t>N827JB (2013 AIRBUS A320-232)</t>
  </si>
  <si>
    <t>N828JB (2013 AIRBUS A320-232)</t>
  </si>
  <si>
    <t>N834JB (2013 AIRBUS A320-232)</t>
  </si>
  <si>
    <t>N903JB (2013 AIRBUS A321-231)</t>
  </si>
  <si>
    <t>N905JB (2013 AIRBUS INDUSTRIE A321-231)</t>
  </si>
  <si>
    <t>N907JB (2013 AIRBUS INDUSTRIE A321-231)</t>
  </si>
  <si>
    <t>N913JB (2013 AIRBUS A321-231)</t>
  </si>
  <si>
    <t>N923JB (2014 AIRBUS INDUSTRIE A321-231)</t>
  </si>
  <si>
    <t>N929JB (2014 AIRBUS INDUSTRIE A321-231)</t>
  </si>
  <si>
    <t>N934JB (2014 AIRBUS INDUSTRIE A321-231)</t>
  </si>
  <si>
    <t>N937JB (2014 AIRBUS A321-231)</t>
  </si>
  <si>
    <t>N942JB (2014 AIRBUS A321-231)</t>
  </si>
  <si>
    <t>N943JT (2014 AIRBUS A321-231)</t>
  </si>
  <si>
    <t>N944JT (2014 AIRBUS A321-231)</t>
  </si>
  <si>
    <t>N945JT (2014 AIRBUS A321-231)</t>
  </si>
  <si>
    <t>N946JL (2015 AIRBUS A321-231)</t>
  </si>
  <si>
    <t>N947JB (2015 AIRBUS A321-231)</t>
  </si>
  <si>
    <t>N948JB (2015 AIRBUS A321-231)</t>
  </si>
  <si>
    <t>N949JT (2015 AIRBUS A321-231)</t>
  </si>
  <si>
    <t>N950JT (2015 AIRBUS A321-231)</t>
  </si>
  <si>
    <t>N955JB (2015 AIRBUS A321-231)</t>
  </si>
  <si>
    <t>N956JT (2015 AIRBUS A321-231)</t>
  </si>
  <si>
    <t>N958JB (2015 AIRBUS A321-231)</t>
  </si>
  <si>
    <t>N959JB (2015 AIRBUS A321-231)</t>
  </si>
  <si>
    <t>N961JT (2016 AIRBUS A321-231)</t>
  </si>
  <si>
    <t>N962JT (2016 AIRBUS A321-231)</t>
  </si>
  <si>
    <t>N964JT (2016 AIRBUS A321-231)</t>
  </si>
  <si>
    <t>N965JT (2016 AIRBUS A321-231)</t>
  </si>
  <si>
    <t>N966JT (2016 AIRBUS A321-231)</t>
  </si>
  <si>
    <t>N967JT (2016 AIRBUS A321-231)</t>
  </si>
  <si>
    <t>N968JT (2016 AIRBUS A321-231)</t>
  </si>
  <si>
    <t>N969JT (2016 AIRBUS A321-231)</t>
  </si>
  <si>
    <t>N970JB (2016 AIRBUS A321-231)</t>
  </si>
  <si>
    <t>N971JT (2016 AIRBUS A321-231)</t>
  </si>
  <si>
    <t>N972JT (2016 AIRBUS A321-231)</t>
  </si>
  <si>
    <t>N973JT (2018 AIRBUS A321-231)</t>
  </si>
  <si>
    <t>N974JT (2016 AIRBUS A321-231)</t>
  </si>
  <si>
    <t>N975JT (2017 AIRBUS A321-231)</t>
  </si>
  <si>
    <t>N976JT (2017 AIRBUS A321-231)</t>
  </si>
  <si>
    <t>N977JE (2018 AIRBUS A321-231)</t>
  </si>
  <si>
    <t>N978JB (2017 AIRBUS A321-231)</t>
  </si>
  <si>
    <t>N979JT (2017 AIRBUS A321-231)</t>
  </si>
  <si>
    <t>N980JT (2017 AIRBUS A321-231)</t>
  </si>
  <si>
    <t>N982JB (2017 AIRBUS A321-231)</t>
  </si>
  <si>
    <t>N983JT (2017 AIRBUS A321-231)</t>
  </si>
  <si>
    <t>N984JB (2017 AIRBUS A321-231)</t>
  </si>
  <si>
    <t>N985JT (2017 AIRBUS A321-231)</t>
  </si>
  <si>
    <t>N986JB (2017 AIRBUS A321-231)</t>
  </si>
  <si>
    <t>N987JT (2017 AIRBUS A321-231)</t>
  </si>
  <si>
    <t>N988JT (2017 AIRBUS A321-231)</t>
  </si>
  <si>
    <t>N989JT (2017 AIRBUS A321-231)</t>
  </si>
  <si>
    <t>N991JT (2017 AIRBUS A321-231)</t>
  </si>
  <si>
    <t>N992JB (2018 AIRBUS A321-231)</t>
  </si>
  <si>
    <t>N993JE (2018 AIRBUS A321-231)</t>
  </si>
  <si>
    <t>N994JL (2018 AIRBUS A321-231)</t>
  </si>
  <si>
    <t>N995JL (2018 AIRBUS A321-231)</t>
  </si>
  <si>
    <t>N996JL (2018 AIRBUS A321-231)</t>
  </si>
  <si>
    <t>N997JL (2018 AIRBUS A321-231)</t>
  </si>
  <si>
    <t>N998JE (2018 AIRBUS A321-231)</t>
  </si>
  <si>
    <t>N999JQ (2018 AIRBUS A321-231)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</si>
</sst>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amara\Desktop\meu\work\US_Airlines_2.xlsx" TargetMode="External"/><Relationship Id="rId1" Type="http://schemas.openxmlformats.org/officeDocument/2006/relationships/externalLinkPath" Target="US_Airline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2">
          <cell r="A2" t="str">
            <v>Alaska Airlines</v>
          </cell>
          <cell r="B2" t="str">
            <v>AS</v>
          </cell>
        </row>
        <row r="3">
          <cell r="A3" t="str">
            <v>Allegiant Air</v>
          </cell>
          <cell r="B3" t="str">
            <v>G4</v>
          </cell>
        </row>
        <row r="4">
          <cell r="A4" t="str">
            <v>American Airlines</v>
          </cell>
          <cell r="B4" t="str">
            <v>AA</v>
          </cell>
        </row>
        <row r="5">
          <cell r="A5" t="str">
            <v>Avelo Airlines</v>
          </cell>
          <cell r="B5" t="str">
            <v>XP</v>
          </cell>
        </row>
        <row r="6">
          <cell r="A6" t="str">
            <v>Breeze Airways</v>
          </cell>
          <cell r="B6" t="str">
            <v>MX</v>
          </cell>
        </row>
        <row r="7">
          <cell r="A7" t="str">
            <v>Delta Air Lines</v>
          </cell>
          <cell r="B7" t="str">
            <v>DL</v>
          </cell>
        </row>
        <row r="8">
          <cell r="A8" t="str">
            <v>Eastern Airlines</v>
          </cell>
          <cell r="B8" t="str">
            <v>2D</v>
          </cell>
        </row>
        <row r="9">
          <cell r="A9" t="str">
            <v>Frontier Airlines</v>
          </cell>
          <cell r="B9" t="str">
            <v>F9</v>
          </cell>
        </row>
        <row r="10">
          <cell r="A10" t="str">
            <v>Hawaiian Airlines</v>
          </cell>
          <cell r="B10" t="str">
            <v>HA</v>
          </cell>
        </row>
        <row r="11">
          <cell r="A11" t="str">
            <v>JetBlue</v>
          </cell>
          <cell r="B11" t="str">
            <v>B6</v>
          </cell>
        </row>
        <row r="12">
          <cell r="A12" t="str">
            <v>Southwest Airlines</v>
          </cell>
          <cell r="B12" t="str">
            <v>WN</v>
          </cell>
        </row>
        <row r="13">
          <cell r="A13" t="str">
            <v>Spirit Airlines</v>
          </cell>
          <cell r="B13" t="str">
            <v>NK</v>
          </cell>
        </row>
        <row r="14">
          <cell r="A14" t="str">
            <v>Sun Country Airlines</v>
          </cell>
          <cell r="B14" t="str">
            <v>SY</v>
          </cell>
        </row>
        <row r="15">
          <cell r="A15" t="str">
            <v>United Airlines</v>
          </cell>
          <cell r="B15" t="str">
            <v>UA</v>
          </cell>
        </row>
        <row r="16">
          <cell r="A16" t="str">
            <v>Air Wisconsin</v>
          </cell>
          <cell r="B16" t="str">
            <v>ZW</v>
          </cell>
        </row>
        <row r="17">
          <cell r="A17" t="str">
            <v>Cape Air</v>
          </cell>
          <cell r="B17" t="str">
            <v>9K</v>
          </cell>
        </row>
        <row r="18">
          <cell r="A18" t="str">
            <v>CommutAir</v>
          </cell>
          <cell r="B18" t="str">
            <v>C5</v>
          </cell>
        </row>
        <row r="19">
          <cell r="A19" t="str">
            <v>Contour Airlines</v>
          </cell>
          <cell r="B19" t="str">
            <v>LF</v>
          </cell>
        </row>
        <row r="20">
          <cell r="A20" t="str">
            <v>Elite Airways</v>
          </cell>
          <cell r="B20" t="str">
            <v>7Q</v>
          </cell>
        </row>
        <row r="21">
          <cell r="A21" t="str">
            <v>Endeavor Air</v>
          </cell>
          <cell r="B21" t="str">
            <v>9E</v>
          </cell>
        </row>
        <row r="22">
          <cell r="A22" t="str">
            <v>Envoy Air</v>
          </cell>
          <cell r="B22" t="str">
            <v>MQ</v>
          </cell>
        </row>
        <row r="23">
          <cell r="A23" t="str">
            <v>GoJet Airlines</v>
          </cell>
          <cell r="B23" t="str">
            <v>G7</v>
          </cell>
        </row>
        <row r="24">
          <cell r="A24" t="str">
            <v>Horizon Air</v>
          </cell>
          <cell r="B24" t="str">
            <v>QX</v>
          </cell>
        </row>
        <row r="25">
          <cell r="A25" t="str">
            <v>Mesa Airlines</v>
          </cell>
          <cell r="B25" t="str">
            <v>YV</v>
          </cell>
        </row>
        <row r="26">
          <cell r="A26" t="str">
            <v>Piedmont Airlines</v>
          </cell>
          <cell r="B26" t="str">
            <v>PT</v>
          </cell>
        </row>
        <row r="27">
          <cell r="A27" t="str">
            <v>PSA Airlines</v>
          </cell>
          <cell r="B27" t="str">
            <v>OH</v>
          </cell>
        </row>
        <row r="28">
          <cell r="A28" t="str">
            <v>Republic Airways</v>
          </cell>
          <cell r="B28" t="str">
            <v>YX</v>
          </cell>
        </row>
        <row r="29">
          <cell r="A29" t="str">
            <v>Silver Airways</v>
          </cell>
          <cell r="B29" t="str">
            <v>3M</v>
          </cell>
        </row>
        <row r="30">
          <cell r="A30" t="str">
            <v>SkyWest Airlines</v>
          </cell>
          <cell r="B30" t="str">
            <v>OO</v>
          </cell>
        </row>
        <row r="31">
          <cell r="A31" t="str">
            <v>Advanced Air</v>
          </cell>
          <cell r="B31" t="str">
            <v>AN</v>
          </cell>
        </row>
        <row r="32">
          <cell r="A32" t="str">
            <v>Air Sunshine</v>
          </cell>
          <cell r="B32" t="str">
            <v>YI</v>
          </cell>
        </row>
        <row r="33">
          <cell r="A33" t="str">
            <v>Bering Air</v>
          </cell>
          <cell r="B33" t="str">
            <v>8E</v>
          </cell>
        </row>
        <row r="34">
          <cell r="A34" t="str">
            <v>Boutique Air</v>
          </cell>
          <cell r="B34" t="str">
            <v>4B</v>
          </cell>
        </row>
        <row r="35">
          <cell r="A35" t="str">
            <v>Everts Air</v>
          </cell>
          <cell r="B35" t="str">
            <v>5V</v>
          </cell>
        </row>
        <row r="36">
          <cell r="A36" t="str">
            <v>Gem Air</v>
          </cell>
        </row>
        <row r="37">
          <cell r="A37" t="str">
            <v>Grand Canyon Airlines</v>
          </cell>
          <cell r="B37" t="str">
            <v>YR</v>
          </cell>
        </row>
        <row r="38">
          <cell r="A38" t="str">
            <v>Grand Canyon Scenic Airlines</v>
          </cell>
          <cell r="B38" t="str">
            <v>YR</v>
          </cell>
        </row>
        <row r="39">
          <cell r="A39" t="str">
            <v>Grant Aviation</v>
          </cell>
          <cell r="B39" t="str">
            <v>GV</v>
          </cell>
        </row>
        <row r="40">
          <cell r="A40" t="str">
            <v>Griffing Flying Service</v>
          </cell>
        </row>
        <row r="41">
          <cell r="A41" t="str">
            <v>Island Airways</v>
          </cell>
        </row>
        <row r="42">
          <cell r="A42" t="str">
            <v>JSX</v>
          </cell>
          <cell r="B42" t="str">
            <v>XE</v>
          </cell>
        </row>
        <row r="43">
          <cell r="A43" t="str">
            <v>Kenmore Air</v>
          </cell>
          <cell r="B43" t="str">
            <v>M5</v>
          </cell>
        </row>
        <row r="44">
          <cell r="A44" t="str">
            <v>Key Lime Air</v>
          </cell>
          <cell r="B44" t="str">
            <v>KG</v>
          </cell>
        </row>
        <row r="45">
          <cell r="A45" t="str">
            <v>Mokulele Airlines</v>
          </cell>
          <cell r="B45" t="str">
            <v>MW</v>
          </cell>
        </row>
        <row r="46">
          <cell r="A46" t="str">
            <v>New England Airlines</v>
          </cell>
          <cell r="B46" t="str">
            <v>EJ</v>
          </cell>
        </row>
        <row r="47">
          <cell r="A47" t="str">
            <v>Penobscot Island Air</v>
          </cell>
        </row>
        <row r="48">
          <cell r="A48" t="str">
            <v>Reliant Air</v>
          </cell>
        </row>
        <row r="49">
          <cell r="A49" t="str">
            <v>San Juan Airlines</v>
          </cell>
        </row>
        <row r="50">
          <cell r="A50" t="str">
            <v>Servant Air</v>
          </cell>
          <cell r="B50" t="str">
            <v>8D</v>
          </cell>
        </row>
        <row r="51">
          <cell r="A51" t="str">
            <v>Southern Airways Express</v>
          </cell>
          <cell r="B51" t="str">
            <v>9X</v>
          </cell>
        </row>
        <row r="52">
          <cell r="A52" t="str">
            <v>Surf Air</v>
          </cell>
        </row>
        <row r="53">
          <cell r="A53" t="str">
            <v>Taquan Air</v>
          </cell>
          <cell r="B53" t="str">
            <v>K3</v>
          </cell>
        </row>
        <row r="54">
          <cell r="A54" t="str">
            <v>Tradewind Aviation</v>
          </cell>
          <cell r="B54" t="str">
            <v>TJ</v>
          </cell>
        </row>
        <row r="55">
          <cell r="A55" t="str">
            <v>Ultimate Air Shuttle</v>
          </cell>
          <cell r="B55" t="str">
            <v>UE</v>
          </cell>
        </row>
        <row r="56">
          <cell r="A56" t="str">
            <v>Utah Airways</v>
          </cell>
        </row>
        <row r="57">
          <cell r="A57" t="str">
            <v>Warbelow's Air Ventures</v>
          </cell>
          <cell r="B57" t="str">
            <v>4W</v>
          </cell>
        </row>
        <row r="58">
          <cell r="A58" t="str">
            <v>Wright Air Service</v>
          </cell>
          <cell r="B58" t="str">
            <v>8V</v>
          </cell>
        </row>
        <row r="59">
          <cell r="A59" t="str">
            <v>Air Charter Bahamas</v>
          </cell>
        </row>
        <row r="60">
          <cell r="A60" t="str">
            <v>Air Flight Charters</v>
          </cell>
        </row>
        <row r="61">
          <cell r="A61" t="str">
            <v>Airshare</v>
          </cell>
        </row>
        <row r="62">
          <cell r="A62" t="str">
            <v>Berry Aviation</v>
          </cell>
        </row>
        <row r="63">
          <cell r="A63" t="str">
            <v>Bighorn Airways</v>
          </cell>
        </row>
        <row r="64">
          <cell r="A64" t="str">
            <v>Charter Air Transport</v>
          </cell>
          <cell r="B64" t="str">
            <v>VC</v>
          </cell>
        </row>
        <row r="65">
          <cell r="A65" t="str">
            <v>Choice Airways</v>
          </cell>
        </row>
        <row r="66">
          <cell r="A66" t="str">
            <v>ExcelAire</v>
          </cell>
        </row>
        <row r="67">
          <cell r="A67" t="str">
            <v>Global Crossing Airlines</v>
          </cell>
          <cell r="B67" t="str">
            <v>G6</v>
          </cell>
        </row>
        <row r="68">
          <cell r="A68" t="str">
            <v>Great Lakes Air</v>
          </cell>
        </row>
        <row r="69">
          <cell r="A69" t="str">
            <v>Gryphon Airlines</v>
          </cell>
          <cell r="B69" t="str">
            <v>Y3</v>
          </cell>
        </row>
        <row r="70">
          <cell r="A70" t="str">
            <v>IAero Airways</v>
          </cell>
          <cell r="B70" t="str">
            <v>WQ</v>
          </cell>
        </row>
        <row r="71">
          <cell r="A71" t="str">
            <v>IBC Airways</v>
          </cell>
          <cell r="B71" t="str">
            <v>II</v>
          </cell>
        </row>
        <row r="72">
          <cell r="A72" t="str">
            <v>L-3 Flight International Aviation</v>
          </cell>
        </row>
        <row r="73">
          <cell r="A73" t="str">
            <v>Liberty Jet Management</v>
          </cell>
        </row>
        <row r="74">
          <cell r="A74" t="str">
            <v>NetJets</v>
          </cell>
          <cell r="B74" t="str">
            <v>1I</v>
          </cell>
        </row>
        <row r="75">
          <cell r="A75" t="str">
            <v>Omni Air International</v>
          </cell>
          <cell r="B75" t="str">
            <v>X9</v>
          </cell>
        </row>
        <row r="76">
          <cell r="A76" t="str">
            <v>Omni Air Transport</v>
          </cell>
        </row>
        <row r="77">
          <cell r="A77" t="str">
            <v>Pacific Coast Jet</v>
          </cell>
        </row>
        <row r="78">
          <cell r="A78" t="str">
            <v>Pentastar Aviation</v>
          </cell>
        </row>
        <row r="79">
          <cell r="A79" t="str">
            <v>Phoenix Air</v>
          </cell>
        </row>
        <row r="80">
          <cell r="A80" t="str">
            <v>PlaneSense</v>
          </cell>
        </row>
        <row r="81">
          <cell r="A81" t="str">
            <v>Presidential Airways</v>
          </cell>
        </row>
        <row r="82">
          <cell r="A82" t="str">
            <v>Sierra Pacific Airlines</v>
          </cell>
          <cell r="B82" t="str">
            <v>SI</v>
          </cell>
        </row>
        <row r="83">
          <cell r="A83" t="str">
            <v>Skymax</v>
          </cell>
        </row>
        <row r="84">
          <cell r="A84" t="str">
            <v>Stampede Aviation</v>
          </cell>
        </row>
        <row r="85">
          <cell r="A85" t="str">
            <v>Superior Air Charter</v>
          </cell>
        </row>
        <row r="86">
          <cell r="A86" t="str">
            <v>Superior Aviation</v>
          </cell>
          <cell r="B86" t="str">
            <v>SO</v>
          </cell>
        </row>
        <row r="87">
          <cell r="A87" t="str">
            <v>Talkeetna Air Taxi</v>
          </cell>
        </row>
        <row r="88">
          <cell r="A88" t="str">
            <v>Tropic Ocean Airways</v>
          </cell>
        </row>
        <row r="89">
          <cell r="A89" t="str">
            <v>World Atlantic Airlines</v>
          </cell>
          <cell r="B89" t="str">
            <v>K8</v>
          </cell>
        </row>
        <row r="90">
          <cell r="A90" t="str">
            <v>XOJET Aviation LLC</v>
          </cell>
        </row>
        <row r="91">
          <cell r="A91" t="str">
            <v>21 Air</v>
          </cell>
          <cell r="B91" t="str">
            <v>2I</v>
          </cell>
        </row>
        <row r="92">
          <cell r="A92" t="str">
            <v>ABX Air</v>
          </cell>
          <cell r="B92" t="str">
            <v>GB</v>
          </cell>
        </row>
        <row r="93">
          <cell r="A93" t="str">
            <v>Air Cargo Carriers</v>
          </cell>
          <cell r="B93" t="str">
            <v>2Q</v>
          </cell>
        </row>
        <row r="94">
          <cell r="A94" t="str">
            <v>AirNet Express</v>
          </cell>
        </row>
        <row r="95">
          <cell r="A95" t="str">
            <v>Air Transport International</v>
          </cell>
          <cell r="B95" t="str">
            <v>8C</v>
          </cell>
        </row>
        <row r="96">
          <cell r="A96" t="str">
            <v>Alaska Central Express</v>
          </cell>
          <cell r="B96" t="str">
            <v>KO</v>
          </cell>
        </row>
        <row r="97">
          <cell r="A97" t="str">
            <v>Aloha Air Cargo</v>
          </cell>
          <cell r="B97" t="str">
            <v>KH</v>
          </cell>
        </row>
        <row r="98">
          <cell r="A98" t="str">
            <v>Alpine Air Express</v>
          </cell>
          <cell r="B98" t="str">
            <v>5A</v>
          </cell>
        </row>
        <row r="99">
          <cell r="A99" t="str">
            <v>Amazon Air</v>
          </cell>
          <cell r="B99" t="str">
            <v>AFW</v>
          </cell>
        </row>
        <row r="100">
          <cell r="A100" t="str">
            <v>Ameriflight</v>
          </cell>
          <cell r="B100" t="str">
            <v>A8</v>
          </cell>
        </row>
        <row r="101">
          <cell r="A101" t="str">
            <v>Amerijet International</v>
          </cell>
          <cell r="B101" t="str">
            <v>M6</v>
          </cell>
        </row>
        <row r="102">
          <cell r="A102" t="str">
            <v>Ameristar Jet Charter</v>
          </cell>
          <cell r="B102" t="str">
            <v>7Z</v>
          </cell>
        </row>
        <row r="103">
          <cell r="A103" t="str">
            <v>Asia Pacific Airlines</v>
          </cell>
          <cell r="B103" t="str">
            <v>P9</v>
          </cell>
        </row>
        <row r="104">
          <cell r="A104" t="str">
            <v>Atlas Air</v>
          </cell>
          <cell r="B104" t="str">
            <v>5Y</v>
          </cell>
        </row>
        <row r="105">
          <cell r="A105" t="str">
            <v>Bemidji Airlines</v>
          </cell>
          <cell r="B105" t="str">
            <v>CH</v>
          </cell>
        </row>
        <row r="106">
          <cell r="A106" t="str">
            <v>Castle Aviation</v>
          </cell>
        </row>
        <row r="107">
          <cell r="A107" t="str">
            <v>Corporate Air</v>
          </cell>
        </row>
        <row r="108">
          <cell r="A108" t="str">
            <v>CSA Air</v>
          </cell>
        </row>
        <row r="109">
          <cell r="A109" t="str">
            <v>Empire Airlines</v>
          </cell>
          <cell r="B109" t="str">
            <v>EM</v>
          </cell>
        </row>
        <row r="110">
          <cell r="A110" t="str">
            <v>Everts Air Cargo</v>
          </cell>
          <cell r="B110" t="str">
            <v>5V</v>
          </cell>
        </row>
        <row r="111">
          <cell r="A111" t="str">
            <v>FedEx Express</v>
          </cell>
          <cell r="B111" t="str">
            <v>FX</v>
          </cell>
        </row>
        <row r="112">
          <cell r="A112" t="str">
            <v>Freight Runners Express</v>
          </cell>
        </row>
        <row r="113">
          <cell r="A113" t="str">
            <v>IFL Group</v>
          </cell>
          <cell r="B113" t="str">
            <v>IF</v>
          </cell>
        </row>
        <row r="114">
          <cell r="A114" t="str">
            <v>Kalitta Air</v>
          </cell>
          <cell r="B114" t="str">
            <v>K4</v>
          </cell>
        </row>
        <row r="115">
          <cell r="A115" t="str">
            <v>Kalitta Charters</v>
          </cell>
          <cell r="B115" t="str">
            <v>CB</v>
          </cell>
        </row>
        <row r="116">
          <cell r="A116" t="str">
            <v>Lynden Air Cargo</v>
          </cell>
          <cell r="B116" t="str">
            <v>L2</v>
          </cell>
        </row>
        <row r="117">
          <cell r="A117" t="str">
            <v>Martinaire</v>
          </cell>
        </row>
        <row r="118">
          <cell r="A118" t="str">
            <v>Merlin Airways</v>
          </cell>
        </row>
        <row r="119">
          <cell r="A119" t="str">
            <v>Mountain Air Cargo</v>
          </cell>
          <cell r="B119" t="str">
            <v>C2</v>
          </cell>
        </row>
        <row r="120">
          <cell r="A120" t="str">
            <v>National Airlines</v>
          </cell>
          <cell r="B120" t="str">
            <v>N8</v>
          </cell>
        </row>
        <row r="121">
          <cell r="A121" t="str">
            <v>Northern Air Cargo</v>
          </cell>
          <cell r="B121" t="str">
            <v>NC</v>
          </cell>
        </row>
        <row r="122">
          <cell r="A122" t="str">
            <v>Polar Air Cargo</v>
          </cell>
          <cell r="B122" t="str">
            <v>PO</v>
          </cell>
        </row>
        <row r="123">
          <cell r="A123" t="str">
            <v>Royal Air Freight</v>
          </cell>
        </row>
        <row r="124">
          <cell r="A124" t="str">
            <v>Ryan Air Services</v>
          </cell>
          <cell r="B124" t="str">
            <v>7S</v>
          </cell>
        </row>
        <row r="125">
          <cell r="A125" t="str">
            <v>Sky Lease Cargo</v>
          </cell>
          <cell r="B125" t="str">
            <v>GG</v>
          </cell>
        </row>
        <row r="126">
          <cell r="A126" t="str">
            <v>Skyway Enterprises</v>
          </cell>
          <cell r="B126" t="str">
            <v>KI</v>
          </cell>
        </row>
        <row r="127">
          <cell r="A127" t="str">
            <v>Strat Air</v>
          </cell>
        </row>
        <row r="128">
          <cell r="A128" t="str">
            <v>Trans Executive Airlines</v>
          </cell>
          <cell r="B128" t="str">
            <v>KH</v>
          </cell>
        </row>
        <row r="129">
          <cell r="A129" t="str">
            <v>UPS Airlines</v>
          </cell>
          <cell r="B129" t="str">
            <v>5X</v>
          </cell>
        </row>
        <row r="130">
          <cell r="A130" t="str">
            <v>USA Jet Airlines</v>
          </cell>
          <cell r="B130" t="str">
            <v>UJ</v>
          </cell>
        </row>
        <row r="131">
          <cell r="A131" t="str">
            <v>West Air</v>
          </cell>
        </row>
        <row r="132">
          <cell r="A132" t="str">
            <v>Western Global Airlines</v>
          </cell>
          <cell r="B132" t="str">
            <v>KD</v>
          </cell>
        </row>
        <row r="133">
          <cell r="A133" t="str">
            <v>Wiggins Airways</v>
          </cell>
          <cell r="B133" t="str">
            <v>WG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227F-A5B2-43BE-8A64-A100B2749614}">
  <dimension ref="A1:C17"/>
  <sheetViews>
    <sheetView tabSelected="1" workbookViewId="0">
      <selection activeCell="C9" sqref="C9"/>
    </sheetView>
  </sheetViews>
  <sheetFormatPr defaultRowHeight="14.4" x14ac:dyDescent="0.3"/>
  <cols>
    <col min="2" max="2" width="16" bestFit="1" customWidth="1"/>
  </cols>
  <sheetData>
    <row r="1" spans="1:3" x14ac:dyDescent="0.3">
      <c r="A1" t="s">
        <v>525</v>
      </c>
      <c r="B1" t="str">
        <f>_xlfn.XLOOKUP(A1,[1]Sheet1!$B$2:$B$133,[1]Sheet1!$A$2:$A$133,0)</f>
        <v>Republic Airways</v>
      </c>
    </row>
    <row r="2" spans="1:3" x14ac:dyDescent="0.3">
      <c r="A2" t="s">
        <v>526</v>
      </c>
      <c r="B2" t="str">
        <f>_xlfn.XLOOKUP(A2,[1]Sheet1!$B$2:$B$133,[1]Sheet1!$A$2:$A$133,0)</f>
        <v>SkyWest Airlines</v>
      </c>
    </row>
    <row r="3" spans="1:3" x14ac:dyDescent="0.3">
      <c r="A3" t="s">
        <v>527</v>
      </c>
      <c r="B3" t="str">
        <f>_xlfn.XLOOKUP(A3,[1]Sheet1!$B$2:$B$133,[1]Sheet1!$A$2:$A$133,0)</f>
        <v>United Airlines</v>
      </c>
    </row>
    <row r="4" spans="1:3" x14ac:dyDescent="0.3">
      <c r="A4" t="s">
        <v>528</v>
      </c>
      <c r="B4" t="str">
        <f>_xlfn.XLOOKUP(A4,[1]Sheet1!$B$2:$B$133,[1]Sheet1!$A$2:$A$133,0)</f>
        <v>Mesa Airlines</v>
      </c>
      <c r="C4" t="s">
        <v>2322</v>
      </c>
    </row>
    <row r="5" spans="1:3" x14ac:dyDescent="0.3">
      <c r="A5" t="s">
        <v>529</v>
      </c>
      <c r="B5" t="str">
        <f>_xlfn.XLOOKUP(A5,[1]Sheet1!$B$2:$B$133,[1]Sheet1!$A$2:$A$133,0)</f>
        <v>Delta Air Lines</v>
      </c>
    </row>
    <row r="6" spans="1:3" x14ac:dyDescent="0.3">
      <c r="A6" t="s">
        <v>530</v>
      </c>
      <c r="B6" t="str">
        <f>_xlfn.XLOOKUP(A6,[1]Sheet1!$B$2:$B$133,[1]Sheet1!$A$2:$A$133,0)</f>
        <v>Frontier Airlines</v>
      </c>
      <c r="C6" t="s">
        <v>2322</v>
      </c>
    </row>
    <row r="7" spans="1:3" x14ac:dyDescent="0.3">
      <c r="A7" t="s">
        <v>531</v>
      </c>
      <c r="B7" t="str">
        <f>_xlfn.XLOOKUP(A7,[1]Sheet1!$B$2:$B$133,[1]Sheet1!$A$2:$A$133,0)</f>
        <v>Allegiant Air</v>
      </c>
      <c r="C7" t="s">
        <v>2322</v>
      </c>
    </row>
    <row r="8" spans="1:3" x14ac:dyDescent="0.3">
      <c r="A8" t="s">
        <v>532</v>
      </c>
      <c r="B8" t="str">
        <f>_xlfn.XLOOKUP(A8,[1]Sheet1!$B$2:$B$133,[1]Sheet1!$A$2:$A$133,0)</f>
        <v>Hawaiian Airlines</v>
      </c>
      <c r="C8" t="s">
        <v>2322</v>
      </c>
    </row>
    <row r="9" spans="1:3" x14ac:dyDescent="0.3">
      <c r="A9" t="s">
        <v>533</v>
      </c>
      <c r="B9" t="str">
        <f>_xlfn.XLOOKUP(A9,[1]Sheet1!$B$2:$B$133,[1]Sheet1!$A$2:$A$133,0)</f>
        <v>Envoy Air</v>
      </c>
      <c r="C9" t="s">
        <v>2322</v>
      </c>
    </row>
    <row r="10" spans="1:3" x14ac:dyDescent="0.3">
      <c r="A10" t="s">
        <v>534</v>
      </c>
      <c r="B10" t="str">
        <f>_xlfn.XLOOKUP(A10,[1]Sheet1!$B$2:$B$133,[1]Sheet1!$A$2:$A$133,0)</f>
        <v>Spirit Airlines</v>
      </c>
      <c r="C10" t="s">
        <v>2322</v>
      </c>
    </row>
    <row r="11" spans="1:3" x14ac:dyDescent="0.3">
      <c r="A11" t="s">
        <v>535</v>
      </c>
      <c r="B11" t="str">
        <f>_xlfn.XLOOKUP(A11,[1]Sheet1!$B$2:$B$133,[1]Sheet1!$A$2:$A$133,0)</f>
        <v>PSA Airlines</v>
      </c>
      <c r="C11" t="s">
        <v>2322</v>
      </c>
    </row>
    <row r="12" spans="1:3" x14ac:dyDescent="0.3">
      <c r="A12" t="s">
        <v>536</v>
      </c>
      <c r="B12" t="str">
        <f>_xlfn.XLOOKUP(A12,[1]Sheet1!$B$2:$B$133,[1]Sheet1!$A$2:$A$133,0)</f>
        <v>Horizon Air</v>
      </c>
      <c r="C12" t="s">
        <v>2322</v>
      </c>
    </row>
    <row r="13" spans="1:3" x14ac:dyDescent="0.3">
      <c r="A13" t="s">
        <v>537</v>
      </c>
      <c r="B13" t="str">
        <f>_xlfn.XLOOKUP(A13,[1]Sheet1!$B$2:$B$133,[1]Sheet1!$A$2:$A$133,0)</f>
        <v>Southwest Airlines</v>
      </c>
    </row>
    <row r="14" spans="1:3" x14ac:dyDescent="0.3">
      <c r="A14" t="s">
        <v>538</v>
      </c>
      <c r="B14" t="str">
        <f>_xlfn.XLOOKUP(A14,[1]Sheet1!$B$2:$B$133,[1]Sheet1!$A$2:$A$133,0)</f>
        <v>Endeavor Air</v>
      </c>
      <c r="C14" t="s">
        <v>2322</v>
      </c>
    </row>
    <row r="15" spans="1:3" x14ac:dyDescent="0.3">
      <c r="A15" t="s">
        <v>539</v>
      </c>
      <c r="B15" t="str">
        <f>_xlfn.XLOOKUP(A15,[1]Sheet1!$B$2:$B$133,[1]Sheet1!$A$2:$A$133,0)</f>
        <v>American Airlines</v>
      </c>
    </row>
    <row r="16" spans="1:3" x14ac:dyDescent="0.3">
      <c r="A16" t="s">
        <v>540</v>
      </c>
      <c r="B16" t="str">
        <f>_xlfn.XLOOKUP(A16,[1]Sheet1!$B$2:$B$133,[1]Sheet1!$A$2:$A$133,0)</f>
        <v>Alaska Airlines</v>
      </c>
    </row>
    <row r="17" spans="1:2" x14ac:dyDescent="0.3">
      <c r="A17" t="s">
        <v>541</v>
      </c>
      <c r="B17" t="str">
        <f>_xlfn.XLOOKUP(A17,[1]Sheet1!$B$2:$B$133,[1]Sheet1!$A$2:$A$133,0)</f>
        <v>JetBlue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CD27-7DC6-4A07-B05D-D90557B9EA87}">
  <dimension ref="A1:H526"/>
  <sheetViews>
    <sheetView workbookViewId="0">
      <selection activeCell="E6" sqref="E6"/>
    </sheetView>
  </sheetViews>
  <sheetFormatPr defaultRowHeight="14.4" x14ac:dyDescent="0.3"/>
  <cols>
    <col min="1" max="1" width="56.44140625" bestFit="1" customWidth="1"/>
    <col min="4" max="4" width="8.44140625" bestFit="1" customWidth="1"/>
    <col min="5" max="6" width="48.88671875" bestFit="1" customWidth="1"/>
  </cols>
  <sheetData>
    <row r="1" spans="1:8" x14ac:dyDescent="0.3">
      <c r="D1" t="s">
        <v>630</v>
      </c>
      <c r="G1" t="s">
        <v>630</v>
      </c>
      <c r="H1" t="s">
        <v>630</v>
      </c>
    </row>
    <row r="2" spans="1:8" x14ac:dyDescent="0.3">
      <c r="A2" t="s">
        <v>0</v>
      </c>
      <c r="D2" t="str">
        <f>TRIM(LEFT(A2,6))</f>
        <v>N101DQ</v>
      </c>
      <c r="E2" t="str">
        <f>TRIM(MID(A2,SEARCH("(",A2),50))</f>
        <v>(2020 AIRBUS A321-211)</v>
      </c>
      <c r="F2" t="s">
        <v>544</v>
      </c>
      <c r="G2" t="str">
        <f>LEFT(F2,SEARCH(" ",F2))</f>
        <v xml:space="preserve">2020 </v>
      </c>
      <c r="H2" t="str">
        <f>TRIM(MID(F2,FIND(" ",F2,1),50))</f>
        <v>AIRBUS A321-211</v>
      </c>
    </row>
    <row r="3" spans="1:8" x14ac:dyDescent="0.3">
      <c r="A3" t="s">
        <v>1</v>
      </c>
      <c r="D3" t="str">
        <f>TRIM(LEFT(A3,6))</f>
        <v>N102DA</v>
      </c>
      <c r="E3" t="str">
        <f>TRIM(MID(A3,SEARCH("(",A3),50))</f>
        <v>(1982 BOEING 767-232)</v>
      </c>
      <c r="F3" t="s">
        <v>571</v>
      </c>
      <c r="G3" t="str">
        <f>LEFT(F3,SEARCH(" ",F3))</f>
        <v xml:space="preserve">1940 </v>
      </c>
      <c r="H3" t="str">
        <f>TRIM(MID(F3,FIND(" ",F3,1),50))</f>
        <v>DOUGLAS DC3-G202A</v>
      </c>
    </row>
    <row r="4" spans="1:8" x14ac:dyDescent="0.3">
      <c r="A4" t="s">
        <v>2</v>
      </c>
      <c r="D4" t="str">
        <f>TRIM(LEFT(A4,6))</f>
        <v>N102DN</v>
      </c>
      <c r="E4" t="str">
        <f>TRIM(MID(A4,SEARCH("(",A4),50))</f>
        <v>(2020 AIRBUS A321-211)</v>
      </c>
      <c r="F4" t="s">
        <v>545</v>
      </c>
      <c r="G4" t="str">
        <f>LEFT(F4,SEARCH(" ",F4))</f>
        <v xml:space="preserve">1982 </v>
      </c>
      <c r="H4" t="str">
        <f>TRIM(MID(F4,FIND(" ",F4,1),50))</f>
        <v>BOEING 767-232</v>
      </c>
    </row>
    <row r="5" spans="1:8" x14ac:dyDescent="0.3">
      <c r="A5" t="s">
        <v>3</v>
      </c>
      <c r="D5" t="str">
        <f>TRIM(LEFT(A5,6))</f>
        <v>N103DU</v>
      </c>
      <c r="E5" t="str">
        <f>TRIM(MID(A5,SEARCH("(",A5),50))</f>
        <v>(C SERIES AIRCRAFT LTD PTNRSP BD-500-1A10)</v>
      </c>
      <c r="F5" t="s">
        <v>560</v>
      </c>
      <c r="G5" t="str">
        <f>LEFT(F5,SEARCH(" ",F5))</f>
        <v xml:space="preserve">1990 </v>
      </c>
      <c r="H5" t="str">
        <f>TRIM(MID(F5,FIND(" ",F5,1),50))</f>
        <v>BOEING 767-332</v>
      </c>
    </row>
    <row r="6" spans="1:8" x14ac:dyDescent="0.3">
      <c r="A6" t="s">
        <v>4</v>
      </c>
      <c r="D6" t="str">
        <f>TRIM(LEFT(A6,6))</f>
        <v>N104DU</v>
      </c>
      <c r="E6" t="str">
        <f>TRIM(MID(A6,SEARCH("(",A6),50))</f>
        <v>(C SERIES AIRCRAFT LTD PTNRSP BD-500-1A10)</v>
      </c>
      <c r="F6" t="s">
        <v>560</v>
      </c>
      <c r="G6" t="str">
        <f>LEFT(F6,SEARCH(" ",F6))</f>
        <v xml:space="preserve">1990 </v>
      </c>
      <c r="H6" t="str">
        <f>TRIM(MID(F6,FIND(" ",F6,1),50))</f>
        <v>BOEING 767-332</v>
      </c>
    </row>
    <row r="7" spans="1:8" x14ac:dyDescent="0.3">
      <c r="A7" t="s">
        <v>5</v>
      </c>
      <c r="D7" t="str">
        <f>TRIM(LEFT(A7,6))</f>
        <v>N108DN</v>
      </c>
      <c r="E7" t="str">
        <f>TRIM(MID(A7,SEARCH("(",A7),50))</f>
        <v>(AIRBUS A321-211)</v>
      </c>
      <c r="F7" t="s">
        <v>560</v>
      </c>
      <c r="G7" t="str">
        <f>LEFT(F7,SEARCH(" ",F7))</f>
        <v xml:space="preserve">1990 </v>
      </c>
      <c r="H7" t="str">
        <f>TRIM(MID(F7,FIND(" ",F7,1),50))</f>
        <v>BOEING 767-332</v>
      </c>
    </row>
    <row r="8" spans="1:8" x14ac:dyDescent="0.3">
      <c r="A8" t="s">
        <v>6</v>
      </c>
      <c r="D8" t="str">
        <f>TRIM(LEFT(A8,6))</f>
        <v>N109DN</v>
      </c>
      <c r="E8" t="str">
        <f>TRIM(MID(A8,SEARCH("(",A8),50))</f>
        <v>(AIRBUS A321-211)</v>
      </c>
      <c r="F8" t="s">
        <v>560</v>
      </c>
      <c r="G8" t="str">
        <f>LEFT(F8,SEARCH(" ",F8))</f>
        <v xml:space="preserve">1990 </v>
      </c>
      <c r="H8" t="str">
        <f>TRIM(MID(F8,FIND(" ",F8,1),50))</f>
        <v>BOEING 767-332</v>
      </c>
    </row>
    <row r="9" spans="1:8" x14ac:dyDescent="0.3">
      <c r="A9" t="s">
        <v>7</v>
      </c>
      <c r="D9" t="str">
        <f>TRIM(LEFT(A9,6))</f>
        <v>N110DX</v>
      </c>
      <c r="E9" t="str">
        <f>TRIM(MID(A9,SEARCH("(",A9),50))</f>
        <v>(2021 AIRBUS A321-211)</v>
      </c>
      <c r="F9" t="s">
        <v>560</v>
      </c>
      <c r="G9" t="str">
        <f>LEFT(F9,SEARCH(" ",F9))</f>
        <v xml:space="preserve">1990 </v>
      </c>
      <c r="H9" t="str">
        <f>TRIM(MID(F9,FIND(" ",F9,1),50))</f>
        <v>BOEING 767-332</v>
      </c>
    </row>
    <row r="10" spans="1:8" x14ac:dyDescent="0.3">
      <c r="A10" t="s">
        <v>8</v>
      </c>
      <c r="D10" t="str">
        <f>TRIM(LEFT(A10,6))</f>
        <v>N111DC</v>
      </c>
      <c r="E10" t="str">
        <f>TRIM(MID(A10,SEARCH("(",A10),50))</f>
        <v>(2021 AIRBUS A321-211)</v>
      </c>
      <c r="F10" t="s">
        <v>581</v>
      </c>
      <c r="G10" t="str">
        <f>LEFT(F10,SEARCH(" ",F10))</f>
        <v xml:space="preserve">1990 </v>
      </c>
      <c r="H10" t="str">
        <f>TRIM(MID(F10,FIND(" ",F10,1),50))</f>
        <v>AIRBUS INDUSTRIE A320-211</v>
      </c>
    </row>
    <row r="11" spans="1:8" x14ac:dyDescent="0.3">
      <c r="A11" t="s">
        <v>9</v>
      </c>
      <c r="D11" t="str">
        <f>TRIM(LEFT(A11,6))</f>
        <v>N112DN</v>
      </c>
      <c r="E11" t="str">
        <f>TRIM(MID(A11,SEARCH("(",A11),50))</f>
        <v>(AIRBUS SAS A321-211)</v>
      </c>
      <c r="F11" t="s">
        <v>581</v>
      </c>
      <c r="G11" t="str">
        <f>LEFT(F11,SEARCH(" ",F11))</f>
        <v xml:space="preserve">1990 </v>
      </c>
      <c r="H11" t="str">
        <f>TRIM(MID(F11,FIND(" ",F11,1),50))</f>
        <v>AIRBUS INDUSTRIE A320-211</v>
      </c>
    </row>
    <row r="12" spans="1:8" x14ac:dyDescent="0.3">
      <c r="A12" t="s">
        <v>10</v>
      </c>
      <c r="D12" t="str">
        <f>TRIM(LEFT(A12,6))</f>
        <v>N113DX</v>
      </c>
      <c r="E12" t="str">
        <f>TRIM(MID(A12,SEARCH("(",A12),50))</f>
        <v>(AIRBUS A321-211)</v>
      </c>
      <c r="F12" t="s">
        <v>561</v>
      </c>
      <c r="G12" t="str">
        <f>LEFT(F12,SEARCH(" ",F12))</f>
        <v xml:space="preserve">1991 </v>
      </c>
      <c r="H12" t="str">
        <f>TRIM(MID(F12,FIND(" ",F12,1),50))</f>
        <v>BOEING 767-332</v>
      </c>
    </row>
    <row r="13" spans="1:8" x14ac:dyDescent="0.3">
      <c r="A13" t="s">
        <v>11</v>
      </c>
      <c r="D13" t="str">
        <f>TRIM(LEFT(A13,6))</f>
        <v>N114DN</v>
      </c>
      <c r="E13" t="str">
        <f>TRIM(MID(A13,SEARCH("(",A13),50))</f>
        <v>(2021 AIRBUS A321-211)</v>
      </c>
      <c r="F13" t="s">
        <v>561</v>
      </c>
      <c r="G13" t="str">
        <f>LEFT(F13,SEARCH(" ",F13))</f>
        <v xml:space="preserve">1991 </v>
      </c>
      <c r="H13" t="str">
        <f>TRIM(MID(F13,FIND(" ",F13,1),50))</f>
        <v>BOEING 767-332</v>
      </c>
    </row>
    <row r="14" spans="1:8" x14ac:dyDescent="0.3">
      <c r="A14" t="s">
        <v>12</v>
      </c>
      <c r="D14" t="str">
        <f>TRIM(LEFT(A14,6))</f>
        <v>N115DN</v>
      </c>
      <c r="E14" t="str">
        <f>TRIM(MID(A14,SEARCH("(",A14),50))</f>
        <v>(2021 AIRBUS A321-211)</v>
      </c>
      <c r="F14" t="s">
        <v>561</v>
      </c>
      <c r="G14" t="str">
        <f>LEFT(F14,SEARCH(" ",F14))</f>
        <v xml:space="preserve">1991 </v>
      </c>
      <c r="H14" t="str">
        <f>TRIM(MID(F14,FIND(" ",F14,1),50))</f>
        <v>BOEING 767-332</v>
      </c>
    </row>
    <row r="15" spans="1:8" x14ac:dyDescent="0.3">
      <c r="A15" t="s">
        <v>13</v>
      </c>
      <c r="D15" t="str">
        <f>TRIM(LEFT(A15,6))</f>
        <v>N116DN</v>
      </c>
      <c r="E15" t="str">
        <f>TRIM(MID(A15,SEARCH("(",A15),50))</f>
        <v>(2021 AIRBUS SAS A321-211)</v>
      </c>
      <c r="F15" t="s">
        <v>585</v>
      </c>
      <c r="G15" t="str">
        <f>LEFT(F15,SEARCH(" ",F15))</f>
        <v xml:space="preserve">1991 </v>
      </c>
      <c r="H15" t="str">
        <f>TRIM(MID(F15,FIND(" ",F15,1),50))</f>
        <v>AIRBUS INDUSTRIE A320-211</v>
      </c>
    </row>
    <row r="16" spans="1:8" x14ac:dyDescent="0.3">
      <c r="A16" t="s">
        <v>14</v>
      </c>
      <c r="D16" t="str">
        <f>TRIM(LEFT(A16,6))</f>
        <v>N116DU</v>
      </c>
      <c r="E16" t="str">
        <f>TRIM(MID(A16,SEARCH("(",A16),50))</f>
        <v>(2019 AIRBUS CANADA LTD PTNRSP BD-500-1A10)</v>
      </c>
      <c r="F16" t="s">
        <v>585</v>
      </c>
      <c r="G16" t="str">
        <f>LEFT(F16,SEARCH(" ",F16))</f>
        <v xml:space="preserve">1991 </v>
      </c>
      <c r="H16" t="str">
        <f>TRIM(MID(F16,FIND(" ",F16,1),50))</f>
        <v>AIRBUS INDUSTRIE A320-211</v>
      </c>
    </row>
    <row r="17" spans="1:8" x14ac:dyDescent="0.3">
      <c r="A17" t="s">
        <v>15</v>
      </c>
      <c r="D17" t="str">
        <f>TRIM(LEFT(A17,6))</f>
        <v>N117DX</v>
      </c>
      <c r="E17" t="str">
        <f>TRIM(MID(A17,SEARCH("(",A17),50))</f>
        <v>(2021 AIRBUS A321-211)</v>
      </c>
      <c r="F17" t="s">
        <v>585</v>
      </c>
      <c r="G17" t="str">
        <f>LEFT(F17,SEARCH(" ",F17))</f>
        <v xml:space="preserve">1991 </v>
      </c>
      <c r="H17" t="str">
        <f>TRIM(MID(F17,FIND(" ",F17,1),50))</f>
        <v>AIRBUS INDUSTRIE A320-211</v>
      </c>
    </row>
    <row r="18" spans="1:8" x14ac:dyDescent="0.3">
      <c r="A18" t="s">
        <v>16</v>
      </c>
      <c r="D18" t="str">
        <f>TRIM(LEFT(A18,6))</f>
        <v>N118DY</v>
      </c>
      <c r="E18" t="str">
        <f>TRIM(MID(A18,SEARCH("(",A18),50))</f>
        <v>(2021 AIRBUS A321-211)</v>
      </c>
      <c r="F18" t="s">
        <v>585</v>
      </c>
      <c r="G18" t="str">
        <f>LEFT(F18,SEARCH(" ",F18))</f>
        <v xml:space="preserve">1991 </v>
      </c>
      <c r="H18" t="str">
        <f>TRIM(MID(F18,FIND(" ",F18,1),50))</f>
        <v>AIRBUS INDUSTRIE A320-211</v>
      </c>
    </row>
    <row r="19" spans="1:8" x14ac:dyDescent="0.3">
      <c r="A19" t="s">
        <v>17</v>
      </c>
      <c r="D19" t="str">
        <f>TRIM(LEFT(A19,6))</f>
        <v>N119DN</v>
      </c>
      <c r="E19" t="str">
        <f>TRIM(MID(A19,SEARCH("(",A19),50))</f>
        <v>(2021 AIRBUS A321-211)</v>
      </c>
      <c r="F19" t="s">
        <v>585</v>
      </c>
      <c r="G19" t="str">
        <f>LEFT(F19,SEARCH(" ",F19))</f>
        <v xml:space="preserve">1991 </v>
      </c>
      <c r="H19" t="str">
        <f>TRIM(MID(F19,FIND(" ",F19,1),50))</f>
        <v>AIRBUS INDUSTRIE A320-211</v>
      </c>
    </row>
    <row r="20" spans="1:8" x14ac:dyDescent="0.3">
      <c r="A20" t="s">
        <v>18</v>
      </c>
      <c r="D20" t="str">
        <f>TRIM(LEFT(A20,6))</f>
        <v>N1200K</v>
      </c>
      <c r="E20" t="str">
        <f>TRIM(MID(A20,SEARCH("(",A20),50))</f>
        <v>(1998 BOEING 767-332)</v>
      </c>
      <c r="F20" t="s">
        <v>585</v>
      </c>
      <c r="G20" t="str">
        <f>LEFT(F20,SEARCH(" ",F20))</f>
        <v xml:space="preserve">1991 </v>
      </c>
      <c r="H20" t="str">
        <f>TRIM(MID(F20,FIND(" ",F20,1),50))</f>
        <v>AIRBUS INDUSTRIE A320-211</v>
      </c>
    </row>
    <row r="21" spans="1:8" x14ac:dyDescent="0.3">
      <c r="A21" t="s">
        <v>19</v>
      </c>
      <c r="D21" t="str">
        <f>TRIM(LEFT(A21,6))</f>
        <v>N1201P</v>
      </c>
      <c r="E21" t="str">
        <f>TRIM(MID(A21,SEARCH("(",A21),50))</f>
        <v>(1998 BOEING 767-332)</v>
      </c>
      <c r="F21" t="s">
        <v>585</v>
      </c>
      <c r="G21" t="str">
        <f>LEFT(F21,SEARCH(" ",F21))</f>
        <v xml:space="preserve">1991 </v>
      </c>
      <c r="H21" t="str">
        <f>TRIM(MID(F21,FIND(" ",F21,1),50))</f>
        <v>AIRBUS INDUSTRIE A320-211</v>
      </c>
    </row>
    <row r="22" spans="1:8" x14ac:dyDescent="0.3">
      <c r="A22" t="s">
        <v>20</v>
      </c>
      <c r="D22" t="str">
        <f>TRIM(LEFT(A22,6))</f>
        <v>N120DN</v>
      </c>
      <c r="E22" t="str">
        <f>TRIM(MID(A22,SEARCH("(",A22),50))</f>
        <v>(2021 AIRBUS A321-211)</v>
      </c>
      <c r="F22" t="s">
        <v>585</v>
      </c>
      <c r="G22" t="str">
        <f>LEFT(F22,SEARCH(" ",F22))</f>
        <v xml:space="preserve">1991 </v>
      </c>
      <c r="H22" t="str">
        <f>TRIM(MID(F22,FIND(" ",F22,1),50))</f>
        <v>AIRBUS INDUSTRIE A320-211</v>
      </c>
    </row>
    <row r="23" spans="1:8" x14ac:dyDescent="0.3">
      <c r="A23" t="s">
        <v>21</v>
      </c>
      <c r="D23" t="str">
        <f>TRIM(LEFT(A23,6))</f>
        <v>N121DZ</v>
      </c>
      <c r="E23" t="str">
        <f>TRIM(MID(A23,SEARCH("(",A23),50))</f>
        <v>(2021 AIRBUS A321-211)</v>
      </c>
      <c r="F23" t="s">
        <v>585</v>
      </c>
      <c r="G23" t="str">
        <f>LEFT(F23,SEARCH(" ",F23))</f>
        <v xml:space="preserve">1991 </v>
      </c>
      <c r="H23" t="str">
        <f>TRIM(MID(F23,FIND(" ",F23,1),50))</f>
        <v>AIRBUS INDUSTRIE A320-211</v>
      </c>
    </row>
    <row r="24" spans="1:8" x14ac:dyDescent="0.3">
      <c r="A24" t="s">
        <v>22</v>
      </c>
      <c r="D24" t="str">
        <f>TRIM(LEFT(A24,6))</f>
        <v>N122DN</v>
      </c>
      <c r="E24" t="str">
        <f>TRIM(MID(A24,SEARCH("(",A24),50))</f>
        <v>(2021 AIRBUS A321-211)</v>
      </c>
      <c r="F24" t="s">
        <v>563</v>
      </c>
      <c r="G24" t="str">
        <f>LEFT(F24,SEARCH(" ",F24))</f>
        <v xml:space="preserve">1992 </v>
      </c>
      <c r="H24" t="str">
        <f>TRIM(MID(F24,FIND(" ",F24,1),50))</f>
        <v>BOEING 767-332</v>
      </c>
    </row>
    <row r="25" spans="1:8" x14ac:dyDescent="0.3">
      <c r="A25" t="s">
        <v>23</v>
      </c>
      <c r="D25" t="str">
        <f>TRIM(LEFT(A25,6))</f>
        <v>N123DW</v>
      </c>
      <c r="E25" t="str">
        <f>TRIM(MID(A25,SEARCH("(",A25),50))</f>
        <v>(2021 AIRBUS A321-211)</v>
      </c>
      <c r="F25" t="s">
        <v>563</v>
      </c>
      <c r="G25" t="str">
        <f>LEFT(F25,SEARCH(" ",F25))</f>
        <v xml:space="preserve">1992 </v>
      </c>
      <c r="H25" t="str">
        <f>TRIM(MID(F25,FIND(" ",F25,1),50))</f>
        <v>BOEING 767-332</v>
      </c>
    </row>
    <row r="26" spans="1:8" x14ac:dyDescent="0.3">
      <c r="A26" t="s">
        <v>24</v>
      </c>
      <c r="D26" t="str">
        <f>TRIM(LEFT(A26,6))</f>
        <v>N124DX</v>
      </c>
      <c r="E26" t="str">
        <f>TRIM(MID(A26,SEARCH("(",A26),50))</f>
        <v>(2021 AIRBUS A321-211)</v>
      </c>
      <c r="F26" t="s">
        <v>563</v>
      </c>
      <c r="G26" t="str">
        <f>LEFT(F26,SEARCH(" ",F26))</f>
        <v xml:space="preserve">1992 </v>
      </c>
      <c r="H26" t="str">
        <f>TRIM(MID(F26,FIND(" ",F26,1),50))</f>
        <v>BOEING 767-332</v>
      </c>
    </row>
    <row r="27" spans="1:8" x14ac:dyDescent="0.3">
      <c r="A27" t="s">
        <v>25</v>
      </c>
      <c r="D27" t="str">
        <f>TRIM(LEFT(A27,6))</f>
        <v>N125DN</v>
      </c>
      <c r="E27" t="str">
        <f>TRIM(MID(A27,SEARCH("(",A27),50))</f>
        <v>(2021 AIRBUS A321-211)</v>
      </c>
      <c r="F27" t="s">
        <v>588</v>
      </c>
      <c r="G27" t="str">
        <f>LEFT(F27,SEARCH(" ",F27))</f>
        <v xml:space="preserve">1992 </v>
      </c>
      <c r="H27" t="str">
        <f>TRIM(MID(F27,FIND(" ",F27,1),50))</f>
        <v>AIRBUS INDUSTRIE A320-211</v>
      </c>
    </row>
    <row r="28" spans="1:8" x14ac:dyDescent="0.3">
      <c r="A28" t="s">
        <v>26</v>
      </c>
      <c r="D28" t="str">
        <f>TRIM(LEFT(A28,6))</f>
        <v>N126DN</v>
      </c>
      <c r="E28" t="str">
        <f>TRIM(MID(A28,SEARCH("(",A28),50))</f>
        <v>(2021 AIRBUS A321-211)</v>
      </c>
      <c r="F28" t="s">
        <v>588</v>
      </c>
      <c r="G28" t="str">
        <f>LEFT(F28,SEARCH(" ",F28))</f>
        <v xml:space="preserve">1992 </v>
      </c>
      <c r="H28" t="str">
        <f>TRIM(MID(F28,FIND(" ",F28,1),50))</f>
        <v>AIRBUS INDUSTRIE A320-211</v>
      </c>
    </row>
    <row r="29" spans="1:8" x14ac:dyDescent="0.3">
      <c r="A29" t="s">
        <v>27</v>
      </c>
      <c r="D29" t="str">
        <f>TRIM(LEFT(A29,6))</f>
        <v>N127DN</v>
      </c>
      <c r="E29" t="str">
        <f>TRIM(MID(A29,SEARCH("(",A29),50))</f>
        <v>(2021 AIRBUS A321-211)</v>
      </c>
      <c r="F29" t="s">
        <v>588</v>
      </c>
      <c r="G29" t="str">
        <f>LEFT(F29,SEARCH(" ",F29))</f>
        <v xml:space="preserve">1992 </v>
      </c>
      <c r="H29" t="str">
        <f>TRIM(MID(F29,FIND(" ",F29,1),50))</f>
        <v>AIRBUS INDUSTRIE A320-211</v>
      </c>
    </row>
    <row r="30" spans="1:8" x14ac:dyDescent="0.3">
      <c r="A30" t="s">
        <v>28</v>
      </c>
      <c r="D30" t="str">
        <f>TRIM(LEFT(A30,6))</f>
        <v>N128DN</v>
      </c>
      <c r="E30" t="str">
        <f>TRIM(MID(A30,SEARCH("(",A30),50))</f>
        <v>(2021 AIRBUS A321-211)</v>
      </c>
      <c r="F30" t="s">
        <v>588</v>
      </c>
      <c r="G30" t="str">
        <f>LEFT(F30,SEARCH(" ",F30))</f>
        <v xml:space="preserve">1992 </v>
      </c>
      <c r="H30" t="str">
        <f>TRIM(MID(F30,FIND(" ",F30,1),50))</f>
        <v>AIRBUS INDUSTRIE A320-211</v>
      </c>
    </row>
    <row r="31" spans="1:8" x14ac:dyDescent="0.3">
      <c r="A31" t="s">
        <v>29</v>
      </c>
      <c r="D31" t="str">
        <f>TRIM(LEFT(A31,6))</f>
        <v>N129DN</v>
      </c>
      <c r="E31" t="str">
        <f>TRIM(MID(A31,SEARCH("(",A31),50))</f>
        <v>(2021 AIRBUS A321-211)</v>
      </c>
      <c r="F31" t="s">
        <v>588</v>
      </c>
      <c r="G31" t="str">
        <f>LEFT(F31,SEARCH(" ",F31))</f>
        <v xml:space="preserve">1992 </v>
      </c>
      <c r="H31" t="str">
        <f>TRIM(MID(F31,FIND(" ",F31,1),50))</f>
        <v>AIRBUS INDUSTRIE A320-211</v>
      </c>
    </row>
    <row r="32" spans="1:8" x14ac:dyDescent="0.3">
      <c r="A32" t="s">
        <v>30</v>
      </c>
      <c r="D32" t="str">
        <f>TRIM(LEFT(A32,6))</f>
        <v>N129DU</v>
      </c>
      <c r="E32" t="str">
        <f>TRIM(MID(A32,SEARCH("(",A32),50))</f>
        <v>(AIRBUS CANADA LTD PTNRSP BD-500-1A10)</v>
      </c>
      <c r="F32" t="s">
        <v>588</v>
      </c>
      <c r="G32" t="str">
        <f>LEFT(F32,SEARCH(" ",F32))</f>
        <v xml:space="preserve">1992 </v>
      </c>
      <c r="H32" t="str">
        <f>TRIM(MID(F32,FIND(" ",F32,1),50))</f>
        <v>AIRBUS INDUSTRIE A320-211</v>
      </c>
    </row>
    <row r="33" spans="1:8" x14ac:dyDescent="0.3">
      <c r="A33" t="s">
        <v>31</v>
      </c>
      <c r="D33" t="str">
        <f>TRIM(LEFT(A33,6))</f>
        <v>N130DU</v>
      </c>
      <c r="E33" t="str">
        <f>TRIM(MID(A33,SEARCH("(",A33),50))</f>
        <v>(2020 AIRBUS CANADA LTD PTNRSP BD-500-1A10)</v>
      </c>
      <c r="F33" t="s">
        <v>588</v>
      </c>
      <c r="G33" t="str">
        <f>LEFT(F33,SEARCH(" ",F33))</f>
        <v xml:space="preserve">1992 </v>
      </c>
      <c r="H33" t="str">
        <f>TRIM(MID(F33,FIND(" ",F33,1),50))</f>
        <v>AIRBUS INDUSTRIE A320-211</v>
      </c>
    </row>
    <row r="34" spans="1:8" x14ac:dyDescent="0.3">
      <c r="A34" t="s">
        <v>32</v>
      </c>
      <c r="D34" t="str">
        <f>TRIM(LEFT(A34,6))</f>
        <v>N131DU</v>
      </c>
      <c r="E34" t="str">
        <f>TRIM(MID(A34,SEARCH("(",A34),50))</f>
        <v>(2020 AIRBUS CANADA LTD PTNRSP BD-500-1A10)</v>
      </c>
      <c r="F34" t="s">
        <v>591</v>
      </c>
      <c r="G34" t="str">
        <f>LEFT(F34,SEARCH(" ",F34))</f>
        <v xml:space="preserve">1992 </v>
      </c>
      <c r="H34" t="str">
        <f>TRIM(MID(F34,FIND(" ",F34,1),50))</f>
        <v>AIRBUS INDUSTRIE A320-212</v>
      </c>
    </row>
    <row r="35" spans="1:8" x14ac:dyDescent="0.3">
      <c r="A35" t="s">
        <v>33</v>
      </c>
      <c r="D35" t="str">
        <f>TRIM(LEFT(A35,6))</f>
        <v>N131EV</v>
      </c>
      <c r="E35" t="str">
        <f>TRIM(MID(A35,SEARCH("(",A35),50))</f>
        <v>(2009 BOMBARDIER INC CL-600-2D24)</v>
      </c>
      <c r="F35" t="s">
        <v>591</v>
      </c>
      <c r="G35" t="str">
        <f>LEFT(F35,SEARCH(" ",F35))</f>
        <v xml:space="preserve">1992 </v>
      </c>
      <c r="H35" t="str">
        <f>TRIM(MID(F35,FIND(" ",F35,1),50))</f>
        <v>AIRBUS INDUSTRIE A320-212</v>
      </c>
    </row>
    <row r="36" spans="1:8" x14ac:dyDescent="0.3">
      <c r="A36" t="s">
        <v>34</v>
      </c>
      <c r="D36" t="str">
        <f>TRIM(LEFT(A36,6))</f>
        <v>N132DU</v>
      </c>
      <c r="E36" t="str">
        <f>TRIM(MID(A36,SEARCH("(",A36),50))</f>
        <v>(2020 AIRBUS CANADA LTD PTNRSP BD-500-1A10)</v>
      </c>
      <c r="F36" t="s">
        <v>591</v>
      </c>
      <c r="G36" t="str">
        <f>LEFT(F36,SEARCH(" ",F36))</f>
        <v xml:space="preserve">1992 </v>
      </c>
      <c r="H36" t="str">
        <f>TRIM(MID(F36,FIND(" ",F36,1),50))</f>
        <v>AIRBUS INDUSTRIE A320-212</v>
      </c>
    </row>
    <row r="37" spans="1:8" x14ac:dyDescent="0.3">
      <c r="A37" t="s">
        <v>35</v>
      </c>
      <c r="D37" t="str">
        <f>TRIM(LEFT(A37,6))</f>
        <v>N132EV</v>
      </c>
      <c r="E37" t="str">
        <f>TRIM(MID(A37,SEARCH("(",A37),50))</f>
        <v>(2009 BOMBARDIER INC CL-600-2D24)</v>
      </c>
      <c r="F37" t="s">
        <v>591</v>
      </c>
      <c r="G37" t="str">
        <f>LEFT(F37,SEARCH(" ",F37))</f>
        <v xml:space="preserve">1992 </v>
      </c>
      <c r="H37" t="str">
        <f>TRIM(MID(F37,FIND(" ",F37,1),50))</f>
        <v>AIRBUS INDUSTRIE A320-212</v>
      </c>
    </row>
    <row r="38" spans="1:8" x14ac:dyDescent="0.3">
      <c r="A38" t="s">
        <v>36</v>
      </c>
      <c r="D38" t="str">
        <f>TRIM(LEFT(A38,6))</f>
        <v>N133DU</v>
      </c>
      <c r="E38" t="str">
        <f>TRIM(MID(A38,SEARCH("(",A38),50))</f>
        <v>(2020 AIRBUS CANADA LTD PTNRSP BD-500-1A10)</v>
      </c>
      <c r="F38" t="s">
        <v>591</v>
      </c>
      <c r="G38" t="str">
        <f>LEFT(F38,SEARCH(" ",F38))</f>
        <v xml:space="preserve">1992 </v>
      </c>
      <c r="H38" t="str">
        <f>TRIM(MID(F38,FIND(" ",F38,1),50))</f>
        <v>AIRBUS INDUSTRIE A320-212</v>
      </c>
    </row>
    <row r="39" spans="1:8" x14ac:dyDescent="0.3">
      <c r="A39" t="s">
        <v>37</v>
      </c>
      <c r="D39" t="str">
        <f>TRIM(LEFT(A39,6))</f>
        <v>N133EV</v>
      </c>
      <c r="E39" t="str">
        <f>TRIM(MID(A39,SEARCH("(",A39),50))</f>
        <v>(2009 BOMBARDIER INC CL-600-2D24)</v>
      </c>
      <c r="F39" t="s">
        <v>591</v>
      </c>
      <c r="G39" t="str">
        <f>LEFT(F39,SEARCH(" ",F39))</f>
        <v xml:space="preserve">1992 </v>
      </c>
      <c r="H39" t="str">
        <f>TRIM(MID(F39,FIND(" ",F39,1),50))</f>
        <v>AIRBUS INDUSTRIE A320-212</v>
      </c>
    </row>
    <row r="40" spans="1:8" x14ac:dyDescent="0.3">
      <c r="A40" t="s">
        <v>38</v>
      </c>
      <c r="D40" t="str">
        <f>TRIM(LEFT(A40,6))</f>
        <v>N134DU</v>
      </c>
      <c r="E40" t="str">
        <f>TRIM(MID(A40,SEARCH("(",A40),50))</f>
        <v>(2020 AIRBUS CANADA LTD PTNRSP BD-500-1A10)</v>
      </c>
      <c r="F40" t="s">
        <v>591</v>
      </c>
      <c r="G40" t="str">
        <f>LEFT(F40,SEARCH(" ",F40))</f>
        <v xml:space="preserve">1992 </v>
      </c>
      <c r="H40" t="str">
        <f>TRIM(MID(F40,FIND(" ",F40,1),50))</f>
        <v>AIRBUS INDUSTRIE A320-212</v>
      </c>
    </row>
    <row r="41" spans="1:8" x14ac:dyDescent="0.3">
      <c r="A41" t="s">
        <v>39</v>
      </c>
      <c r="D41" t="str">
        <f>TRIM(LEFT(A41,6))</f>
        <v>N134EV</v>
      </c>
      <c r="E41" t="str">
        <f>TRIM(MID(A41,SEARCH("(",A41),50))</f>
        <v>(2009 BOMBARDIER INC CL-600-2D24)</v>
      </c>
      <c r="F41" t="s">
        <v>591</v>
      </c>
      <c r="G41" t="str">
        <f>LEFT(F41,SEARCH(" ",F41))</f>
        <v xml:space="preserve">1992 </v>
      </c>
      <c r="H41" t="str">
        <f>TRIM(MID(F41,FIND(" ",F41,1),50))</f>
        <v>AIRBUS INDUSTRIE A320-212</v>
      </c>
    </row>
    <row r="42" spans="1:8" x14ac:dyDescent="0.3">
      <c r="A42" t="s">
        <v>40</v>
      </c>
      <c r="D42" t="str">
        <f>TRIM(LEFT(A42,6))</f>
        <v>N135DQ</v>
      </c>
      <c r="E42" t="str">
        <f>TRIM(MID(A42,SEARCH("(",A42),50))</f>
        <v>(2020 AIRBUS CANADA LTD PTNRSP BD-500-1A10)</v>
      </c>
      <c r="F42" t="s">
        <v>591</v>
      </c>
      <c r="G42" t="str">
        <f>LEFT(F42,SEARCH(" ",F42))</f>
        <v xml:space="preserve">1992 </v>
      </c>
      <c r="H42" t="str">
        <f>TRIM(MID(F42,FIND(" ",F42,1),50))</f>
        <v>AIRBUS INDUSTRIE A320-212</v>
      </c>
    </row>
    <row r="43" spans="1:8" x14ac:dyDescent="0.3">
      <c r="A43" t="s">
        <v>41</v>
      </c>
      <c r="D43" t="str">
        <f>TRIM(LEFT(A43,6))</f>
        <v>N135EV</v>
      </c>
      <c r="E43" t="str">
        <f>TRIM(MID(A43,SEARCH("(",A43),50))</f>
        <v>(2009 BOMBARDIER INC CL-600-2D24)</v>
      </c>
      <c r="F43" t="s">
        <v>591</v>
      </c>
      <c r="G43" t="str">
        <f>LEFT(F43,SEARCH(" ",F43))</f>
        <v xml:space="preserve">1992 </v>
      </c>
      <c r="H43" t="str">
        <f>TRIM(MID(F43,FIND(" ",F43,1),50))</f>
        <v>AIRBUS INDUSTRIE A320-212</v>
      </c>
    </row>
    <row r="44" spans="1:8" x14ac:dyDescent="0.3">
      <c r="A44" t="s">
        <v>42</v>
      </c>
      <c r="D44" t="str">
        <f>TRIM(LEFT(A44,6))</f>
        <v>N136DQ</v>
      </c>
      <c r="E44" t="str">
        <f>TRIM(MID(A44,SEARCH("(",A44),50))</f>
        <v>(2020 AIRBUS CANADA LTD PTNRSP BD-500-1A10)</v>
      </c>
      <c r="F44" t="s">
        <v>591</v>
      </c>
      <c r="G44" t="str">
        <f>LEFT(F44,SEARCH(" ",F44))</f>
        <v xml:space="preserve">1992 </v>
      </c>
      <c r="H44" t="str">
        <f>TRIM(MID(F44,FIND(" ",F44,1),50))</f>
        <v>AIRBUS INDUSTRIE A320-212</v>
      </c>
    </row>
    <row r="45" spans="1:8" x14ac:dyDescent="0.3">
      <c r="A45" t="s">
        <v>43</v>
      </c>
      <c r="D45" t="str">
        <f>TRIM(LEFT(A45,6))</f>
        <v>N136EV</v>
      </c>
      <c r="E45" t="str">
        <f>TRIM(MID(A45,SEARCH("(",A45),50))</f>
        <v>(2009 BOMBARDIER INC CL-600-2D24)</v>
      </c>
      <c r="F45" t="s">
        <v>564</v>
      </c>
      <c r="G45" t="str">
        <f>LEFT(F45,SEARCH(" ",F45))</f>
        <v xml:space="preserve">1993 </v>
      </c>
      <c r="H45" t="str">
        <f>TRIM(MID(F45,FIND(" ",F45,1),50))</f>
        <v>BOEING 767-332</v>
      </c>
    </row>
    <row r="46" spans="1:8" x14ac:dyDescent="0.3">
      <c r="A46" t="s">
        <v>44</v>
      </c>
      <c r="D46" t="str">
        <f>TRIM(LEFT(A46,6))</f>
        <v>N137DU</v>
      </c>
      <c r="E46" t="str">
        <f>TRIM(MID(A46,SEARCH("(",A46),50))</f>
        <v>(2020 AIRBUS CANADA LTD PTNRSP BD-500-1A10)</v>
      </c>
      <c r="F46" t="s">
        <v>564</v>
      </c>
      <c r="G46" t="str">
        <f>LEFT(F46,SEARCH(" ",F46))</f>
        <v xml:space="preserve">1993 </v>
      </c>
      <c r="H46" t="str">
        <f>TRIM(MID(F46,FIND(" ",F46,1),50))</f>
        <v>BOEING 767-332</v>
      </c>
    </row>
    <row r="47" spans="1:8" x14ac:dyDescent="0.3">
      <c r="A47" t="s">
        <v>45</v>
      </c>
      <c r="D47" t="str">
        <f>TRIM(LEFT(A47,6))</f>
        <v>N137EV</v>
      </c>
      <c r="E47" t="str">
        <f>TRIM(MID(A47,SEARCH("(",A47),50))</f>
        <v>(2009 BOMBARDIER INC CL-600-2D24)</v>
      </c>
      <c r="F47" t="s">
        <v>594</v>
      </c>
      <c r="G47" t="str">
        <f>LEFT(F47,SEARCH(" ",F47))</f>
        <v xml:space="preserve">1993 </v>
      </c>
      <c r="H47" t="str">
        <f>TRIM(MID(F47,FIND(" ",F47,1),50))</f>
        <v>AIRBUS INDUSTRIE A320-212</v>
      </c>
    </row>
    <row r="48" spans="1:8" x14ac:dyDescent="0.3">
      <c r="A48" t="s">
        <v>46</v>
      </c>
      <c r="D48" t="str">
        <f>TRIM(LEFT(A48,6))</f>
        <v>N138DU</v>
      </c>
      <c r="E48" t="str">
        <f>TRIM(MID(A48,SEARCH("(",A48),50))</f>
        <v>(2020 AIRBUS CANADA LTD PTNRSP BD-500-1A10)</v>
      </c>
      <c r="F48" t="s">
        <v>594</v>
      </c>
      <c r="G48" t="str">
        <f>LEFT(F48,SEARCH(" ",F48))</f>
        <v xml:space="preserve">1993 </v>
      </c>
      <c r="H48" t="str">
        <f>TRIM(MID(F48,FIND(" ",F48,1),50))</f>
        <v>AIRBUS INDUSTRIE A320-212</v>
      </c>
    </row>
    <row r="49" spans="1:8" x14ac:dyDescent="0.3">
      <c r="A49" t="s">
        <v>47</v>
      </c>
      <c r="D49" t="str">
        <f>TRIM(LEFT(A49,6))</f>
        <v>N138EV</v>
      </c>
      <c r="E49" t="str">
        <f>TRIM(MID(A49,SEARCH("(",A49),50))</f>
        <v>(2009 BOMBARDIER INC CL-600-2D24)</v>
      </c>
      <c r="F49" t="s">
        <v>594</v>
      </c>
      <c r="G49" t="str">
        <f>LEFT(F49,SEARCH(" ",F49))</f>
        <v xml:space="preserve">1993 </v>
      </c>
      <c r="H49" t="str">
        <f>TRIM(MID(F49,FIND(" ",F49,1),50))</f>
        <v>AIRBUS INDUSTRIE A320-212</v>
      </c>
    </row>
    <row r="50" spans="1:8" x14ac:dyDescent="0.3">
      <c r="A50" t="s">
        <v>48</v>
      </c>
      <c r="D50" t="str">
        <f>TRIM(LEFT(A50,6))</f>
        <v>N139DU</v>
      </c>
      <c r="E50" t="str">
        <f>TRIM(MID(A50,SEARCH("(",A50),50))</f>
        <v>(AIRBUS CANADA LTD PTNRSP BD-500-1A10)</v>
      </c>
      <c r="F50" t="s">
        <v>594</v>
      </c>
      <c r="G50" t="str">
        <f>LEFT(F50,SEARCH(" ",F50))</f>
        <v xml:space="preserve">1993 </v>
      </c>
      <c r="H50" t="str">
        <f>TRIM(MID(F50,FIND(" ",F50,1),50))</f>
        <v>AIRBUS INDUSTRIE A320-212</v>
      </c>
    </row>
    <row r="51" spans="1:8" x14ac:dyDescent="0.3">
      <c r="A51" t="s">
        <v>49</v>
      </c>
      <c r="D51" t="str">
        <f>TRIM(LEFT(A51,6))</f>
        <v>N140DU</v>
      </c>
      <c r="E51" t="str">
        <f>TRIM(MID(A51,SEARCH("(",A51),50))</f>
        <v>(AIRBUS CANADA LTD PTNRSP BD-500-1A10)</v>
      </c>
      <c r="F51" t="s">
        <v>594</v>
      </c>
      <c r="G51" t="str">
        <f>LEFT(F51,SEARCH(" ",F51))</f>
        <v xml:space="preserve">1993 </v>
      </c>
      <c r="H51" t="str">
        <f>TRIM(MID(F51,FIND(" ",F51,1),50))</f>
        <v>AIRBUS INDUSTRIE A320-212</v>
      </c>
    </row>
    <row r="52" spans="1:8" x14ac:dyDescent="0.3">
      <c r="A52" t="s">
        <v>50</v>
      </c>
      <c r="D52" t="str">
        <f>TRIM(LEFT(A52,6))</f>
        <v>N141DU</v>
      </c>
      <c r="E52" t="str">
        <f>TRIM(MID(A52,SEARCH("(",A52),50))</f>
        <v>(AIRBUS CANADA LTD PTNRSP BD-500-1A10)</v>
      </c>
      <c r="F52" t="s">
        <v>565</v>
      </c>
      <c r="G52" t="str">
        <f>LEFT(F52,SEARCH(" ",F52))</f>
        <v xml:space="preserve">1995 </v>
      </c>
      <c r="H52" t="str">
        <f>TRIM(MID(F52,FIND(" ",F52,1),50))</f>
        <v>BOEING 767-332</v>
      </c>
    </row>
    <row r="53" spans="1:8" x14ac:dyDescent="0.3">
      <c r="A53" t="s">
        <v>51</v>
      </c>
      <c r="D53" t="str">
        <f>TRIM(LEFT(A53,6))</f>
        <v>N142DU</v>
      </c>
      <c r="E53" t="str">
        <f>TRIM(MID(A53,SEARCH("(",A53),50))</f>
        <v>(2022 AIRBUS CANADA LTD PTNRSP BD-500-1A10)</v>
      </c>
      <c r="F53" t="s">
        <v>565</v>
      </c>
      <c r="G53" t="str">
        <f>LEFT(F53,SEARCH(" ",F53))</f>
        <v xml:space="preserve">1995 </v>
      </c>
      <c r="H53" t="str">
        <f>TRIM(MID(F53,FIND(" ",F53,1),50))</f>
        <v>BOEING 767-332</v>
      </c>
    </row>
    <row r="54" spans="1:8" x14ac:dyDescent="0.3">
      <c r="A54" t="s">
        <v>52</v>
      </c>
      <c r="D54" t="str">
        <f>TRIM(LEFT(A54,6))</f>
        <v>N143DU</v>
      </c>
      <c r="E54" t="str">
        <f>TRIM(MID(A54,SEARCH("(",A54),50))</f>
        <v>(2022 AIRBUS CANADA LTD PTNRSP BD-500-1A10)</v>
      </c>
      <c r="F54" t="s">
        <v>613</v>
      </c>
      <c r="G54" t="str">
        <f>LEFT(F54,SEARCH(" ",F54))</f>
        <v xml:space="preserve">1995 </v>
      </c>
      <c r="H54" t="str">
        <f>TRIM(MID(F54,FIND(" ",F54,1),50))</f>
        <v>BOEING 767-324</v>
      </c>
    </row>
    <row r="55" spans="1:8" x14ac:dyDescent="0.3">
      <c r="A55" t="s">
        <v>53</v>
      </c>
      <c r="D55" t="str">
        <f>TRIM(LEFT(A55,6))</f>
        <v>N144DU</v>
      </c>
      <c r="E55" t="str">
        <f>TRIM(MID(A55,SEARCH("(",A55),50))</f>
        <v>(2022 AIRBUS CANADA LTD PTNRSP BD-500-1A10)</v>
      </c>
      <c r="F55" t="s">
        <v>627</v>
      </c>
      <c r="G55" t="str">
        <f>LEFT(F55,SEARCH(" ",F55))</f>
        <v xml:space="preserve">1995 </v>
      </c>
      <c r="H55" t="str">
        <f>TRIM(MID(F55,FIND(" ",F55,1),50))</f>
        <v>BOEING 757-251</v>
      </c>
    </row>
    <row r="56" spans="1:8" x14ac:dyDescent="0.3">
      <c r="A56" t="s">
        <v>54</v>
      </c>
      <c r="D56" t="str">
        <f>TRIM(LEFT(A56,6))</f>
        <v>N145DQ</v>
      </c>
      <c r="E56" t="str">
        <f>TRIM(MID(A56,SEARCH("(",A56),50))</f>
        <v>(2022 AIRBUS CANADA LTD PTNRSP BD-500-1A10)</v>
      </c>
      <c r="F56" t="s">
        <v>627</v>
      </c>
      <c r="G56" t="str">
        <f>LEFT(F56,SEARCH(" ",F56))</f>
        <v xml:space="preserve">1995 </v>
      </c>
      <c r="H56" t="str">
        <f>TRIM(MID(F56,FIND(" ",F56,1),50))</f>
        <v>BOEING 757-251</v>
      </c>
    </row>
    <row r="57" spans="1:8" x14ac:dyDescent="0.3">
      <c r="A57" t="s">
        <v>55</v>
      </c>
      <c r="D57" t="str">
        <f>TRIM(LEFT(A57,6))</f>
        <v>N146PQ</v>
      </c>
      <c r="E57" t="str">
        <f>TRIM(MID(A57,SEARCH("(",A57),50))</f>
        <v>(2007 BOMBARDIER INC CL-600-2D24)</v>
      </c>
      <c r="F57" t="s">
        <v>566</v>
      </c>
      <c r="G57" t="str">
        <f>LEFT(F57,SEARCH(" ",F57))</f>
        <v xml:space="preserve">1996 </v>
      </c>
      <c r="H57" t="str">
        <f>TRIM(MID(F57,FIND(" ",F57,1),50))</f>
        <v>BOEING 767-332</v>
      </c>
    </row>
    <row r="58" spans="1:8" x14ac:dyDescent="0.3">
      <c r="A58" t="s">
        <v>56</v>
      </c>
      <c r="D58" t="str">
        <f>TRIM(LEFT(A58,6))</f>
        <v>N147PQ</v>
      </c>
      <c r="E58" t="str">
        <f>TRIM(MID(A58,SEARCH("(",A58),50))</f>
        <v>(2007 BOMBARDIER INC CL-600-2D24)</v>
      </c>
      <c r="F58" t="s">
        <v>566</v>
      </c>
      <c r="G58" t="str">
        <f>LEFT(F58,SEARCH(" ",F58))</f>
        <v xml:space="preserve">1996 </v>
      </c>
      <c r="H58" t="str">
        <f>TRIM(MID(F58,FIND(" ",F58,1),50))</f>
        <v>BOEING 767-332</v>
      </c>
    </row>
    <row r="59" spans="1:8" x14ac:dyDescent="0.3">
      <c r="A59" t="s">
        <v>57</v>
      </c>
      <c r="D59" t="str">
        <f>TRIM(LEFT(A59,6))</f>
        <v>N153PQ</v>
      </c>
      <c r="E59" t="str">
        <f>TRIM(MID(A59,SEARCH("(",A59),50))</f>
        <v>(2007 BOMBARDIER INC CL-600-2D24)</v>
      </c>
      <c r="F59" t="s">
        <v>628</v>
      </c>
      <c r="G59" t="str">
        <f>LEFT(F59,SEARCH(" ",F59))</f>
        <v xml:space="preserve">1996 </v>
      </c>
      <c r="H59" t="str">
        <f>TRIM(MID(F59,FIND(" ",F59,1),50))</f>
        <v>BOEING 757-251</v>
      </c>
    </row>
    <row r="60" spans="1:8" x14ac:dyDescent="0.3">
      <c r="A60" t="s">
        <v>58</v>
      </c>
      <c r="D60" t="str">
        <f>TRIM(LEFT(A60,6))</f>
        <v>N1602 </v>
      </c>
      <c r="E60" t="str">
        <f>TRIM(MID(A60,SEARCH("(",A60),50))</f>
        <v>(1999 BOEING 767-332)</v>
      </c>
      <c r="F60" t="s">
        <v>628</v>
      </c>
      <c r="G60" t="str">
        <f>LEFT(F60,SEARCH(" ",F60))</f>
        <v xml:space="preserve">1996 </v>
      </c>
      <c r="H60" t="str">
        <f>TRIM(MID(F60,FIND(" ",F60,1),50))</f>
        <v>BOEING 757-251</v>
      </c>
    </row>
    <row r="61" spans="1:8" x14ac:dyDescent="0.3">
      <c r="A61" t="s">
        <v>59</v>
      </c>
      <c r="D61" t="str">
        <f>TRIM(LEFT(A61,6))</f>
        <v>N1603 </v>
      </c>
      <c r="E61" t="str">
        <f>TRIM(MID(A61,SEARCH("(",A61),50))</f>
        <v>(1999 BOEING 767-332)</v>
      </c>
      <c r="F61" t="s">
        <v>628</v>
      </c>
      <c r="G61" t="str">
        <f>LEFT(F61,SEARCH(" ",F61))</f>
        <v xml:space="preserve">1996 </v>
      </c>
      <c r="H61" t="str">
        <f>TRIM(MID(F61,FIND(" ",F61,1),50))</f>
        <v>BOEING 757-251</v>
      </c>
    </row>
    <row r="62" spans="1:8" x14ac:dyDescent="0.3">
      <c r="A62" t="s">
        <v>60</v>
      </c>
      <c r="D62" t="str">
        <f>TRIM(LEFT(A62,6))</f>
        <v>N1604R</v>
      </c>
      <c r="E62" t="str">
        <f>TRIM(MID(A62,SEARCH("(",A62),50))</f>
        <v>(1999 BOEING 767-332)</v>
      </c>
      <c r="F62" t="s">
        <v>628</v>
      </c>
      <c r="G62" t="str">
        <f>LEFT(F62,SEARCH(" ",F62))</f>
        <v xml:space="preserve">1996 </v>
      </c>
      <c r="H62" t="str">
        <f>TRIM(MID(F62,FIND(" ",F62,1),50))</f>
        <v>BOEING 757-251</v>
      </c>
    </row>
    <row r="63" spans="1:8" x14ac:dyDescent="0.3">
      <c r="A63" t="s">
        <v>61</v>
      </c>
      <c r="D63" t="str">
        <f>TRIM(LEFT(A63,6))</f>
        <v>N1605 </v>
      </c>
      <c r="E63" t="str">
        <f>TRIM(MID(A63,SEARCH("(",A63),50))</f>
        <v>(1999 BOEING 767-332)</v>
      </c>
      <c r="F63" t="s">
        <v>628</v>
      </c>
      <c r="G63" t="str">
        <f>LEFT(F63,SEARCH(" ",F63))</f>
        <v xml:space="preserve">1996 </v>
      </c>
      <c r="H63" t="str">
        <f>TRIM(MID(F63,FIND(" ",F63,1),50))</f>
        <v>BOEING 757-251</v>
      </c>
    </row>
    <row r="64" spans="1:8" x14ac:dyDescent="0.3">
      <c r="A64" t="s">
        <v>62</v>
      </c>
      <c r="D64" t="str">
        <f>TRIM(LEFT(A64,6))</f>
        <v>N16065</v>
      </c>
      <c r="E64" t="str">
        <f>TRIM(MID(A64,SEARCH("(",A64),50))</f>
        <v>(1999 BOEING 767-332)</v>
      </c>
      <c r="F64" t="s">
        <v>628</v>
      </c>
      <c r="G64" t="str">
        <f>LEFT(F64,SEARCH(" ",F64))</f>
        <v xml:space="preserve">1996 </v>
      </c>
      <c r="H64" t="str">
        <f>TRIM(MID(F64,FIND(" ",F64,1),50))</f>
        <v>BOEING 757-251</v>
      </c>
    </row>
    <row r="65" spans="1:8" x14ac:dyDescent="0.3">
      <c r="A65" t="s">
        <v>63</v>
      </c>
      <c r="D65" t="str">
        <f>TRIM(LEFT(A65,6))</f>
        <v>N161PQ</v>
      </c>
      <c r="E65" t="str">
        <f>TRIM(MID(A65,SEARCH("(",A65),50))</f>
        <v>(2008 BOMBARDIER INC CL-600-2D24)</v>
      </c>
      <c r="F65" t="s">
        <v>628</v>
      </c>
      <c r="G65" t="str">
        <f>LEFT(F65,SEARCH(" ",F65))</f>
        <v xml:space="preserve">1996 </v>
      </c>
      <c r="H65" t="str">
        <f>TRIM(MID(F65,FIND(" ",F65,1),50))</f>
        <v>BOEING 757-251</v>
      </c>
    </row>
    <row r="66" spans="1:8" x14ac:dyDescent="0.3">
      <c r="A66" t="s">
        <v>64</v>
      </c>
      <c r="D66" t="str">
        <f>TRIM(LEFT(A66,6))</f>
        <v>N162PQ</v>
      </c>
      <c r="E66" t="str">
        <f>TRIM(MID(A66,SEARCH("(",A66),50))</f>
        <v>(2008 BOMBARDIER INC CL-600-2D24)</v>
      </c>
      <c r="F66" t="s">
        <v>628</v>
      </c>
      <c r="G66" t="str">
        <f>LEFT(F66,SEARCH(" ",F66))</f>
        <v xml:space="preserve">1996 </v>
      </c>
      <c r="H66" t="str">
        <f>TRIM(MID(F66,FIND(" ",F66,1),50))</f>
        <v>BOEING 757-251</v>
      </c>
    </row>
    <row r="67" spans="1:8" x14ac:dyDescent="0.3">
      <c r="A67" t="s">
        <v>65</v>
      </c>
      <c r="D67" t="str">
        <f>TRIM(LEFT(A67,6))</f>
        <v>N166PQ</v>
      </c>
      <c r="E67" t="str">
        <f>TRIM(MID(A67,SEARCH("(",A67),50))</f>
        <v>(2008 BOMBARDIER INC CL-600-2D24)</v>
      </c>
      <c r="F67" t="s">
        <v>628</v>
      </c>
      <c r="G67" t="str">
        <f>LEFT(F67,SEARCH(" ",F67))</f>
        <v xml:space="preserve">1996 </v>
      </c>
      <c r="H67" t="str">
        <f>TRIM(MID(F67,FIND(" ",F67,1),50))</f>
        <v>BOEING 757-251</v>
      </c>
    </row>
    <row r="68" spans="1:8" x14ac:dyDescent="0.3">
      <c r="A68" t="s">
        <v>66</v>
      </c>
      <c r="D68" t="str">
        <f>TRIM(LEFT(A68,6))</f>
        <v>N169DZ</v>
      </c>
      <c r="E68" t="str">
        <f>TRIM(MID(A68,SEARCH("(",A68),50))</f>
        <v>(1998 BOEING 767-332)</v>
      </c>
      <c r="F68" t="s">
        <v>628</v>
      </c>
      <c r="G68" t="str">
        <f>LEFT(F68,SEARCH(" ",F68))</f>
        <v xml:space="preserve">1996 </v>
      </c>
      <c r="H68" t="str">
        <f>TRIM(MID(F68,FIND(" ",F68,1),50))</f>
        <v>BOEING 757-251</v>
      </c>
    </row>
    <row r="69" spans="1:8" x14ac:dyDescent="0.3">
      <c r="A69" t="s">
        <v>67</v>
      </c>
      <c r="D69" t="str">
        <f>TRIM(LEFT(A69,6))</f>
        <v>N170PQ</v>
      </c>
      <c r="E69" t="str">
        <f>TRIM(MID(A69,SEARCH("(",A69),50))</f>
        <v>(2008 BOMBARDIER INC CL-600-2D24)</v>
      </c>
      <c r="F69" t="s">
        <v>628</v>
      </c>
      <c r="G69" t="str">
        <f>LEFT(F69,SEARCH(" ",F69))</f>
        <v xml:space="preserve">1996 </v>
      </c>
      <c r="H69" t="str">
        <f>TRIM(MID(F69,FIND(" ",F69,1),50))</f>
        <v>BOEING 757-251</v>
      </c>
    </row>
    <row r="70" spans="1:8" x14ac:dyDescent="0.3">
      <c r="A70" t="s">
        <v>68</v>
      </c>
      <c r="D70" t="str">
        <f>TRIM(LEFT(A70,6))</f>
        <v>N171DN</v>
      </c>
      <c r="E70" t="str">
        <f>TRIM(MID(A70,SEARCH("(",A70),50))</f>
        <v>(1990 BOEING 767-332)</v>
      </c>
      <c r="F70" t="s">
        <v>628</v>
      </c>
      <c r="G70" t="str">
        <f>LEFT(F70,SEARCH(" ",F70))</f>
        <v xml:space="preserve">1996 </v>
      </c>
      <c r="H70" t="str">
        <f>TRIM(MID(F70,FIND(" ",F70,1),50))</f>
        <v>BOEING 757-251</v>
      </c>
    </row>
    <row r="71" spans="1:8" x14ac:dyDescent="0.3">
      <c r="A71" t="s">
        <v>69</v>
      </c>
      <c r="D71" t="str">
        <f>TRIM(LEFT(A71,6))</f>
        <v>N171DZ</v>
      </c>
      <c r="E71" t="str">
        <f>TRIM(MID(A71,SEARCH("(",A71),50))</f>
        <v>(1998 BOEING 767-332)</v>
      </c>
      <c r="F71" t="s">
        <v>628</v>
      </c>
      <c r="G71" t="str">
        <f>LEFT(F71,SEARCH(" ",F71))</f>
        <v xml:space="preserve">1996 </v>
      </c>
      <c r="H71" t="str">
        <f>TRIM(MID(F71,FIND(" ",F71,1),50))</f>
        <v>BOEING 757-251</v>
      </c>
    </row>
    <row r="72" spans="1:8" x14ac:dyDescent="0.3">
      <c r="A72" t="s">
        <v>70</v>
      </c>
      <c r="D72" t="str">
        <f>TRIM(LEFT(A72,6))</f>
        <v>N172DN</v>
      </c>
      <c r="E72" t="str">
        <f>TRIM(MID(A72,SEARCH("(",A72),50))</f>
        <v>(1990 BOEING 767-332)</v>
      </c>
      <c r="F72" t="s">
        <v>567</v>
      </c>
      <c r="G72" t="str">
        <f>LEFT(F72,SEARCH(" ",F72))</f>
        <v xml:space="preserve">1997 </v>
      </c>
      <c r="H72" t="str">
        <f>TRIM(MID(F72,FIND(" ",F72,1),50))</f>
        <v>BOEING 767-332</v>
      </c>
    </row>
    <row r="73" spans="1:8" x14ac:dyDescent="0.3">
      <c r="A73" t="s">
        <v>71</v>
      </c>
      <c r="D73" t="str">
        <f>TRIM(LEFT(A73,6))</f>
        <v>N172DZ</v>
      </c>
      <c r="E73" t="str">
        <f>TRIM(MID(A73,SEARCH("(",A73),50))</f>
        <v>(1998 BOEING 767-332)</v>
      </c>
      <c r="F73" t="s">
        <v>567</v>
      </c>
      <c r="G73" t="str">
        <f>LEFT(F73,SEARCH(" ",F73))</f>
        <v xml:space="preserve">1997 </v>
      </c>
      <c r="H73" t="str">
        <f>TRIM(MID(F73,FIND(" ",F73,1),50))</f>
        <v>BOEING 767-332</v>
      </c>
    </row>
    <row r="74" spans="1:8" x14ac:dyDescent="0.3">
      <c r="A74" t="s">
        <v>72</v>
      </c>
      <c r="D74" t="str">
        <f>TRIM(LEFT(A74,6))</f>
        <v>N173DZ</v>
      </c>
      <c r="E74" t="str">
        <f>TRIM(MID(A74,SEARCH("(",A74),50))</f>
        <v>(1998 BOEING 767-332)</v>
      </c>
      <c r="F74" t="s">
        <v>567</v>
      </c>
      <c r="G74" t="str">
        <f>LEFT(F74,SEARCH(" ",F74))</f>
        <v xml:space="preserve">1997 </v>
      </c>
      <c r="H74" t="str">
        <f>TRIM(MID(F74,FIND(" ",F74,1),50))</f>
        <v>BOEING 767-332</v>
      </c>
    </row>
    <row r="75" spans="1:8" x14ac:dyDescent="0.3">
      <c r="A75" t="s">
        <v>73</v>
      </c>
      <c r="D75" t="str">
        <f>TRIM(LEFT(A75,6))</f>
        <v>N174DN</v>
      </c>
      <c r="E75" t="str">
        <f>TRIM(MID(A75,SEARCH("(",A75),50))</f>
        <v>(1990 BOEING 767-332)</v>
      </c>
      <c r="F75" t="s">
        <v>567</v>
      </c>
      <c r="G75" t="str">
        <f>LEFT(F75,SEARCH(" ",F75))</f>
        <v xml:space="preserve">1997 </v>
      </c>
      <c r="H75" t="str">
        <f>TRIM(MID(F75,FIND(" ",F75,1),50))</f>
        <v>BOEING 767-332</v>
      </c>
    </row>
    <row r="76" spans="1:8" x14ac:dyDescent="0.3">
      <c r="A76" t="s">
        <v>74</v>
      </c>
      <c r="D76" t="str">
        <f>TRIM(LEFT(A76,6))</f>
        <v>N174DZ</v>
      </c>
      <c r="E76" t="str">
        <f>TRIM(MID(A76,SEARCH("(",A76),50))</f>
        <v>(1998 BOEING 767-332)</v>
      </c>
      <c r="F76" t="s">
        <v>567</v>
      </c>
      <c r="G76" t="str">
        <f>LEFT(F76,SEARCH(" ",F76))</f>
        <v xml:space="preserve">1997 </v>
      </c>
      <c r="H76" t="str">
        <f>TRIM(MID(F76,FIND(" ",F76,1),50))</f>
        <v>BOEING 767-332</v>
      </c>
    </row>
    <row r="77" spans="1:8" x14ac:dyDescent="0.3">
      <c r="A77" t="s">
        <v>75</v>
      </c>
      <c r="D77" t="str">
        <f>TRIM(LEFT(A77,6))</f>
        <v>N175DN</v>
      </c>
      <c r="E77" t="str">
        <f>TRIM(MID(A77,SEARCH("(",A77),50))</f>
        <v>(1990 BOEING 767-332)</v>
      </c>
      <c r="F77" t="s">
        <v>567</v>
      </c>
      <c r="G77" t="str">
        <f>LEFT(F77,SEARCH(" ",F77))</f>
        <v xml:space="preserve">1997 </v>
      </c>
      <c r="H77" t="str">
        <f>TRIM(MID(F77,FIND(" ",F77,1),50))</f>
        <v>BOEING 767-332</v>
      </c>
    </row>
    <row r="78" spans="1:8" x14ac:dyDescent="0.3">
      <c r="A78" t="s">
        <v>76</v>
      </c>
      <c r="D78" t="str">
        <f>TRIM(LEFT(A78,6))</f>
        <v>N175DZ</v>
      </c>
      <c r="E78" t="str">
        <f>TRIM(MID(A78,SEARCH("(",A78),50))</f>
        <v>(1999 BOEING 767-332)</v>
      </c>
      <c r="F78" t="s">
        <v>567</v>
      </c>
      <c r="G78" t="str">
        <f>LEFT(F78,SEARCH(" ",F78))</f>
        <v xml:space="preserve">1997 </v>
      </c>
      <c r="H78" t="str">
        <f>TRIM(MID(F78,FIND(" ",F78,1),50))</f>
        <v>BOEING 767-332</v>
      </c>
    </row>
    <row r="79" spans="1:8" x14ac:dyDescent="0.3">
      <c r="A79" t="s">
        <v>77</v>
      </c>
      <c r="D79" t="str">
        <f>TRIM(LEFT(A79,6))</f>
        <v>N176DN</v>
      </c>
      <c r="E79" t="str">
        <f>TRIM(MID(A79,SEARCH("(",A79),50))</f>
        <v>(1990 BOEING 767-332)</v>
      </c>
      <c r="F79" t="s">
        <v>567</v>
      </c>
      <c r="G79" t="str">
        <f>LEFT(F79,SEARCH(" ",F79))</f>
        <v xml:space="preserve">1997 </v>
      </c>
      <c r="H79" t="str">
        <f>TRIM(MID(F79,FIND(" ",F79,1),50))</f>
        <v>BOEING 767-332</v>
      </c>
    </row>
    <row r="80" spans="1:8" x14ac:dyDescent="0.3">
      <c r="A80" t="s">
        <v>78</v>
      </c>
      <c r="D80" t="str">
        <f>TRIM(LEFT(A80,6))</f>
        <v>N176DZ</v>
      </c>
      <c r="E80" t="str">
        <f>TRIM(MID(A80,SEARCH("(",A80),50))</f>
        <v>(1999 BOEING 767-332)</v>
      </c>
      <c r="F80" t="s">
        <v>567</v>
      </c>
      <c r="G80" t="str">
        <f>LEFT(F80,SEARCH(" ",F80))</f>
        <v xml:space="preserve">1997 </v>
      </c>
      <c r="H80" t="str">
        <f>TRIM(MID(F80,FIND(" ",F80,1),50))</f>
        <v>BOEING 767-332</v>
      </c>
    </row>
    <row r="81" spans="1:8" x14ac:dyDescent="0.3">
      <c r="A81" t="s">
        <v>79</v>
      </c>
      <c r="D81" t="str">
        <f>TRIM(LEFT(A81,6))</f>
        <v>N176PQ</v>
      </c>
      <c r="E81" t="str">
        <f>TRIM(MID(A81,SEARCH("(",A81),50))</f>
        <v>(2008 BOMBARDIER INC CL-600-2D24)</v>
      </c>
      <c r="F81" t="s">
        <v>595</v>
      </c>
      <c r="G81" t="str">
        <f>LEFT(F81,SEARCH(" ",F81))</f>
        <v xml:space="preserve">1997 </v>
      </c>
      <c r="H81" t="str">
        <f>TRIM(MID(F81,FIND(" ",F81,1),50))</f>
        <v>AIRBUS INDUSTRIE A320-212</v>
      </c>
    </row>
    <row r="82" spans="1:8" x14ac:dyDescent="0.3">
      <c r="A82" t="s">
        <v>80</v>
      </c>
      <c r="D82" t="str">
        <f>TRIM(LEFT(A82,6))</f>
        <v>N177DN</v>
      </c>
      <c r="E82" t="str">
        <f>TRIM(MID(A82,SEARCH("(",A82),50))</f>
        <v>(1991 BOEING 767-332)</v>
      </c>
      <c r="F82" t="s">
        <v>552</v>
      </c>
      <c r="G82" t="str">
        <f>LEFT(F82,SEARCH(" ",F82))</f>
        <v xml:space="preserve">1998 </v>
      </c>
      <c r="H82" t="str">
        <f>TRIM(MID(F82,FIND(" ",F82,1),50))</f>
        <v>BOEING 767-332</v>
      </c>
    </row>
    <row r="83" spans="1:8" x14ac:dyDescent="0.3">
      <c r="A83" t="s">
        <v>81</v>
      </c>
      <c r="D83" t="str">
        <f>TRIM(LEFT(A83,6))</f>
        <v>N177DZ</v>
      </c>
      <c r="E83" t="str">
        <f>TRIM(MID(A83,SEARCH("(",A83),50))</f>
        <v>(1999 BOEING 767-332)</v>
      </c>
      <c r="F83" t="s">
        <v>552</v>
      </c>
      <c r="G83" t="str">
        <f>LEFT(F83,SEARCH(" ",F83))</f>
        <v xml:space="preserve">1998 </v>
      </c>
      <c r="H83" t="str">
        <f>TRIM(MID(F83,FIND(" ",F83,1),50))</f>
        <v>BOEING 767-332</v>
      </c>
    </row>
    <row r="84" spans="1:8" x14ac:dyDescent="0.3">
      <c r="A84" t="s">
        <v>82</v>
      </c>
      <c r="D84" t="str">
        <f>TRIM(LEFT(A84,6))</f>
        <v>N178DN</v>
      </c>
      <c r="E84" t="str">
        <f>TRIM(MID(A84,SEARCH("(",A84),50))</f>
        <v>(1991 BOEING 767-332)</v>
      </c>
      <c r="F84" t="s">
        <v>552</v>
      </c>
      <c r="G84" t="str">
        <f>LEFT(F84,SEARCH(" ",F84))</f>
        <v xml:space="preserve">1998 </v>
      </c>
      <c r="H84" t="str">
        <f>TRIM(MID(F84,FIND(" ",F84,1),50))</f>
        <v>BOEING 767-332</v>
      </c>
    </row>
    <row r="85" spans="1:8" x14ac:dyDescent="0.3">
      <c r="A85" t="s">
        <v>83</v>
      </c>
      <c r="D85" t="str">
        <f>TRIM(LEFT(A85,6))</f>
        <v>N178DZ</v>
      </c>
      <c r="E85" t="str">
        <f>TRIM(MID(A85,SEARCH("(",A85),50))</f>
        <v>(2000 BOEING 767-332)</v>
      </c>
      <c r="F85" t="s">
        <v>552</v>
      </c>
      <c r="G85" t="str">
        <f>LEFT(F85,SEARCH(" ",F85))</f>
        <v xml:space="preserve">1998 </v>
      </c>
      <c r="H85" t="str">
        <f>TRIM(MID(F85,FIND(" ",F85,1),50))</f>
        <v>BOEING 767-332</v>
      </c>
    </row>
    <row r="86" spans="1:8" x14ac:dyDescent="0.3">
      <c r="A86" t="s">
        <v>84</v>
      </c>
      <c r="D86" t="str">
        <f>TRIM(LEFT(A86,6))</f>
        <v>N179DN</v>
      </c>
      <c r="E86" t="str">
        <f>TRIM(MID(A86,SEARCH("(",A86),50))</f>
        <v>(1991 BOEING 767-332)</v>
      </c>
      <c r="F86" t="s">
        <v>552</v>
      </c>
      <c r="G86" t="str">
        <f>LEFT(F86,SEARCH(" ",F86))</f>
        <v xml:space="preserve">1998 </v>
      </c>
      <c r="H86" t="str">
        <f>TRIM(MID(F86,FIND(" ",F86,1),50))</f>
        <v>BOEING 767-332</v>
      </c>
    </row>
    <row r="87" spans="1:8" x14ac:dyDescent="0.3">
      <c r="A87" t="s">
        <v>85</v>
      </c>
      <c r="D87" t="str">
        <f>TRIM(LEFT(A87,6))</f>
        <v>N180DN</v>
      </c>
      <c r="E87" t="str">
        <f>TRIM(MID(A87,SEARCH("(",A87),50))</f>
        <v>(1992 BOEING 767-332)</v>
      </c>
      <c r="F87" t="s">
        <v>552</v>
      </c>
      <c r="G87" t="str">
        <f>LEFT(F87,SEARCH(" ",F87))</f>
        <v xml:space="preserve">1998 </v>
      </c>
      <c r="H87" t="str">
        <f>TRIM(MID(F87,FIND(" ",F87,1),50))</f>
        <v>BOEING 767-332</v>
      </c>
    </row>
    <row r="88" spans="1:8" x14ac:dyDescent="0.3">
      <c r="A88" t="s">
        <v>86</v>
      </c>
      <c r="D88" t="str">
        <f>TRIM(LEFT(A88,6))</f>
        <v>N181DN</v>
      </c>
      <c r="E88" t="str">
        <f>TRIM(MID(A88,SEARCH("(",A88),50))</f>
        <v>(1992 BOEING 767-332)</v>
      </c>
      <c r="F88" t="s">
        <v>552</v>
      </c>
      <c r="G88" t="str">
        <f>LEFT(F88,SEARCH(" ",F88))</f>
        <v xml:space="preserve">1998 </v>
      </c>
      <c r="H88" t="str">
        <f>TRIM(MID(F88,FIND(" ",F88,1),50))</f>
        <v>BOEING 767-332</v>
      </c>
    </row>
    <row r="89" spans="1:8" x14ac:dyDescent="0.3">
      <c r="A89" t="s">
        <v>87</v>
      </c>
      <c r="D89" t="str">
        <f>TRIM(LEFT(A89,6))</f>
        <v>N181GJ</v>
      </c>
      <c r="E89" t="str">
        <f>TRIM(MID(A89,SEARCH("(",A89),50))</f>
        <v>(2008 BOMBARDIER INC CL-600-2D24)</v>
      </c>
      <c r="F89" t="s">
        <v>552</v>
      </c>
      <c r="G89" t="str">
        <f>LEFT(F89,SEARCH(" ",F89))</f>
        <v xml:space="preserve">1998 </v>
      </c>
      <c r="H89" t="str">
        <f>TRIM(MID(F89,FIND(" ",F89,1),50))</f>
        <v>BOEING 767-332</v>
      </c>
    </row>
    <row r="90" spans="1:8" x14ac:dyDescent="0.3">
      <c r="A90" t="s">
        <v>88</v>
      </c>
      <c r="D90" t="str">
        <f>TRIM(LEFT(A90,6))</f>
        <v>N181PQ</v>
      </c>
      <c r="E90" t="str">
        <f>TRIM(MID(A90,SEARCH("(",A90),50))</f>
        <v>(2008 BOMBARDIER INC CL-600-2D24)</v>
      </c>
      <c r="F90" t="s">
        <v>552</v>
      </c>
      <c r="G90" t="str">
        <f>LEFT(F90,SEARCH(" ",F90))</f>
        <v xml:space="preserve">1998 </v>
      </c>
      <c r="H90" t="str">
        <f>TRIM(MID(F90,FIND(" ",F90,1),50))</f>
        <v>BOEING 767-332</v>
      </c>
    </row>
    <row r="91" spans="1:8" x14ac:dyDescent="0.3">
      <c r="A91" t="s">
        <v>89</v>
      </c>
      <c r="D91" t="str">
        <f>TRIM(LEFT(A91,6))</f>
        <v>N182DN</v>
      </c>
      <c r="E91" t="str">
        <f>TRIM(MID(A91,SEARCH("(",A91),50))</f>
        <v>(1992 BOEING 767-332)</v>
      </c>
      <c r="F91" t="s">
        <v>596</v>
      </c>
      <c r="G91" t="str">
        <f>LEFT(F91,SEARCH(" ",F91))</f>
        <v xml:space="preserve">1998 </v>
      </c>
      <c r="H91" t="str">
        <f>TRIM(MID(F91,FIND(" ",F91,1),50))</f>
        <v>AIRBUS INDUSTRIE A320-212</v>
      </c>
    </row>
    <row r="92" spans="1:8" x14ac:dyDescent="0.3">
      <c r="A92" t="s">
        <v>90</v>
      </c>
      <c r="D92" t="str">
        <f>TRIM(LEFT(A92,6))</f>
        <v>N182GJ</v>
      </c>
      <c r="E92" t="str">
        <f>TRIM(MID(A92,SEARCH("(",A92),50))</f>
        <v>(2008 BOMBARDIER INC CL-600-2D24)</v>
      </c>
      <c r="F92" t="s">
        <v>596</v>
      </c>
      <c r="G92" t="str">
        <f>LEFT(F92,SEARCH(" ",F92))</f>
        <v xml:space="preserve">1998 </v>
      </c>
      <c r="H92" t="str">
        <f>TRIM(MID(F92,FIND(" ",F92,1),50))</f>
        <v>AIRBUS INDUSTRIE A320-212</v>
      </c>
    </row>
    <row r="93" spans="1:8" x14ac:dyDescent="0.3">
      <c r="A93" t="s">
        <v>91</v>
      </c>
      <c r="D93" t="str">
        <f>TRIM(LEFT(A93,6))</f>
        <v>N183DN</v>
      </c>
      <c r="E93" t="str">
        <f>TRIM(MID(A93,SEARCH("(",A93),50))</f>
        <v>(1993 BOEING 767-332)</v>
      </c>
      <c r="F93" t="s">
        <v>596</v>
      </c>
      <c r="G93" t="str">
        <f>LEFT(F93,SEARCH(" ",F93))</f>
        <v xml:space="preserve">1998 </v>
      </c>
      <c r="H93" t="str">
        <f>TRIM(MID(F93,FIND(" ",F93,1),50))</f>
        <v>AIRBUS INDUSTRIE A320-212</v>
      </c>
    </row>
    <row r="94" spans="1:8" x14ac:dyDescent="0.3">
      <c r="A94" t="s">
        <v>92</v>
      </c>
      <c r="D94" t="str">
        <f>TRIM(LEFT(A94,6))</f>
        <v>N183GJ</v>
      </c>
      <c r="E94" t="str">
        <f>TRIM(MID(A94,SEARCH("(",A94),50))</f>
        <v>(2008 BOMBARDIER INC CL-600-2D24)</v>
      </c>
      <c r="F94" t="s">
        <v>596</v>
      </c>
      <c r="G94" t="str">
        <f>LEFT(F94,SEARCH(" ",F94))</f>
        <v xml:space="preserve">1998 </v>
      </c>
      <c r="H94" t="str">
        <f>TRIM(MID(F94,FIND(" ",F94,1),50))</f>
        <v>AIRBUS INDUSTRIE A320-212</v>
      </c>
    </row>
    <row r="95" spans="1:8" x14ac:dyDescent="0.3">
      <c r="A95" t="s">
        <v>93</v>
      </c>
      <c r="D95" t="str">
        <f>TRIM(LEFT(A95,6))</f>
        <v>N184DN</v>
      </c>
      <c r="E95" t="str">
        <f>TRIM(MID(A95,SEARCH("(",A95),50))</f>
        <v>(1993 BOEING 767-332)</v>
      </c>
      <c r="F95" t="s">
        <v>596</v>
      </c>
      <c r="G95" t="str">
        <f>LEFT(F95,SEARCH(" ",F95))</f>
        <v xml:space="preserve">1998 </v>
      </c>
      <c r="H95" t="str">
        <f>TRIM(MID(F95,FIND(" ",F95,1),50))</f>
        <v>AIRBUS INDUSTRIE A320-212</v>
      </c>
    </row>
    <row r="96" spans="1:8" x14ac:dyDescent="0.3">
      <c r="A96" t="s">
        <v>94</v>
      </c>
      <c r="D96" t="str">
        <f>TRIM(LEFT(A96,6))</f>
        <v>N184GJ</v>
      </c>
      <c r="E96" t="str">
        <f>TRIM(MID(A96,SEARCH("(",A96),50))</f>
        <v>(2008 BOMBARDIER INC CL-600-2D24)</v>
      </c>
      <c r="F96" t="s">
        <v>596</v>
      </c>
      <c r="G96" t="str">
        <f>LEFT(F96,SEARCH(" ",F96))</f>
        <v xml:space="preserve">1998 </v>
      </c>
      <c r="H96" t="str">
        <f>TRIM(MID(F96,FIND(" ",F96,1),50))</f>
        <v>AIRBUS INDUSTRIE A320-212</v>
      </c>
    </row>
    <row r="97" spans="1:8" x14ac:dyDescent="0.3">
      <c r="A97" t="s">
        <v>95</v>
      </c>
      <c r="D97" t="str">
        <f>TRIM(LEFT(A97,6))</f>
        <v>N185DN</v>
      </c>
      <c r="E97" t="str">
        <f>TRIM(MID(A97,SEARCH("(",A97),50))</f>
        <v>(1995 BOEING 767-332)</v>
      </c>
      <c r="F97" t="s">
        <v>596</v>
      </c>
      <c r="G97" t="str">
        <f>LEFT(F97,SEARCH(" ",F97))</f>
        <v xml:space="preserve">1998 </v>
      </c>
      <c r="H97" t="str">
        <f>TRIM(MID(F97,FIND(" ",F97,1),50))</f>
        <v>AIRBUS INDUSTRIE A320-212</v>
      </c>
    </row>
    <row r="98" spans="1:8" x14ac:dyDescent="0.3">
      <c r="A98" t="s">
        <v>96</v>
      </c>
      <c r="D98" t="str">
        <f>TRIM(LEFT(A98,6))</f>
        <v>N185GJ</v>
      </c>
      <c r="E98" t="str">
        <f>TRIM(MID(A98,SEARCH("(",A98),50))</f>
        <v>(2008 BOMBARDIER INC CL-600-2D24)</v>
      </c>
      <c r="F98" t="s">
        <v>596</v>
      </c>
      <c r="G98" t="str">
        <f>LEFT(F98,SEARCH(" ",F98))</f>
        <v xml:space="preserve">1998 </v>
      </c>
      <c r="H98" t="str">
        <f>TRIM(MID(F98,FIND(" ",F98,1),50))</f>
        <v>AIRBUS INDUSTRIE A320-212</v>
      </c>
    </row>
    <row r="99" spans="1:8" x14ac:dyDescent="0.3">
      <c r="A99" t="s">
        <v>97</v>
      </c>
      <c r="D99" t="str">
        <f>TRIM(LEFT(A99,6))</f>
        <v>N186DN</v>
      </c>
      <c r="E99" t="str">
        <f>TRIM(MID(A99,SEARCH("(",A99),50))</f>
        <v>(1995 BOEING 767-332)</v>
      </c>
      <c r="F99" t="s">
        <v>596</v>
      </c>
      <c r="G99" t="str">
        <f>LEFT(F99,SEARCH(" ",F99))</f>
        <v xml:space="preserve">1998 </v>
      </c>
      <c r="H99" t="str">
        <f>TRIM(MID(F99,FIND(" ",F99,1),50))</f>
        <v>AIRBUS INDUSTRIE A320-212</v>
      </c>
    </row>
    <row r="100" spans="1:8" x14ac:dyDescent="0.3">
      <c r="A100" t="s">
        <v>98</v>
      </c>
      <c r="D100" t="str">
        <f>TRIM(LEFT(A100,6))</f>
        <v>N186GJ</v>
      </c>
      <c r="E100" t="str">
        <f>TRIM(MID(A100,SEARCH("(",A100),50))</f>
        <v>(2008 BOMBARDIER INC CL-600-2D24)</v>
      </c>
      <c r="F100" t="s">
        <v>596</v>
      </c>
      <c r="G100" t="str">
        <f>LEFT(F100,SEARCH(" ",F100))</f>
        <v xml:space="preserve">1998 </v>
      </c>
      <c r="H100" t="str">
        <f>TRIM(MID(F100,FIND(" ",F100,1),50))</f>
        <v>AIRBUS INDUSTRIE A320-212</v>
      </c>
    </row>
    <row r="101" spans="1:8" x14ac:dyDescent="0.3">
      <c r="A101" t="s">
        <v>99</v>
      </c>
      <c r="D101" t="str">
        <f>TRIM(LEFT(A101,6))</f>
        <v>N186PQ</v>
      </c>
      <c r="E101" t="str">
        <f>TRIM(MID(A101,SEARCH("(",A101),50))</f>
        <v>(2008 BOMBARDIER INC CL-600-2D24)</v>
      </c>
      <c r="F101" t="s">
        <v>596</v>
      </c>
      <c r="G101" t="str">
        <f>LEFT(F101,SEARCH(" ",F101))</f>
        <v xml:space="preserve">1998 </v>
      </c>
      <c r="H101" t="str">
        <f>TRIM(MID(F101,FIND(" ",F101,1),50))</f>
        <v>AIRBUS INDUSTRIE A320-212</v>
      </c>
    </row>
    <row r="102" spans="1:8" x14ac:dyDescent="0.3">
      <c r="A102" t="s">
        <v>100</v>
      </c>
      <c r="D102" t="str">
        <f>TRIM(LEFT(A102,6))</f>
        <v>N187DN</v>
      </c>
      <c r="E102" t="str">
        <f>TRIM(MID(A102,SEARCH("(",A102),50))</f>
        <v>(1996 BOEING 767-332)</v>
      </c>
      <c r="F102" t="s">
        <v>596</v>
      </c>
      <c r="G102" t="str">
        <f>LEFT(F102,SEARCH(" ",F102))</f>
        <v xml:space="preserve">1998 </v>
      </c>
      <c r="H102" t="str">
        <f>TRIM(MID(F102,FIND(" ",F102,1),50))</f>
        <v>AIRBUS INDUSTRIE A320-212</v>
      </c>
    </row>
    <row r="103" spans="1:8" x14ac:dyDescent="0.3">
      <c r="A103" t="s">
        <v>101</v>
      </c>
      <c r="D103" t="str">
        <f>TRIM(LEFT(A103,6))</f>
        <v>N187GJ</v>
      </c>
      <c r="E103" t="str">
        <f>TRIM(MID(A103,SEARCH("(",A103),50))</f>
        <v>(2008 BOMBARDIER INC CL-600-2D24)</v>
      </c>
      <c r="F103" t="s">
        <v>603</v>
      </c>
      <c r="G103" t="str">
        <f>LEFT(F103,SEARCH(" ",F103))</f>
        <v xml:space="preserve">1998 </v>
      </c>
      <c r="H103" t="str">
        <f>TRIM(MID(F103,FIND(" ",F103,1),50))</f>
        <v>BOEING 737-832</v>
      </c>
    </row>
    <row r="104" spans="1:8" x14ac:dyDescent="0.3">
      <c r="A104" t="s">
        <v>102</v>
      </c>
      <c r="D104" t="str">
        <f>TRIM(LEFT(A104,6))</f>
        <v>N187PQ</v>
      </c>
      <c r="E104" t="str">
        <f>TRIM(MID(A104,SEARCH("(",A104),50))</f>
        <v>(2008 BOMBARDIER INC CL-600-2D24)</v>
      </c>
      <c r="F104" t="s">
        <v>603</v>
      </c>
      <c r="G104" t="str">
        <f>LEFT(F104,SEARCH(" ",F104))</f>
        <v xml:space="preserve">1998 </v>
      </c>
      <c r="H104" t="str">
        <f>TRIM(MID(F104,FIND(" ",F104,1),50))</f>
        <v>BOEING 737-832</v>
      </c>
    </row>
    <row r="105" spans="1:8" x14ac:dyDescent="0.3">
      <c r="A105" t="s">
        <v>103</v>
      </c>
      <c r="D105" t="str">
        <f>TRIM(LEFT(A105,6))</f>
        <v>N188DN</v>
      </c>
      <c r="E105" t="str">
        <f>TRIM(MID(A105,SEARCH("(",A105),50))</f>
        <v>(1996 BOEING 767-332)</v>
      </c>
      <c r="F105" t="s">
        <v>603</v>
      </c>
      <c r="G105" t="str">
        <f>LEFT(F105,SEARCH(" ",F105))</f>
        <v xml:space="preserve">1998 </v>
      </c>
      <c r="H105" t="str">
        <f>TRIM(MID(F105,FIND(" ",F105,1),50))</f>
        <v>BOEING 737-832</v>
      </c>
    </row>
    <row r="106" spans="1:8" x14ac:dyDescent="0.3">
      <c r="A106" t="s">
        <v>104</v>
      </c>
      <c r="D106" t="str">
        <f>TRIM(LEFT(A106,6))</f>
        <v>N189DN</v>
      </c>
      <c r="E106" t="str">
        <f>TRIM(MID(A106,SEARCH("(",A106),50))</f>
        <v>(1997 BOEING 767-332)</v>
      </c>
      <c r="F106" t="s">
        <v>603</v>
      </c>
      <c r="G106" t="str">
        <f>LEFT(F106,SEARCH(" ",F106))</f>
        <v xml:space="preserve">1998 </v>
      </c>
      <c r="H106" t="str">
        <f>TRIM(MID(F106,FIND(" ",F106,1),50))</f>
        <v>BOEING 737-832</v>
      </c>
    </row>
    <row r="107" spans="1:8" x14ac:dyDescent="0.3">
      <c r="A107" t="s">
        <v>105</v>
      </c>
      <c r="D107" t="str">
        <f>TRIM(LEFT(A107,6))</f>
        <v>N190DN</v>
      </c>
      <c r="E107" t="str">
        <f>TRIM(MID(A107,SEARCH("(",A107),50))</f>
        <v>(1997 BOEING 767-332)</v>
      </c>
      <c r="F107" t="s">
        <v>603</v>
      </c>
      <c r="G107" t="str">
        <f>LEFT(F107,SEARCH(" ",F107))</f>
        <v xml:space="preserve">1998 </v>
      </c>
      <c r="H107" t="str">
        <f>TRIM(MID(F107,FIND(" ",F107,1),50))</f>
        <v>BOEING 737-832</v>
      </c>
    </row>
    <row r="108" spans="1:8" x14ac:dyDescent="0.3">
      <c r="A108" t="s">
        <v>106</v>
      </c>
      <c r="D108" t="str">
        <f>TRIM(LEFT(A108,6))</f>
        <v>N191DN</v>
      </c>
      <c r="E108" t="str">
        <f>TRIM(MID(A108,SEARCH("(",A108),50))</f>
        <v>(1997 BOEING 767-332)</v>
      </c>
      <c r="F108" t="s">
        <v>558</v>
      </c>
      <c r="G108" t="str">
        <f>LEFT(F108,SEARCH(" ",F108))</f>
        <v xml:space="preserve">1999 </v>
      </c>
      <c r="H108" t="str">
        <f>TRIM(MID(F108,FIND(" ",F108,1),50))</f>
        <v>BOEING 767-332</v>
      </c>
    </row>
    <row r="109" spans="1:8" x14ac:dyDescent="0.3">
      <c r="A109" t="s">
        <v>107</v>
      </c>
      <c r="D109" t="str">
        <f>TRIM(LEFT(A109,6))</f>
        <v>N192DN</v>
      </c>
      <c r="E109" t="str">
        <f>TRIM(MID(A109,SEARCH("(",A109),50))</f>
        <v>(1997 BOEING 767-332)</v>
      </c>
      <c r="F109" t="s">
        <v>558</v>
      </c>
      <c r="G109" t="str">
        <f>LEFT(F109,SEARCH(" ",F109))</f>
        <v xml:space="preserve">1999 </v>
      </c>
      <c r="H109" t="str">
        <f>TRIM(MID(F109,FIND(" ",F109,1),50))</f>
        <v>BOEING 767-332</v>
      </c>
    </row>
    <row r="110" spans="1:8" x14ac:dyDescent="0.3">
      <c r="A110" t="s">
        <v>108</v>
      </c>
      <c r="D110" t="str">
        <f>TRIM(LEFT(A110,6))</f>
        <v>N193DN</v>
      </c>
      <c r="E110" t="str">
        <f>TRIM(MID(A110,SEARCH("(",A110),50))</f>
        <v>(1997 BOEING 767-332)</v>
      </c>
      <c r="F110" t="s">
        <v>558</v>
      </c>
      <c r="G110" t="str">
        <f>LEFT(F110,SEARCH(" ",F110))</f>
        <v xml:space="preserve">1999 </v>
      </c>
      <c r="H110" t="str">
        <f>TRIM(MID(F110,FIND(" ",F110,1),50))</f>
        <v>BOEING 767-332</v>
      </c>
    </row>
    <row r="111" spans="1:8" x14ac:dyDescent="0.3">
      <c r="A111" t="s">
        <v>109</v>
      </c>
      <c r="D111" t="str">
        <f>TRIM(LEFT(A111,6))</f>
        <v>N194DN</v>
      </c>
      <c r="E111" t="str">
        <f>TRIM(MID(A111,SEARCH("(",A111),50))</f>
        <v>(1997 BOEING 767-332)</v>
      </c>
      <c r="F111" t="s">
        <v>558</v>
      </c>
      <c r="G111" t="str">
        <f>LEFT(F111,SEARCH(" ",F111))</f>
        <v xml:space="preserve">1999 </v>
      </c>
      <c r="H111" t="str">
        <f>TRIM(MID(F111,FIND(" ",F111,1),50))</f>
        <v>BOEING 767-332</v>
      </c>
    </row>
    <row r="112" spans="1:8" x14ac:dyDescent="0.3">
      <c r="A112" t="s">
        <v>110</v>
      </c>
      <c r="D112" t="str">
        <f>TRIM(LEFT(A112,6))</f>
        <v>N195DN</v>
      </c>
      <c r="E112" t="str">
        <f>TRIM(MID(A112,SEARCH("(",A112),50))</f>
        <v>(1997 BOEING 767-332)</v>
      </c>
      <c r="F112" t="s">
        <v>558</v>
      </c>
      <c r="G112" t="str">
        <f>LEFT(F112,SEARCH(" ",F112))</f>
        <v xml:space="preserve">1999 </v>
      </c>
      <c r="H112" t="str">
        <f>TRIM(MID(F112,FIND(" ",F112,1),50))</f>
        <v>BOEING 767-332</v>
      </c>
    </row>
    <row r="113" spans="1:8" x14ac:dyDescent="0.3">
      <c r="A113" t="s">
        <v>111</v>
      </c>
      <c r="D113" t="str">
        <f>TRIM(LEFT(A113,6))</f>
        <v>N195PQ</v>
      </c>
      <c r="E113" t="str">
        <f>TRIM(MID(A113,SEARCH("(",A113),50))</f>
        <v>(2008 BOMBARDIER INC CL-600-2D24)</v>
      </c>
      <c r="F113" t="s">
        <v>558</v>
      </c>
      <c r="G113" t="str">
        <f>LEFT(F113,SEARCH(" ",F113))</f>
        <v xml:space="preserve">1999 </v>
      </c>
      <c r="H113" t="str">
        <f>TRIM(MID(F113,FIND(" ",F113,1),50))</f>
        <v>BOEING 767-332</v>
      </c>
    </row>
    <row r="114" spans="1:8" x14ac:dyDescent="0.3">
      <c r="A114" t="s">
        <v>112</v>
      </c>
      <c r="D114" t="str">
        <f>TRIM(LEFT(A114,6))</f>
        <v>N196DN</v>
      </c>
      <c r="E114" t="str">
        <f>TRIM(MID(A114,SEARCH("(",A114),50))</f>
        <v>(1997 BOEING 767-332)</v>
      </c>
      <c r="F114" t="s">
        <v>558</v>
      </c>
      <c r="G114" t="str">
        <f>LEFT(F114,SEARCH(" ",F114))</f>
        <v xml:space="preserve">1999 </v>
      </c>
      <c r="H114" t="str">
        <f>TRIM(MID(F114,FIND(" ",F114,1),50))</f>
        <v>BOEING 767-332</v>
      </c>
    </row>
    <row r="115" spans="1:8" x14ac:dyDescent="0.3">
      <c r="A115" t="s">
        <v>113</v>
      </c>
      <c r="D115" t="str">
        <f>TRIM(LEFT(A115,6))</f>
        <v>N197DN</v>
      </c>
      <c r="E115" t="str">
        <f>TRIM(MID(A115,SEARCH("(",A115),50))</f>
        <v>(1997 BOEING 767-332)</v>
      </c>
      <c r="F115" t="s">
        <v>558</v>
      </c>
      <c r="G115" t="str">
        <f>LEFT(F115,SEARCH(" ",F115))</f>
        <v xml:space="preserve">1999 </v>
      </c>
      <c r="H115" t="str">
        <f>TRIM(MID(F115,FIND(" ",F115,1),50))</f>
        <v>BOEING 767-332</v>
      </c>
    </row>
    <row r="116" spans="1:8" x14ac:dyDescent="0.3">
      <c r="A116" t="s">
        <v>114</v>
      </c>
      <c r="D116" t="str">
        <f>TRIM(LEFT(A116,6))</f>
        <v>N197PQ</v>
      </c>
      <c r="E116" t="str">
        <f>TRIM(MID(A116,SEARCH("(",A116),50))</f>
        <v>(2008 BOMBARDIER INC CL-600-2D24)</v>
      </c>
      <c r="F116" t="s">
        <v>574</v>
      </c>
      <c r="G116" t="str">
        <f>LEFT(F116,SEARCH(" ",F116))</f>
        <v xml:space="preserve">1999 </v>
      </c>
      <c r="H116" t="str">
        <f>TRIM(MID(F116,FIND(" ",F116,1),50))</f>
        <v>AIRBUS INDUSTRIE A319-114</v>
      </c>
    </row>
    <row r="117" spans="1:8" x14ac:dyDescent="0.3">
      <c r="A117" t="s">
        <v>115</v>
      </c>
      <c r="D117" t="str">
        <f>TRIM(LEFT(A117,6))</f>
        <v>N198DN</v>
      </c>
      <c r="E117" t="str">
        <f>TRIM(MID(A117,SEARCH("(",A117),50))</f>
        <v>(1998 BOEING 767-332)</v>
      </c>
      <c r="F117" t="s">
        <v>574</v>
      </c>
      <c r="G117" t="str">
        <f>LEFT(F117,SEARCH(" ",F117))</f>
        <v xml:space="preserve">1999 </v>
      </c>
      <c r="H117" t="str">
        <f>TRIM(MID(F117,FIND(" ",F117,1),50))</f>
        <v>AIRBUS INDUSTRIE A319-114</v>
      </c>
    </row>
    <row r="118" spans="1:8" x14ac:dyDescent="0.3">
      <c r="A118" t="s">
        <v>116</v>
      </c>
      <c r="D118" t="str">
        <f>TRIM(LEFT(A118,6))</f>
        <v>N199DN</v>
      </c>
      <c r="E118" t="str">
        <f>TRIM(MID(A118,SEARCH("(",A118),50))</f>
        <v>(1998 BOEING 767-332)</v>
      </c>
      <c r="F118" t="s">
        <v>600</v>
      </c>
      <c r="G118" t="str">
        <f>LEFT(F118,SEARCH(" ",F118))</f>
        <v xml:space="preserve">1999 </v>
      </c>
      <c r="H118" t="str">
        <f>TRIM(MID(F118,FIND(" ",F118,1),50))</f>
        <v>AIRBUS INDUSTRIE A320-212</v>
      </c>
    </row>
    <row r="119" spans="1:8" x14ac:dyDescent="0.3">
      <c r="A119" t="s">
        <v>117</v>
      </c>
      <c r="D119" t="str">
        <f>TRIM(LEFT(A119,6))</f>
        <v>N200PQ</v>
      </c>
      <c r="E119" t="str">
        <f>TRIM(MID(A119,SEARCH("(",A119),50))</f>
        <v>(2008 BOMBARDIER INC CL-600-2D24)</v>
      </c>
      <c r="F119" t="s">
        <v>600</v>
      </c>
      <c r="G119" t="str">
        <f>LEFT(F119,SEARCH(" ",F119))</f>
        <v xml:space="preserve">1999 </v>
      </c>
      <c r="H119" t="str">
        <f>TRIM(MID(F119,FIND(" ",F119,1),50))</f>
        <v>AIRBUS INDUSTRIE A320-212</v>
      </c>
    </row>
    <row r="120" spans="1:8" x14ac:dyDescent="0.3">
      <c r="A120" t="s">
        <v>118</v>
      </c>
      <c r="D120" t="str">
        <f>TRIM(LEFT(A120,6))</f>
        <v>N217JQ</v>
      </c>
      <c r="E120" t="str">
        <f>TRIM(MID(A120,SEARCH("(",A120),50))</f>
        <v>(2007 EMBRAER-EMPRESA BRASILEIRA DE ERJ 170-200 LR</v>
      </c>
      <c r="F120" t="s">
        <v>600</v>
      </c>
      <c r="G120" t="str">
        <f>LEFT(F120,SEARCH(" ",F120))</f>
        <v xml:space="preserve">1999 </v>
      </c>
      <c r="H120" t="str">
        <f>TRIM(MID(F120,FIND(" ",F120,1),50))</f>
        <v>AIRBUS INDUSTRIE A320-212</v>
      </c>
    </row>
    <row r="121" spans="1:8" x14ac:dyDescent="0.3">
      <c r="A121" t="s">
        <v>119</v>
      </c>
      <c r="D121" t="str">
        <f>TRIM(LEFT(A121,6))</f>
        <v>N218JQ</v>
      </c>
      <c r="E121" t="str">
        <f>TRIM(MID(A121,SEARCH("(",A121),50))</f>
        <v>(2007 EMBRAER-EMPRESA BRASILEIRA DE ERJ 170-200 LR</v>
      </c>
      <c r="F121" t="s">
        <v>600</v>
      </c>
      <c r="G121" t="str">
        <f>LEFT(F121,SEARCH(" ",F121))</f>
        <v xml:space="preserve">1999 </v>
      </c>
      <c r="H121" t="str">
        <f>TRIM(MID(F121,FIND(" ",F121,1),50))</f>
        <v>AIRBUS INDUSTRIE A320-212</v>
      </c>
    </row>
    <row r="122" spans="1:8" x14ac:dyDescent="0.3">
      <c r="A122" t="s">
        <v>120</v>
      </c>
      <c r="D122" t="str">
        <f>TRIM(LEFT(A122,6))</f>
        <v>N219YX</v>
      </c>
      <c r="E122" t="str">
        <f>TRIM(MID(A122,SEARCH("(",A122),50))</f>
        <v>(2007 EMBRAER-EMPRESA BRASILEIRA DE ERJ 170-200 LR</v>
      </c>
      <c r="F122" t="s">
        <v>600</v>
      </c>
      <c r="G122" t="str">
        <f>LEFT(F122,SEARCH(" ",F122))</f>
        <v xml:space="preserve">1999 </v>
      </c>
      <c r="H122" t="str">
        <f>TRIM(MID(F122,FIND(" ",F122,1),50))</f>
        <v>AIRBUS INDUSTRIE A320-212</v>
      </c>
    </row>
    <row r="123" spans="1:8" x14ac:dyDescent="0.3">
      <c r="A123" t="s">
        <v>121</v>
      </c>
      <c r="D123" t="str">
        <f>TRIM(LEFT(A123,6))</f>
        <v>N220JQ</v>
      </c>
      <c r="E123" t="str">
        <f>TRIM(MID(A123,SEARCH("(",A123),50))</f>
        <v>(2007 EMBRAER ERJ 170-200 LR)</v>
      </c>
      <c r="F123" t="s">
        <v>600</v>
      </c>
      <c r="G123" t="str">
        <f>LEFT(F123,SEARCH(" ",F123))</f>
        <v xml:space="preserve">1999 </v>
      </c>
      <c r="H123" t="str">
        <f>TRIM(MID(F123,FIND(" ",F123,1),50))</f>
        <v>AIRBUS INDUSTRIE A320-212</v>
      </c>
    </row>
    <row r="124" spans="1:8" x14ac:dyDescent="0.3">
      <c r="A124" t="s">
        <v>122</v>
      </c>
      <c r="D124" t="str">
        <f>TRIM(LEFT(A124,6))</f>
        <v>N221JQ</v>
      </c>
      <c r="E124" t="str">
        <f>TRIM(MID(A124,SEARCH("(",A124),50))</f>
        <v>(2007 EMBRAER ERJ 170-200 LR)</v>
      </c>
      <c r="F124" t="s">
        <v>600</v>
      </c>
      <c r="G124" t="str">
        <f>LEFT(F124,SEARCH(" ",F124))</f>
        <v xml:space="preserve">1999 </v>
      </c>
      <c r="H124" t="str">
        <f>TRIM(MID(F124,FIND(" ",F124,1),50))</f>
        <v>AIRBUS INDUSTRIE A320-212</v>
      </c>
    </row>
    <row r="125" spans="1:8" x14ac:dyDescent="0.3">
      <c r="A125" t="s">
        <v>123</v>
      </c>
      <c r="D125" t="str">
        <f>TRIM(LEFT(A125,6))</f>
        <v>N222JQ</v>
      </c>
      <c r="E125" t="str">
        <f>TRIM(MID(A125,SEARCH("(",A125),50))</f>
        <v>(2007 EMBRAER-EMPRESA BRASILEIRA DE ERJ 170-200 LR</v>
      </c>
      <c r="F125" t="s">
        <v>609</v>
      </c>
      <c r="G125" t="str">
        <f>LEFT(F125,SEARCH(" ",F125))</f>
        <v xml:space="preserve">1999 </v>
      </c>
      <c r="H125" t="str">
        <f>TRIM(MID(F125,FIND(" ",F125,1),50))</f>
        <v>BOEING 737-832</v>
      </c>
    </row>
    <row r="126" spans="1:8" x14ac:dyDescent="0.3">
      <c r="A126" t="s">
        <v>124</v>
      </c>
      <c r="D126" t="str">
        <f>TRIM(LEFT(A126,6))</f>
        <v>N223JQ</v>
      </c>
      <c r="E126" t="str">
        <f>TRIM(MID(A126,SEARCH("(",A126),50))</f>
        <v>(2008 EMBRAER-EMPRESA BRASILEIRA DE ERJ 170-200 LR</v>
      </c>
      <c r="F126" t="s">
        <v>609</v>
      </c>
      <c r="G126" t="str">
        <f>LEFT(F126,SEARCH(" ",F126))</f>
        <v xml:space="preserve">1999 </v>
      </c>
      <c r="H126" t="str">
        <f>TRIM(MID(F126,FIND(" ",F126,1),50))</f>
        <v>BOEING 737-832</v>
      </c>
    </row>
    <row r="127" spans="1:8" x14ac:dyDescent="0.3">
      <c r="A127" t="s">
        <v>125</v>
      </c>
      <c r="D127" t="str">
        <f>TRIM(LEFT(A127,6))</f>
        <v>N224JQ</v>
      </c>
      <c r="E127" t="str">
        <f>TRIM(MID(A127,SEARCH("(",A127),50))</f>
        <v>(2008 EMBRAER-EMPRESA BRASILEIRA DE ERJ 170-200 LR</v>
      </c>
      <c r="F127" t="s">
        <v>609</v>
      </c>
      <c r="G127" t="str">
        <f>LEFT(F127,SEARCH(" ",F127))</f>
        <v xml:space="preserve">1999 </v>
      </c>
      <c r="H127" t="str">
        <f>TRIM(MID(F127,FIND(" ",F127,1),50))</f>
        <v>BOEING 737-832</v>
      </c>
    </row>
    <row r="128" spans="1:8" x14ac:dyDescent="0.3">
      <c r="A128" t="s">
        <v>126</v>
      </c>
      <c r="D128" t="str">
        <f>TRIM(LEFT(A128,6))</f>
        <v>N225JQ</v>
      </c>
      <c r="E128" t="str">
        <f>TRIM(MID(A128,SEARCH("(",A128),50))</f>
        <v>(2008 EMBRAER ERJ 170-200 LR)</v>
      </c>
      <c r="F128" t="s">
        <v>609</v>
      </c>
      <c r="G128" t="str">
        <f>LEFT(F128,SEARCH(" ",F128))</f>
        <v xml:space="preserve">1999 </v>
      </c>
      <c r="H128" t="str">
        <f>TRIM(MID(F128,FIND(" ",F128,1),50))</f>
        <v>BOEING 737-832</v>
      </c>
    </row>
    <row r="129" spans="1:8" x14ac:dyDescent="0.3">
      <c r="A129" t="s">
        <v>127</v>
      </c>
      <c r="D129" t="str">
        <f>TRIM(LEFT(A129,6))</f>
        <v>N226JQ</v>
      </c>
      <c r="E129" t="str">
        <f>TRIM(MID(A129,SEARCH("(",A129),50))</f>
        <v>(2008 EMBRAER ERJ 170-200 LR)</v>
      </c>
      <c r="F129" t="s">
        <v>609</v>
      </c>
      <c r="G129" t="str">
        <f>LEFT(F129,SEARCH(" ",F129))</f>
        <v xml:space="preserve">1999 </v>
      </c>
      <c r="H129" t="str">
        <f>TRIM(MID(F129,FIND(" ",F129,1),50))</f>
        <v>BOEING 737-832</v>
      </c>
    </row>
    <row r="130" spans="1:8" x14ac:dyDescent="0.3">
      <c r="A130" t="s">
        <v>128</v>
      </c>
      <c r="D130" t="str">
        <f>TRIM(LEFT(A130,6))</f>
        <v>N227JQ</v>
      </c>
      <c r="E130" t="str">
        <f>TRIM(MID(A130,SEARCH("(",A130),50))</f>
        <v>(2008 EMBRAER ERJ 170-200 LR)</v>
      </c>
      <c r="F130" t="s">
        <v>609</v>
      </c>
      <c r="G130" t="str">
        <f>LEFT(F130,SEARCH(" ",F130))</f>
        <v xml:space="preserve">1999 </v>
      </c>
      <c r="H130" t="str">
        <f>TRIM(MID(F130,FIND(" ",F130,1),50))</f>
        <v>BOEING 737-832</v>
      </c>
    </row>
    <row r="131" spans="1:8" x14ac:dyDescent="0.3">
      <c r="A131" t="s">
        <v>129</v>
      </c>
      <c r="D131" t="str">
        <f>TRIM(LEFT(A131,6))</f>
        <v>N228JQ</v>
      </c>
      <c r="E131" t="str">
        <f>TRIM(MID(A131,SEARCH("(",A131),50))</f>
        <v>(2008 EMBRAER ERJ 170-200 LR)</v>
      </c>
      <c r="F131" t="s">
        <v>609</v>
      </c>
      <c r="G131" t="str">
        <f>LEFT(F131,SEARCH(" ",F131))</f>
        <v xml:space="preserve">1999 </v>
      </c>
      <c r="H131" t="str">
        <f>TRIM(MID(F131,FIND(" ",F131,1),50))</f>
        <v>BOEING 737-832</v>
      </c>
    </row>
    <row r="132" spans="1:8" x14ac:dyDescent="0.3">
      <c r="A132" t="s">
        <v>130</v>
      </c>
      <c r="D132" t="str">
        <f>TRIM(LEFT(A132,6))</f>
        <v>N228PQ</v>
      </c>
      <c r="E132" t="str">
        <f>TRIM(MID(A132,SEARCH("(",A132),50))</f>
        <v>(2009 BOMBARDIER INC CL-600-2D24)</v>
      </c>
      <c r="F132" t="s">
        <v>609</v>
      </c>
      <c r="G132" t="str">
        <f>LEFT(F132,SEARCH(" ",F132))</f>
        <v xml:space="preserve">1999 </v>
      </c>
      <c r="H132" t="str">
        <f>TRIM(MID(F132,FIND(" ",F132,1),50))</f>
        <v>BOEING 737-832</v>
      </c>
    </row>
    <row r="133" spans="1:8" x14ac:dyDescent="0.3">
      <c r="A133" t="s">
        <v>131</v>
      </c>
      <c r="D133" t="str">
        <f>TRIM(LEFT(A133,6))</f>
        <v>N229JQ</v>
      </c>
      <c r="E133" t="str">
        <f>TRIM(MID(A133,SEARCH("(",A133),50))</f>
        <v>(2008 EMBRAER-EMPRESA BRASILEIRA DE ERJ 170-200 LR</v>
      </c>
      <c r="F133" t="s">
        <v>609</v>
      </c>
      <c r="G133" t="str">
        <f>LEFT(F133,SEARCH(" ",F133))</f>
        <v xml:space="preserve">1999 </v>
      </c>
      <c r="H133" t="str">
        <f>TRIM(MID(F133,FIND(" ",F133,1),50))</f>
        <v>BOEING 737-832</v>
      </c>
    </row>
    <row r="134" spans="1:8" x14ac:dyDescent="0.3">
      <c r="A134" t="s">
        <v>132</v>
      </c>
      <c r="D134" t="str">
        <f>TRIM(LEFT(A134,6))</f>
        <v>N230JQ</v>
      </c>
      <c r="E134" t="str">
        <f>TRIM(MID(A134,SEARCH("(",A134),50))</f>
        <v>(2008 EMBRAER-EMPRESA BRASILEIRA DE ERJ 170-200 LR</v>
      </c>
      <c r="F134" t="s">
        <v>609</v>
      </c>
      <c r="G134" t="str">
        <f>LEFT(F134,SEARCH(" ",F134))</f>
        <v xml:space="preserve">1999 </v>
      </c>
      <c r="H134" t="str">
        <f>TRIM(MID(F134,FIND(" ",F134,1),50))</f>
        <v>BOEING 737-832</v>
      </c>
    </row>
    <row r="135" spans="1:8" x14ac:dyDescent="0.3">
      <c r="A135" t="s">
        <v>133</v>
      </c>
      <c r="D135" t="str">
        <f>TRIM(LEFT(A135,6))</f>
        <v>N231JQ</v>
      </c>
      <c r="E135" t="str">
        <f>TRIM(MID(A135,SEARCH("(",A135),50))</f>
        <v>(2008 EMBRAER-EMPRESA BRASILEIRA DE ERJ 170-200 LR</v>
      </c>
      <c r="F135" t="s">
        <v>609</v>
      </c>
      <c r="G135" t="str">
        <f>LEFT(F135,SEARCH(" ",F135))</f>
        <v xml:space="preserve">1999 </v>
      </c>
      <c r="H135" t="str">
        <f>TRIM(MID(F135,FIND(" ",F135,1),50))</f>
        <v>BOEING 737-832</v>
      </c>
    </row>
    <row r="136" spans="1:8" x14ac:dyDescent="0.3">
      <c r="A136" t="s">
        <v>134</v>
      </c>
      <c r="D136" t="str">
        <f>TRIM(LEFT(A136,6))</f>
        <v>N232JQ</v>
      </c>
      <c r="E136" t="str">
        <f>TRIM(MID(A136,SEARCH("(",A136),50))</f>
        <v>(2008 EMBRAER-EMPRESA BRASILEIRA DE ERJ 170-200 LR</v>
      </c>
      <c r="F136" t="s">
        <v>562</v>
      </c>
      <c r="G136" t="str">
        <f>LEFT(F136,SEARCH(" ",F136))</f>
        <v xml:space="preserve">2000 </v>
      </c>
      <c r="H136" t="str">
        <f>TRIM(MID(F136,FIND(" ",F136,1),50))</f>
        <v>BOEING 767-332</v>
      </c>
    </row>
    <row r="137" spans="1:8" x14ac:dyDescent="0.3">
      <c r="A137" t="s">
        <v>135</v>
      </c>
      <c r="D137" t="str">
        <f>TRIM(LEFT(A137,6))</f>
        <v>N232PQ</v>
      </c>
      <c r="E137" t="str">
        <f>TRIM(MID(A137,SEARCH("(",A137),50))</f>
        <v>(2009 BOMBARDIER INC CL-600-2D24)</v>
      </c>
      <c r="F137" t="s">
        <v>583</v>
      </c>
      <c r="G137" t="str">
        <f>LEFT(F137,SEARCH(" ",F137))</f>
        <v xml:space="preserve">2000 </v>
      </c>
      <c r="H137" t="str">
        <f>TRIM(MID(F137,FIND(" ",F137,1),50))</f>
        <v>AIRBUS INDUSTRIE A319-114</v>
      </c>
    </row>
    <row r="138" spans="1:8" x14ac:dyDescent="0.3">
      <c r="A138" t="s">
        <v>136</v>
      </c>
      <c r="D138" t="str">
        <f>TRIM(LEFT(A138,6))</f>
        <v>N233JQ</v>
      </c>
      <c r="E138" t="str">
        <f>TRIM(MID(A138,SEARCH("(",A138),50))</f>
        <v>(2008 EMBRAER-EMPRESA BRASILEIRA DE ERJ 170-200 LR</v>
      </c>
      <c r="F138" t="s">
        <v>583</v>
      </c>
      <c r="G138" t="str">
        <f>LEFT(F138,SEARCH(" ",F138))</f>
        <v xml:space="preserve">2000 </v>
      </c>
      <c r="H138" t="str">
        <f>TRIM(MID(F138,FIND(" ",F138,1),50))</f>
        <v>AIRBUS INDUSTRIE A319-114</v>
      </c>
    </row>
    <row r="139" spans="1:8" x14ac:dyDescent="0.3">
      <c r="A139" t="s">
        <v>137</v>
      </c>
      <c r="D139" t="str">
        <f>TRIM(LEFT(A139,6))</f>
        <v>N234JQ</v>
      </c>
      <c r="E139" t="str">
        <f>TRIM(MID(A139,SEARCH("(",A139),50))</f>
        <v>(2008 EMBRAER-EMPRESA BRASILEIRA DE ERJ 170-200 LR</v>
      </c>
      <c r="F139" t="s">
        <v>583</v>
      </c>
      <c r="G139" t="str">
        <f>LEFT(F139,SEARCH(" ",F139))</f>
        <v xml:space="preserve">2000 </v>
      </c>
      <c r="H139" t="str">
        <f>TRIM(MID(F139,FIND(" ",F139,1),50))</f>
        <v>AIRBUS INDUSTRIE A319-114</v>
      </c>
    </row>
    <row r="140" spans="1:8" x14ac:dyDescent="0.3">
      <c r="A140" t="s">
        <v>138</v>
      </c>
      <c r="D140" t="str">
        <f>TRIM(LEFT(A140,6))</f>
        <v>N235JQ</v>
      </c>
      <c r="E140" t="str">
        <f>TRIM(MID(A140,SEARCH("(",A140),50))</f>
        <v>(2008 EMBRAER ERJ 170-200 LR)</v>
      </c>
      <c r="F140" t="s">
        <v>583</v>
      </c>
      <c r="G140" t="str">
        <f>LEFT(F140,SEARCH(" ",F140))</f>
        <v xml:space="preserve">2000 </v>
      </c>
      <c r="H140" t="str">
        <f>TRIM(MID(F140,FIND(" ",F140,1),50))</f>
        <v>AIRBUS INDUSTRIE A319-114</v>
      </c>
    </row>
    <row r="141" spans="1:8" x14ac:dyDescent="0.3">
      <c r="A141" t="s">
        <v>139</v>
      </c>
      <c r="D141" t="str">
        <f>TRIM(LEFT(A141,6))</f>
        <v>N236JQ</v>
      </c>
      <c r="E141" t="str">
        <f>TRIM(MID(A141,SEARCH("(",A141),50))</f>
        <v>(2008 EMBRAER-EMPRESA BRASILEIRA DE ERJ 170-200 LR</v>
      </c>
      <c r="F141" t="s">
        <v>583</v>
      </c>
      <c r="G141" t="str">
        <f>LEFT(F141,SEARCH(" ",F141))</f>
        <v xml:space="preserve">2000 </v>
      </c>
      <c r="H141" t="str">
        <f>TRIM(MID(F141,FIND(" ",F141,1),50))</f>
        <v>AIRBUS INDUSTRIE A319-114</v>
      </c>
    </row>
    <row r="142" spans="1:8" x14ac:dyDescent="0.3">
      <c r="A142" t="s">
        <v>140</v>
      </c>
      <c r="D142" t="str">
        <f>TRIM(LEFT(A142,6))</f>
        <v>N237JQ</v>
      </c>
      <c r="E142" t="str">
        <f>TRIM(MID(A142,SEARCH("(",A142),50))</f>
        <v>(2008 EMBRAER-EMPRESA BRASILEIRA DE ERJ 170-200 LR</v>
      </c>
      <c r="F142" t="s">
        <v>583</v>
      </c>
      <c r="G142" t="str">
        <f>LEFT(F142,SEARCH(" ",F142))</f>
        <v xml:space="preserve">2000 </v>
      </c>
      <c r="H142" t="str">
        <f>TRIM(MID(F142,FIND(" ",F142,1),50))</f>
        <v>AIRBUS INDUSTRIE A319-114</v>
      </c>
    </row>
    <row r="143" spans="1:8" x14ac:dyDescent="0.3">
      <c r="A143" t="s">
        <v>141</v>
      </c>
      <c r="D143" t="str">
        <f>TRIM(LEFT(A143,6))</f>
        <v>N238JQ</v>
      </c>
      <c r="E143" t="str">
        <f>TRIM(MID(A143,SEARCH("(",A143),50))</f>
        <v>(2008 EMBRAER-EMPRESA BRASILEIRA DE ERJ 170-200 LR</v>
      </c>
      <c r="F143" t="s">
        <v>583</v>
      </c>
      <c r="G143" t="str">
        <f>LEFT(F143,SEARCH(" ",F143))</f>
        <v xml:space="preserve">2000 </v>
      </c>
      <c r="H143" t="str">
        <f>TRIM(MID(F143,FIND(" ",F143,1),50))</f>
        <v>AIRBUS INDUSTRIE A319-114</v>
      </c>
    </row>
    <row r="144" spans="1:8" x14ac:dyDescent="0.3">
      <c r="A144" t="s">
        <v>142</v>
      </c>
      <c r="D144" t="str">
        <f>TRIM(LEFT(A144,6))</f>
        <v>N239JQ</v>
      </c>
      <c r="E144" t="str">
        <f>TRIM(MID(A144,SEARCH("(",A144),50))</f>
        <v>(2008 EMBRAER-EMPRESA BRASILEIRA DE ERJ 170-200 LR</v>
      </c>
      <c r="F144" t="s">
        <v>605</v>
      </c>
      <c r="G144" t="str">
        <f>LEFT(F144,SEARCH(" ",F144))</f>
        <v xml:space="preserve">2000 </v>
      </c>
      <c r="H144" t="str">
        <f>TRIM(MID(F144,FIND(" ",F144,1),50))</f>
        <v>BOEING 737-832</v>
      </c>
    </row>
    <row r="145" spans="1:8" x14ac:dyDescent="0.3">
      <c r="A145" t="s">
        <v>143</v>
      </c>
      <c r="D145" t="str">
        <f>TRIM(LEFT(A145,6))</f>
        <v>N240JQ</v>
      </c>
      <c r="E145" t="str">
        <f>TRIM(MID(A145,SEARCH("(",A145),50))</f>
        <v>(2008 EMBRAER-EMPRESA BRASILEIRA DE ERJ 170-200 LR</v>
      </c>
      <c r="F145" t="s">
        <v>605</v>
      </c>
      <c r="G145" t="str">
        <f>LEFT(F145,SEARCH(" ",F145))</f>
        <v xml:space="preserve">2000 </v>
      </c>
      <c r="H145" t="str">
        <f>TRIM(MID(F145,FIND(" ",F145,1),50))</f>
        <v>BOEING 737-832</v>
      </c>
    </row>
    <row r="146" spans="1:8" x14ac:dyDescent="0.3">
      <c r="A146" t="s">
        <v>144</v>
      </c>
      <c r="D146" t="str">
        <f>TRIM(LEFT(A146,6))</f>
        <v>N241JQ</v>
      </c>
      <c r="E146" t="str">
        <f>TRIM(MID(A146,SEARCH("(",A146),50))</f>
        <v>(2008 EMBRAER-EMPRESA BRASILEIRA DE ERJ 170-200 LR</v>
      </c>
      <c r="F146" t="s">
        <v>605</v>
      </c>
      <c r="G146" t="str">
        <f>LEFT(F146,SEARCH(" ",F146))</f>
        <v xml:space="preserve">2000 </v>
      </c>
      <c r="H146" t="str">
        <f>TRIM(MID(F146,FIND(" ",F146,1),50))</f>
        <v>BOEING 737-832</v>
      </c>
    </row>
    <row r="147" spans="1:8" x14ac:dyDescent="0.3">
      <c r="A147" t="s">
        <v>145</v>
      </c>
      <c r="D147" t="str">
        <f>TRIM(LEFT(A147,6))</f>
        <v>N242JQ</v>
      </c>
      <c r="E147" t="str">
        <f>TRIM(MID(A147,SEARCH("(",A147),50))</f>
        <v>(2008 EMBRAER-EMPRESA BRASILEIRA DE ERJ 170-200 LR</v>
      </c>
      <c r="F147" t="s">
        <v>605</v>
      </c>
      <c r="G147" t="str">
        <f>LEFT(F147,SEARCH(" ",F147))</f>
        <v xml:space="preserve">2000 </v>
      </c>
      <c r="H147" t="str">
        <f>TRIM(MID(F147,FIND(" ",F147,1),50))</f>
        <v>BOEING 737-832</v>
      </c>
    </row>
    <row r="148" spans="1:8" x14ac:dyDescent="0.3">
      <c r="A148" t="s">
        <v>146</v>
      </c>
      <c r="D148" t="str">
        <f>TRIM(LEFT(A148,6))</f>
        <v>N243JQ</v>
      </c>
      <c r="E148" t="str">
        <f>TRIM(MID(A148,SEARCH("(",A148),50))</f>
        <v>(2008 EMBRAER-EMPRESA BRASILEIRA DE ERJ 170-200 LR</v>
      </c>
      <c r="F148" t="s">
        <v>605</v>
      </c>
      <c r="G148" t="str">
        <f>LEFT(F148,SEARCH(" ",F148))</f>
        <v xml:space="preserve">2000 </v>
      </c>
      <c r="H148" t="str">
        <f>TRIM(MID(F148,FIND(" ",F148,1),50))</f>
        <v>BOEING 737-832</v>
      </c>
    </row>
    <row r="149" spans="1:8" x14ac:dyDescent="0.3">
      <c r="A149" t="s">
        <v>147</v>
      </c>
      <c r="D149" t="str">
        <f>TRIM(LEFT(A149,6))</f>
        <v>N244JQ</v>
      </c>
      <c r="E149" t="str">
        <f>TRIM(MID(A149,SEARCH("(",A149),50))</f>
        <v>(2008 EMBRAER-EMPRESA BRASILEIRA DE ERJ 170-200 LR</v>
      </c>
      <c r="F149" t="s">
        <v>605</v>
      </c>
      <c r="G149" t="str">
        <f>LEFT(F149,SEARCH(" ",F149))</f>
        <v xml:space="preserve">2000 </v>
      </c>
      <c r="H149" t="str">
        <f>TRIM(MID(F149,FIND(" ",F149,1),50))</f>
        <v>BOEING 737-832</v>
      </c>
    </row>
    <row r="150" spans="1:8" x14ac:dyDescent="0.3">
      <c r="A150" t="s">
        <v>148</v>
      </c>
      <c r="D150" t="str">
        <f>TRIM(LEFT(A150,6))</f>
        <v>N245JQ</v>
      </c>
      <c r="E150" t="str">
        <f>TRIM(MID(A150,SEARCH("(",A150),50))</f>
        <v>(2008 EMBRAER-EMPRESA BRASILEIRA DE ERJ 170-200 LR</v>
      </c>
      <c r="F150" t="s">
        <v>605</v>
      </c>
      <c r="G150" t="str">
        <f>LEFT(F150,SEARCH(" ",F150))</f>
        <v xml:space="preserve">2000 </v>
      </c>
      <c r="H150" t="str">
        <f>TRIM(MID(F150,FIND(" ",F150,1),50))</f>
        <v>BOEING 737-832</v>
      </c>
    </row>
    <row r="151" spans="1:8" x14ac:dyDescent="0.3">
      <c r="A151" t="s">
        <v>149</v>
      </c>
      <c r="D151" t="str">
        <f>TRIM(LEFT(A151,6))</f>
        <v>N246JQ</v>
      </c>
      <c r="E151" t="str">
        <f>TRIM(MID(A151,SEARCH("(",A151),50))</f>
        <v>(2008 EMBRAER-EMPRESA BRASILEIRA DE ERJ 170-200 LR</v>
      </c>
      <c r="F151" t="s">
        <v>605</v>
      </c>
      <c r="G151" t="str">
        <f>LEFT(F151,SEARCH(" ",F151))</f>
        <v xml:space="preserve">2000 </v>
      </c>
      <c r="H151" t="str">
        <f>TRIM(MID(F151,FIND(" ",F151,1),50))</f>
        <v>BOEING 737-832</v>
      </c>
    </row>
    <row r="152" spans="1:8" x14ac:dyDescent="0.3">
      <c r="A152" t="s">
        <v>150</v>
      </c>
      <c r="D152" t="str">
        <f>TRIM(LEFT(A152,6))</f>
        <v>N272PQ</v>
      </c>
      <c r="E152" t="str">
        <f>TRIM(MID(A152,SEARCH("(",A152),50))</f>
        <v>(2013 BOMBARDIER INC CL-600-2D24)</v>
      </c>
      <c r="F152" t="s">
        <v>605</v>
      </c>
      <c r="G152" t="str">
        <f>LEFT(F152,SEARCH(" ",F152))</f>
        <v xml:space="preserve">2000 </v>
      </c>
      <c r="H152" t="str">
        <f>TRIM(MID(F152,FIND(" ",F152,1),50))</f>
        <v>BOEING 737-832</v>
      </c>
    </row>
    <row r="153" spans="1:8" x14ac:dyDescent="0.3">
      <c r="A153" t="s">
        <v>151</v>
      </c>
      <c r="D153" t="str">
        <f>TRIM(LEFT(A153,6))</f>
        <v>N279PQ</v>
      </c>
      <c r="E153" t="str">
        <f>TRIM(MID(A153,SEARCH("(",A153),50))</f>
        <v>(2013 BOMBARDIER INC CL-600-2D24)</v>
      </c>
      <c r="F153" t="s">
        <v>605</v>
      </c>
      <c r="G153" t="str">
        <f>LEFT(F153,SEARCH(" ",F153))</f>
        <v xml:space="preserve">2000 </v>
      </c>
      <c r="H153" t="str">
        <f>TRIM(MID(F153,FIND(" ",F153,1),50))</f>
        <v>BOEING 737-832</v>
      </c>
    </row>
    <row r="154" spans="1:8" x14ac:dyDescent="0.3">
      <c r="A154" t="s">
        <v>152</v>
      </c>
      <c r="D154" t="str">
        <f>TRIM(LEFT(A154,6))</f>
        <v>N28341</v>
      </c>
      <c r="E154" t="str">
        <f>TRIM(MID(A154,SEARCH("(",A154),50))</f>
        <v>(1940 DOUGLAS DC3-G202A)</v>
      </c>
      <c r="F154" t="s">
        <v>605</v>
      </c>
      <c r="G154" t="str">
        <f>LEFT(F154,SEARCH(" ",F154))</f>
        <v xml:space="preserve">2000 </v>
      </c>
      <c r="H154" t="str">
        <f>TRIM(MID(F154,FIND(" ",F154,1),50))</f>
        <v>BOEING 737-832</v>
      </c>
    </row>
    <row r="155" spans="1:8" x14ac:dyDescent="0.3">
      <c r="A155" t="s">
        <v>153</v>
      </c>
      <c r="D155" t="str">
        <f>TRIM(LEFT(A155,6))</f>
        <v>N292PQ</v>
      </c>
      <c r="E155" t="str">
        <f>TRIM(MID(A155,SEARCH("(",A155),50))</f>
        <v>(2013 BOMBARDIER INC CL-600-2D24)</v>
      </c>
      <c r="F155" t="s">
        <v>605</v>
      </c>
      <c r="G155" t="str">
        <f>LEFT(F155,SEARCH(" ",F155))</f>
        <v xml:space="preserve">2000 </v>
      </c>
      <c r="H155" t="str">
        <f>TRIM(MID(F155,FIND(" ",F155,1),50))</f>
        <v>BOEING 737-832</v>
      </c>
    </row>
    <row r="156" spans="1:8" x14ac:dyDescent="0.3">
      <c r="A156" t="s">
        <v>154</v>
      </c>
      <c r="D156" t="str">
        <f>TRIM(LEFT(A156,6))</f>
        <v>N293PQ</v>
      </c>
      <c r="E156" t="str">
        <f>TRIM(MID(A156,SEARCH("(",A156),50))</f>
        <v>(2013 BOMBARDIER INC CL-600-2D24)</v>
      </c>
      <c r="F156" t="s">
        <v>605</v>
      </c>
      <c r="G156" t="str">
        <f>LEFT(F156,SEARCH(" ",F156))</f>
        <v xml:space="preserve">2000 </v>
      </c>
      <c r="H156" t="str">
        <f>TRIM(MID(F156,FIND(" ",F156,1),50))</f>
        <v>BOEING 737-832</v>
      </c>
    </row>
    <row r="157" spans="1:8" x14ac:dyDescent="0.3">
      <c r="A157" t="s">
        <v>155</v>
      </c>
      <c r="D157" t="str">
        <f>TRIM(LEFT(A157,6))</f>
        <v>N294PQ</v>
      </c>
      <c r="E157" t="str">
        <f>TRIM(MID(A157,SEARCH("(",A157),50))</f>
        <v>(2013 BOMBARDIER INC CL-600-2D24)</v>
      </c>
      <c r="F157" t="s">
        <v>605</v>
      </c>
      <c r="G157" t="str">
        <f>LEFT(F157,SEARCH(" ",F157))</f>
        <v xml:space="preserve">2000 </v>
      </c>
      <c r="H157" t="str">
        <f>TRIM(MID(F157,FIND(" ",F157,1),50))</f>
        <v>BOEING 737-832</v>
      </c>
    </row>
    <row r="158" spans="1:8" x14ac:dyDescent="0.3">
      <c r="A158" t="s">
        <v>156</v>
      </c>
      <c r="D158" t="str">
        <f>TRIM(LEFT(A158,6))</f>
        <v>N295PQ</v>
      </c>
      <c r="E158" t="str">
        <f>TRIM(MID(A158,SEARCH("(",A158),50))</f>
        <v>(2013 BOMBARDIER INC CL-600-2D24)</v>
      </c>
      <c r="F158" t="s">
        <v>605</v>
      </c>
      <c r="G158" t="str">
        <f>LEFT(F158,SEARCH(" ",F158))</f>
        <v xml:space="preserve">2000 </v>
      </c>
      <c r="H158" t="str">
        <f>TRIM(MID(F158,FIND(" ",F158,1),50))</f>
        <v>BOEING 737-832</v>
      </c>
    </row>
    <row r="159" spans="1:8" x14ac:dyDescent="0.3">
      <c r="A159" t="s">
        <v>157</v>
      </c>
      <c r="D159" t="str">
        <f>TRIM(LEFT(A159,6))</f>
        <v>N296PQ</v>
      </c>
      <c r="E159" t="str">
        <f>TRIM(MID(A159,SEARCH("(",A159),50))</f>
        <v>(2013 BOMBARDIER INC CL-600-2D24)</v>
      </c>
      <c r="F159" t="s">
        <v>605</v>
      </c>
      <c r="G159" t="str">
        <f>LEFT(F159,SEARCH(" ",F159))</f>
        <v xml:space="preserve">2000 </v>
      </c>
      <c r="H159" t="str">
        <f>TRIM(MID(F159,FIND(" ",F159,1),50))</f>
        <v>BOEING 737-832</v>
      </c>
    </row>
    <row r="160" spans="1:8" x14ac:dyDescent="0.3">
      <c r="A160" t="s">
        <v>158</v>
      </c>
      <c r="D160" t="str">
        <f>TRIM(LEFT(A160,6))</f>
        <v>N297PQ</v>
      </c>
      <c r="E160" t="str">
        <f>TRIM(MID(A160,SEARCH("(",A160),50))</f>
        <v>(2013 BOMBARDIER INC CL-600-2D24)</v>
      </c>
      <c r="F160" t="s">
        <v>605</v>
      </c>
      <c r="G160" t="str">
        <f>LEFT(F160,SEARCH(" ",F160))</f>
        <v xml:space="preserve">2000 </v>
      </c>
      <c r="H160" t="str">
        <f>TRIM(MID(F160,FIND(" ",F160,1),50))</f>
        <v>BOEING 737-832</v>
      </c>
    </row>
    <row r="161" spans="1:8" x14ac:dyDescent="0.3">
      <c r="A161" t="s">
        <v>159</v>
      </c>
      <c r="D161" t="str">
        <f>TRIM(LEFT(A161,6))</f>
        <v>N298PQ</v>
      </c>
      <c r="E161" t="str">
        <f>TRIM(MID(A161,SEARCH("(",A161),50))</f>
        <v>(2013 BOMBARDIER INC CL-600-2D24)</v>
      </c>
      <c r="F161" t="s">
        <v>605</v>
      </c>
      <c r="G161" t="str">
        <f>LEFT(F161,SEARCH(" ",F161))</f>
        <v xml:space="preserve">2000 </v>
      </c>
      <c r="H161" t="str">
        <f>TRIM(MID(F161,FIND(" ",F161,1),50))</f>
        <v>BOEING 737-832</v>
      </c>
    </row>
    <row r="162" spans="1:8" x14ac:dyDescent="0.3">
      <c r="A162" t="s">
        <v>160</v>
      </c>
      <c r="D162" t="str">
        <f>TRIM(LEFT(A162,6))</f>
        <v>N299PQ</v>
      </c>
      <c r="E162" t="str">
        <f>TRIM(MID(A162,SEARCH("(",A162),50))</f>
        <v>(2013 BOMBARDIER INC CL-600-2D24)</v>
      </c>
      <c r="F162" t="s">
        <v>605</v>
      </c>
      <c r="G162" t="str">
        <f>LEFT(F162,SEARCH(" ",F162))</f>
        <v xml:space="preserve">2000 </v>
      </c>
      <c r="H162" t="str">
        <f>TRIM(MID(F162,FIND(" ",F162,1),50))</f>
        <v>BOEING 737-832</v>
      </c>
    </row>
    <row r="163" spans="1:8" x14ac:dyDescent="0.3">
      <c r="A163" t="s">
        <v>161</v>
      </c>
      <c r="D163" t="str">
        <f>TRIM(LEFT(A163,6))</f>
        <v>N300PQ</v>
      </c>
      <c r="E163" t="str">
        <f>TRIM(MID(A163,SEARCH("(",A163),50))</f>
        <v>(2013 BOMBARDIER INC CL-600-2D24)</v>
      </c>
      <c r="F163" t="s">
        <v>605</v>
      </c>
      <c r="G163" t="str">
        <f>LEFT(F163,SEARCH(" ",F163))</f>
        <v xml:space="preserve">2000 </v>
      </c>
      <c r="H163" t="str">
        <f>TRIM(MID(F163,FIND(" ",F163,1),50))</f>
        <v>BOEING 737-832</v>
      </c>
    </row>
    <row r="164" spans="1:8" x14ac:dyDescent="0.3">
      <c r="A164" t="s">
        <v>162</v>
      </c>
      <c r="D164" t="str">
        <f>TRIM(LEFT(A164,6))</f>
        <v>N301DU</v>
      </c>
      <c r="E164" t="str">
        <f>TRIM(MID(A164,SEARCH("(",A164),50))</f>
        <v>(2021 AIRBUS CANADA LP BD-500-1A11)</v>
      </c>
      <c r="F164" t="s">
        <v>605</v>
      </c>
      <c r="G164" t="str">
        <f>LEFT(F164,SEARCH(" ",F164))</f>
        <v xml:space="preserve">2000 </v>
      </c>
      <c r="H164" t="str">
        <f>TRIM(MID(F164,FIND(" ",F164,1),50))</f>
        <v>BOEING 737-832</v>
      </c>
    </row>
    <row r="165" spans="1:8" x14ac:dyDescent="0.3">
      <c r="A165" t="s">
        <v>163</v>
      </c>
      <c r="D165" t="str">
        <f>TRIM(LEFT(A165,6))</f>
        <v>N301DV</v>
      </c>
      <c r="E165" t="str">
        <f>TRIM(MID(A165,SEARCH("(",A165),50))</f>
        <v>(2016 AIRBUS SAS A321-213)</v>
      </c>
      <c r="F165" t="s">
        <v>605</v>
      </c>
      <c r="G165" t="str">
        <f>LEFT(F165,SEARCH(" ",F165))</f>
        <v xml:space="preserve">2000 </v>
      </c>
      <c r="H165" t="str">
        <f>TRIM(MID(F165,FIND(" ",F165,1),50))</f>
        <v>BOEING 737-832</v>
      </c>
    </row>
    <row r="166" spans="1:8" x14ac:dyDescent="0.3">
      <c r="A166" t="s">
        <v>164</v>
      </c>
      <c r="D166" t="str">
        <f>TRIM(LEFT(A166,6))</f>
        <v>N301NB</v>
      </c>
      <c r="E166" t="str">
        <f>TRIM(MID(A166,SEARCH("(",A166),50))</f>
        <v>(1999 AIRBUS INDUSTRIE A319-114)</v>
      </c>
      <c r="F166" t="s">
        <v>605</v>
      </c>
      <c r="G166" t="str">
        <f>LEFT(F166,SEARCH(" ",F166))</f>
        <v xml:space="preserve">2000 </v>
      </c>
      <c r="H166" t="str">
        <f>TRIM(MID(F166,FIND(" ",F166,1),50))</f>
        <v>BOEING 737-832</v>
      </c>
    </row>
    <row r="167" spans="1:8" x14ac:dyDescent="0.3">
      <c r="A167" t="s">
        <v>165</v>
      </c>
      <c r="D167" t="str">
        <f>TRIM(LEFT(A167,6))</f>
        <v>N301PQ</v>
      </c>
      <c r="E167" t="str">
        <f>TRIM(MID(A167,SEARCH("(",A167),50))</f>
        <v>(2013 BOMBARDIER INC CL-600-2D24)</v>
      </c>
      <c r="F167" t="s">
        <v>605</v>
      </c>
      <c r="G167" t="str">
        <f>LEFT(F167,SEARCH(" ",F167))</f>
        <v xml:space="preserve">2000 </v>
      </c>
      <c r="H167" t="str">
        <f>TRIM(MID(F167,FIND(" ",F167,1),50))</f>
        <v>BOEING 737-832</v>
      </c>
    </row>
    <row r="168" spans="1:8" x14ac:dyDescent="0.3">
      <c r="A168" t="s">
        <v>166</v>
      </c>
      <c r="D168" t="str">
        <f>TRIM(LEFT(A168,6))</f>
        <v>N302DN</v>
      </c>
      <c r="E168" t="str">
        <f>TRIM(MID(A168,SEARCH("(",A168),50))</f>
        <v>(2016 AIRBUS SAS A321-213)</v>
      </c>
      <c r="F168" t="s">
        <v>587</v>
      </c>
      <c r="G168" t="str">
        <f>LEFT(F168,SEARCH(" ",F168))</f>
        <v xml:space="preserve">2001 </v>
      </c>
      <c r="H168" t="str">
        <f>TRIM(MID(F168,FIND(" ",F168,1),50))</f>
        <v>AIRBUS INDUSTRIE A319-114</v>
      </c>
    </row>
    <row r="169" spans="1:8" x14ac:dyDescent="0.3">
      <c r="A169" t="s">
        <v>167</v>
      </c>
      <c r="D169" t="str">
        <f>TRIM(LEFT(A169,6))</f>
        <v>N302DU</v>
      </c>
      <c r="E169" t="str">
        <f>TRIM(MID(A169,SEARCH("(",A169),50))</f>
        <v>(AIRBUS CANADA LP BD-500-1A11)</v>
      </c>
      <c r="F169" t="s">
        <v>587</v>
      </c>
      <c r="G169" t="str">
        <f>LEFT(F169,SEARCH(" ",F169))</f>
        <v xml:space="preserve">2001 </v>
      </c>
      <c r="H169" t="str">
        <f>TRIM(MID(F169,FIND(" ",F169,1),50))</f>
        <v>AIRBUS INDUSTRIE A319-114</v>
      </c>
    </row>
    <row r="170" spans="1:8" x14ac:dyDescent="0.3">
      <c r="A170" t="s">
        <v>168</v>
      </c>
      <c r="D170" t="str">
        <f>TRIM(LEFT(A170,6))</f>
        <v>N302NB</v>
      </c>
      <c r="E170" t="str">
        <f>TRIM(MID(A170,SEARCH("(",A170),50))</f>
        <v>(1999 AIRBUS INDUSTRIE A319-114)</v>
      </c>
      <c r="F170" t="s">
        <v>587</v>
      </c>
      <c r="G170" t="str">
        <f>LEFT(F170,SEARCH(" ",F170))</f>
        <v xml:space="preserve">2001 </v>
      </c>
      <c r="H170" t="str">
        <f>TRIM(MID(F170,FIND(" ",F170,1),50))</f>
        <v>AIRBUS INDUSTRIE A319-114</v>
      </c>
    </row>
    <row r="171" spans="1:8" x14ac:dyDescent="0.3">
      <c r="A171" t="s">
        <v>169</v>
      </c>
      <c r="D171" t="str">
        <f>TRIM(LEFT(A171,6))</f>
        <v>N303DN</v>
      </c>
      <c r="E171" t="str">
        <f>TRIM(MID(A171,SEARCH("(",A171),50))</f>
        <v>(2016 AIRBUS SAS A321-213)</v>
      </c>
      <c r="F171" t="s">
        <v>587</v>
      </c>
      <c r="G171" t="str">
        <f>LEFT(F171,SEARCH(" ",F171))</f>
        <v xml:space="preserve">2001 </v>
      </c>
      <c r="H171" t="str">
        <f>TRIM(MID(F171,FIND(" ",F171,1),50))</f>
        <v>AIRBUS INDUSTRIE A319-114</v>
      </c>
    </row>
    <row r="172" spans="1:8" x14ac:dyDescent="0.3">
      <c r="A172" t="s">
        <v>170</v>
      </c>
      <c r="D172" t="str">
        <f>TRIM(LEFT(A172,6))</f>
        <v>N303DU</v>
      </c>
      <c r="E172" t="str">
        <f>TRIM(MID(A172,SEARCH("(",A172),50))</f>
        <v>(2020 AIRBUS CANADA LP BD-500-1A11)</v>
      </c>
      <c r="F172" t="s">
        <v>587</v>
      </c>
      <c r="G172" t="str">
        <f>LEFT(F172,SEARCH(" ",F172))</f>
        <v xml:space="preserve">2001 </v>
      </c>
      <c r="H172" t="str">
        <f>TRIM(MID(F172,FIND(" ",F172,1),50))</f>
        <v>AIRBUS INDUSTRIE A319-114</v>
      </c>
    </row>
    <row r="173" spans="1:8" x14ac:dyDescent="0.3">
      <c r="A173" t="s">
        <v>171</v>
      </c>
      <c r="D173" t="str">
        <f>TRIM(LEFT(A173,6))</f>
        <v>N303PQ</v>
      </c>
      <c r="E173" t="str">
        <f>TRIM(MID(A173,SEARCH("(",A173),50))</f>
        <v>(2014 BOMBARDIER INC CL-600-2D24)</v>
      </c>
      <c r="F173" t="s">
        <v>587</v>
      </c>
      <c r="G173" t="str">
        <f>LEFT(F173,SEARCH(" ",F173))</f>
        <v xml:space="preserve">2001 </v>
      </c>
      <c r="H173" t="str">
        <f>TRIM(MID(F173,FIND(" ",F173,1),50))</f>
        <v>AIRBUS INDUSTRIE A319-114</v>
      </c>
    </row>
    <row r="174" spans="1:8" x14ac:dyDescent="0.3">
      <c r="A174" t="s">
        <v>172</v>
      </c>
      <c r="D174" t="str">
        <f>TRIM(LEFT(A174,6))</f>
        <v>N304DN</v>
      </c>
      <c r="E174" t="str">
        <f>TRIM(MID(A174,SEARCH("(",A174),50))</f>
        <v>(2016 AIRBUS SAS A321-213)</v>
      </c>
      <c r="F174" t="s">
        <v>587</v>
      </c>
      <c r="G174" t="str">
        <f>LEFT(F174,SEARCH(" ",F174))</f>
        <v xml:space="preserve">2001 </v>
      </c>
      <c r="H174" t="str">
        <f>TRIM(MID(F174,FIND(" ",F174,1),50))</f>
        <v>AIRBUS INDUSTRIE A319-114</v>
      </c>
    </row>
    <row r="175" spans="1:8" x14ac:dyDescent="0.3">
      <c r="A175" t="s">
        <v>173</v>
      </c>
      <c r="D175" t="str">
        <f>TRIM(LEFT(A175,6))</f>
        <v>N304DU</v>
      </c>
      <c r="E175" t="str">
        <f>TRIM(MID(A175,SEARCH("(",A175),50))</f>
        <v>(2020 AIRBUS CANADA LP BD-500-1A11)</v>
      </c>
      <c r="F175" t="s">
        <v>587</v>
      </c>
      <c r="G175" t="str">
        <f>LEFT(F175,SEARCH(" ",F175))</f>
        <v xml:space="preserve">2001 </v>
      </c>
      <c r="H175" t="str">
        <f>TRIM(MID(F175,FIND(" ",F175,1),50))</f>
        <v>AIRBUS INDUSTRIE A319-114</v>
      </c>
    </row>
    <row r="176" spans="1:8" x14ac:dyDescent="0.3">
      <c r="A176" t="s">
        <v>174</v>
      </c>
      <c r="D176" t="str">
        <f>TRIM(LEFT(A176,6))</f>
        <v>N304PQ</v>
      </c>
      <c r="E176" t="str">
        <f>TRIM(MID(A176,SEARCH("(",A176),50))</f>
        <v>(2014 BOMBARDIER INC CL-600-2D24)</v>
      </c>
      <c r="F176" t="s">
        <v>587</v>
      </c>
      <c r="G176" t="str">
        <f>LEFT(F176,SEARCH(" ",F176))</f>
        <v xml:space="preserve">2001 </v>
      </c>
      <c r="H176" t="str">
        <f>TRIM(MID(F176,FIND(" ",F176,1),50))</f>
        <v>AIRBUS INDUSTRIE A319-114</v>
      </c>
    </row>
    <row r="177" spans="1:8" x14ac:dyDescent="0.3">
      <c r="A177" t="s">
        <v>175</v>
      </c>
      <c r="D177" t="str">
        <f>TRIM(LEFT(A177,6))</f>
        <v>N305AW</v>
      </c>
      <c r="E177" t="str">
        <f>TRIM(MID(A177,SEARCH("(",A177),50))</f>
        <v>(2006 BOMBARDIER INC CL-600-2D24)</v>
      </c>
      <c r="F177" t="s">
        <v>587</v>
      </c>
      <c r="G177" t="str">
        <f>LEFT(F177,SEARCH(" ",F177))</f>
        <v xml:space="preserve">2001 </v>
      </c>
      <c r="H177" t="str">
        <f>TRIM(MID(F177,FIND(" ",F177,1),50))</f>
        <v>AIRBUS INDUSTRIE A319-114</v>
      </c>
    </row>
    <row r="178" spans="1:8" x14ac:dyDescent="0.3">
      <c r="A178" t="s">
        <v>176</v>
      </c>
      <c r="D178" t="str">
        <f>TRIM(LEFT(A178,6))</f>
        <v>N305DN</v>
      </c>
      <c r="E178" t="str">
        <f>TRIM(MID(A178,SEARCH("(",A178),50))</f>
        <v>(2016 AIRBUS SAS A321-213)</v>
      </c>
      <c r="F178" t="s">
        <v>587</v>
      </c>
      <c r="G178" t="str">
        <f>LEFT(F178,SEARCH(" ",F178))</f>
        <v xml:space="preserve">2001 </v>
      </c>
      <c r="H178" t="str">
        <f>TRIM(MID(F178,FIND(" ",F178,1),50))</f>
        <v>AIRBUS INDUSTRIE A319-114</v>
      </c>
    </row>
    <row r="179" spans="1:8" x14ac:dyDescent="0.3">
      <c r="A179" t="s">
        <v>177</v>
      </c>
      <c r="D179" t="str">
        <f>TRIM(LEFT(A179,6))</f>
        <v>N305DU</v>
      </c>
      <c r="E179" t="str">
        <f>TRIM(MID(A179,SEARCH("(",A179),50))</f>
        <v>(2020 AIRBUS CANADA LP BD-500-1A11)</v>
      </c>
      <c r="F179" t="s">
        <v>587</v>
      </c>
      <c r="G179" t="str">
        <f>LEFT(F179,SEARCH(" ",F179))</f>
        <v xml:space="preserve">2001 </v>
      </c>
      <c r="H179" t="str">
        <f>TRIM(MID(F179,FIND(" ",F179,1),50))</f>
        <v>AIRBUS INDUSTRIE A319-114</v>
      </c>
    </row>
    <row r="180" spans="1:8" x14ac:dyDescent="0.3">
      <c r="A180" t="s">
        <v>178</v>
      </c>
      <c r="D180" t="str">
        <f>TRIM(LEFT(A180,6))</f>
        <v>N305PQ</v>
      </c>
      <c r="E180" t="str">
        <f>TRIM(MID(A180,SEARCH("(",A180),50))</f>
        <v>(2014 BOMBARDIER INC CL-600-2D24)</v>
      </c>
      <c r="F180" t="s">
        <v>604</v>
      </c>
      <c r="G180" t="str">
        <f>LEFT(F180,SEARCH(" ",F180))</f>
        <v xml:space="preserve">2001 </v>
      </c>
      <c r="H180" t="str">
        <f>TRIM(MID(F180,FIND(" ",F180,1),50))</f>
        <v>AIRBUS INDUSTRIE A320-212</v>
      </c>
    </row>
    <row r="181" spans="1:8" x14ac:dyDescent="0.3">
      <c r="A181" t="s">
        <v>179</v>
      </c>
      <c r="D181" t="str">
        <f>TRIM(LEFT(A181,6))</f>
        <v>N306DN</v>
      </c>
      <c r="E181" t="str">
        <f>TRIM(MID(A181,SEARCH("(",A181),50))</f>
        <v>(2016 AIRBUS A321-211)</v>
      </c>
      <c r="F181" t="s">
        <v>604</v>
      </c>
      <c r="G181" t="str">
        <f>LEFT(F181,SEARCH(" ",F181))</f>
        <v xml:space="preserve">2001 </v>
      </c>
      <c r="H181" t="str">
        <f>TRIM(MID(F181,FIND(" ",F181,1),50))</f>
        <v>AIRBUS INDUSTRIE A320-212</v>
      </c>
    </row>
    <row r="182" spans="1:8" x14ac:dyDescent="0.3">
      <c r="A182" t="s">
        <v>180</v>
      </c>
      <c r="D182" t="str">
        <f>TRIM(LEFT(A182,6))</f>
        <v>N306DU</v>
      </c>
      <c r="E182" t="str">
        <f>TRIM(MID(A182,SEARCH("(",A182),50))</f>
        <v>(2020 AIRBUS CANADA LP BD-500-1A11)</v>
      </c>
      <c r="F182" t="s">
        <v>604</v>
      </c>
      <c r="G182" t="str">
        <f>LEFT(F182,SEARCH(" ",F182))</f>
        <v xml:space="preserve">2001 </v>
      </c>
      <c r="H182" t="str">
        <f>TRIM(MID(F182,FIND(" ",F182,1),50))</f>
        <v>AIRBUS INDUSTRIE A320-212</v>
      </c>
    </row>
    <row r="183" spans="1:8" x14ac:dyDescent="0.3">
      <c r="A183" t="s">
        <v>181</v>
      </c>
      <c r="D183" t="str">
        <f>TRIM(LEFT(A183,6))</f>
        <v>N306PQ</v>
      </c>
      <c r="E183" t="str">
        <f>TRIM(MID(A183,SEARCH("(",A183),50))</f>
        <v>(2014 BOMBARDIER INC CL-600-2D24)</v>
      </c>
      <c r="F183" t="s">
        <v>606</v>
      </c>
      <c r="G183" t="str">
        <f>LEFT(F183,SEARCH(" ",F183))</f>
        <v xml:space="preserve">2001 </v>
      </c>
      <c r="H183" t="str">
        <f>TRIM(MID(F183,FIND(" ",F183,1),50))</f>
        <v>BOEING 737-832</v>
      </c>
    </row>
    <row r="184" spans="1:8" x14ac:dyDescent="0.3">
      <c r="A184" t="s">
        <v>182</v>
      </c>
      <c r="D184" t="str">
        <f>TRIM(LEFT(A184,6))</f>
        <v>N307DU</v>
      </c>
      <c r="E184" t="str">
        <f>TRIM(MID(A184,SEARCH("(",A184),50))</f>
        <v>(AIRBUS CANADA LP BD-500-1A11)</v>
      </c>
      <c r="F184" t="s">
        <v>606</v>
      </c>
      <c r="G184" t="str">
        <f>LEFT(F184,SEARCH(" ",F184))</f>
        <v xml:space="preserve">2001 </v>
      </c>
      <c r="H184" t="str">
        <f>TRIM(MID(F184,FIND(" ",F184,1),50))</f>
        <v>BOEING 737-832</v>
      </c>
    </row>
    <row r="185" spans="1:8" x14ac:dyDescent="0.3">
      <c r="A185" t="s">
        <v>183</v>
      </c>
      <c r="D185" t="str">
        <f>TRIM(LEFT(A185,6))</f>
        <v>N307DX</v>
      </c>
      <c r="E185" t="str">
        <f>TRIM(MID(A185,SEARCH("(",A185),50))</f>
        <v>(2016 AIRBUS SAS A321-213)</v>
      </c>
      <c r="F185" t="s">
        <v>606</v>
      </c>
      <c r="G185" t="str">
        <f>LEFT(F185,SEARCH(" ",F185))</f>
        <v xml:space="preserve">2001 </v>
      </c>
      <c r="H185" t="str">
        <f>TRIM(MID(F185,FIND(" ",F185,1),50))</f>
        <v>BOEING 737-832</v>
      </c>
    </row>
    <row r="186" spans="1:8" x14ac:dyDescent="0.3">
      <c r="A186" t="s">
        <v>184</v>
      </c>
      <c r="D186" t="str">
        <f>TRIM(LEFT(A186,6))</f>
        <v>N307PQ</v>
      </c>
      <c r="E186" t="str">
        <f>TRIM(MID(A186,SEARCH("(",A186),50))</f>
        <v>(2014 BOMBARDIER INC CL-600-2D24)</v>
      </c>
      <c r="F186" t="s">
        <v>606</v>
      </c>
      <c r="G186" t="str">
        <f>LEFT(F186,SEARCH(" ",F186))</f>
        <v xml:space="preserve">2001 </v>
      </c>
      <c r="H186" t="str">
        <f>TRIM(MID(F186,FIND(" ",F186,1),50))</f>
        <v>BOEING 737-832</v>
      </c>
    </row>
    <row r="187" spans="1:8" x14ac:dyDescent="0.3">
      <c r="A187" t="s">
        <v>185</v>
      </c>
      <c r="D187" t="str">
        <f>TRIM(LEFT(A187,6))</f>
        <v>N308DU</v>
      </c>
      <c r="E187" t="str">
        <f>TRIM(MID(A187,SEARCH("(",A187),50))</f>
        <v>(2021 AIRBUS CANADA LP BD-500-1A11)</v>
      </c>
      <c r="F187" t="s">
        <v>606</v>
      </c>
      <c r="G187" t="str">
        <f>LEFT(F187,SEARCH(" ",F187))</f>
        <v xml:space="preserve">2001 </v>
      </c>
      <c r="H187" t="str">
        <f>TRIM(MID(F187,FIND(" ",F187,1),50))</f>
        <v>BOEING 737-832</v>
      </c>
    </row>
    <row r="188" spans="1:8" x14ac:dyDescent="0.3">
      <c r="A188" t="s">
        <v>186</v>
      </c>
      <c r="D188" t="str">
        <f>TRIM(LEFT(A188,6))</f>
        <v>N308PQ</v>
      </c>
      <c r="E188" t="str">
        <f>TRIM(MID(A188,SEARCH("(",A188),50))</f>
        <v>(2014 BOMBARDIER INC CL-600-2D24)</v>
      </c>
      <c r="F188" t="s">
        <v>606</v>
      </c>
      <c r="G188" t="str">
        <f>LEFT(F188,SEARCH(" ",F188))</f>
        <v xml:space="preserve">2001 </v>
      </c>
      <c r="H188" t="str">
        <f>TRIM(MID(F188,FIND(" ",F188,1),50))</f>
        <v>BOEING 737-832</v>
      </c>
    </row>
    <row r="189" spans="1:8" x14ac:dyDescent="0.3">
      <c r="A189" t="s">
        <v>187</v>
      </c>
      <c r="D189" t="str">
        <f>TRIM(LEFT(A189,6))</f>
        <v>N309DE</v>
      </c>
      <c r="E189" t="str">
        <f>TRIM(MID(A189,SEARCH("(",A189),50))</f>
        <v>(2009 BOEING 737-732)</v>
      </c>
      <c r="F189" t="s">
        <v>606</v>
      </c>
      <c r="G189" t="str">
        <f>LEFT(F189,SEARCH(" ",F189))</f>
        <v xml:space="preserve">2001 </v>
      </c>
      <c r="H189" t="str">
        <f>TRIM(MID(F189,FIND(" ",F189,1),50))</f>
        <v>BOEING 737-832</v>
      </c>
    </row>
    <row r="190" spans="1:8" x14ac:dyDescent="0.3">
      <c r="A190" t="s">
        <v>188</v>
      </c>
      <c r="D190" t="str">
        <f>TRIM(LEFT(A190,6))</f>
        <v>N309DU</v>
      </c>
      <c r="E190" t="str">
        <f>TRIM(MID(A190,SEARCH("(",A190),50))</f>
        <v>(2021 AIRBUS CANADA LP BD-500-1A11)</v>
      </c>
      <c r="F190" t="s">
        <v>606</v>
      </c>
      <c r="G190" t="str">
        <f>LEFT(F190,SEARCH(" ",F190))</f>
        <v xml:space="preserve">2001 </v>
      </c>
      <c r="H190" t="str">
        <f>TRIM(MID(F190,FIND(" ",F190,1),50))</f>
        <v>BOEING 737-832</v>
      </c>
    </row>
    <row r="191" spans="1:8" x14ac:dyDescent="0.3">
      <c r="A191" t="s">
        <v>189</v>
      </c>
      <c r="D191" t="str">
        <f>TRIM(LEFT(A191,6))</f>
        <v>N309PQ</v>
      </c>
      <c r="E191" t="str">
        <f>TRIM(MID(A191,SEARCH("(",A191),50))</f>
        <v>(2014 BOMBARDIER INC CL-600-2D24)</v>
      </c>
      <c r="F191" t="s">
        <v>606</v>
      </c>
      <c r="G191" t="str">
        <f>LEFT(F191,SEARCH(" ",F191))</f>
        <v xml:space="preserve">2001 </v>
      </c>
      <c r="H191" t="str">
        <f>TRIM(MID(F191,FIND(" ",F191,1),50))</f>
        <v>BOEING 737-832</v>
      </c>
    </row>
    <row r="192" spans="1:8" x14ac:dyDescent="0.3">
      <c r="A192" t="s">
        <v>190</v>
      </c>
      <c r="D192" t="str">
        <f>TRIM(LEFT(A192,6))</f>
        <v>N309US</v>
      </c>
      <c r="E192" t="str">
        <f>TRIM(MID(A192,SEARCH("(",A192),50))</f>
        <v>(1990 AIRBUS INDUSTRIE A320-211)</v>
      </c>
      <c r="F192" t="s">
        <v>604</v>
      </c>
      <c r="G192" t="str">
        <f>LEFT(F192,SEARCH(" ",F192))</f>
        <v xml:space="preserve">2001 </v>
      </c>
      <c r="H192" t="str">
        <f>TRIM(MID(F192,FIND(" ",F192,1),50))</f>
        <v>AIRBUS INDUSTRIE A320-212</v>
      </c>
    </row>
    <row r="193" spans="1:8" x14ac:dyDescent="0.3">
      <c r="A193" t="s">
        <v>191</v>
      </c>
      <c r="D193" t="str">
        <f>TRIM(LEFT(A193,6))</f>
        <v>N310DE</v>
      </c>
      <c r="E193" t="str">
        <f>TRIM(MID(A193,SEARCH("(",A193),50))</f>
        <v>(2009 BOEING 737-732)</v>
      </c>
      <c r="F193" t="s">
        <v>606</v>
      </c>
      <c r="G193" t="str">
        <f>LEFT(F193,SEARCH(" ",F193))</f>
        <v xml:space="preserve">2001 </v>
      </c>
      <c r="H193" t="str">
        <f>TRIM(MID(F193,FIND(" ",F193,1),50))</f>
        <v>BOEING 737-832</v>
      </c>
    </row>
    <row r="194" spans="1:8" x14ac:dyDescent="0.3">
      <c r="A194" t="s">
        <v>192</v>
      </c>
      <c r="D194" t="str">
        <f>TRIM(LEFT(A194,6))</f>
        <v>N310DU</v>
      </c>
      <c r="E194" t="str">
        <f>TRIM(MID(A194,SEARCH("(",A194),50))</f>
        <v>(2021 AIRBUS CANADA LP BD-500-1A11)</v>
      </c>
      <c r="F194" t="s">
        <v>606</v>
      </c>
      <c r="G194" t="str">
        <f>LEFT(F194,SEARCH(" ",F194))</f>
        <v xml:space="preserve">2001 </v>
      </c>
      <c r="H194" t="str">
        <f>TRIM(MID(F194,FIND(" ",F194,1),50))</f>
        <v>BOEING 737-832</v>
      </c>
    </row>
    <row r="195" spans="1:8" x14ac:dyDescent="0.3">
      <c r="A195" t="s">
        <v>193</v>
      </c>
      <c r="D195" t="str">
        <f>TRIM(LEFT(A195,6))</f>
        <v>N310PQ</v>
      </c>
      <c r="E195" t="str">
        <f>TRIM(MID(A195,SEARCH("(",A195),50))</f>
        <v>(2014 BOMBARDIER INC CL-600-2D24)</v>
      </c>
      <c r="F195" t="s">
        <v>606</v>
      </c>
      <c r="G195" t="str">
        <f>LEFT(F195,SEARCH(" ",F195))</f>
        <v xml:space="preserve">2001 </v>
      </c>
      <c r="H195" t="str">
        <f>TRIM(MID(F195,FIND(" ",F195,1),50))</f>
        <v>BOEING 737-832</v>
      </c>
    </row>
    <row r="196" spans="1:8" x14ac:dyDescent="0.3">
      <c r="A196" t="s">
        <v>194</v>
      </c>
      <c r="D196" t="str">
        <f>TRIM(LEFT(A196,6))</f>
        <v>N311DU</v>
      </c>
      <c r="E196" t="str">
        <f>TRIM(MID(A196,SEARCH("(",A196),50))</f>
        <v>(2022 AIRBUS CANADA LP BD-500-1A11)</v>
      </c>
      <c r="F196" t="s">
        <v>606</v>
      </c>
      <c r="G196" t="str">
        <f>LEFT(F196,SEARCH(" ",F196))</f>
        <v xml:space="preserve">2001 </v>
      </c>
      <c r="H196" t="str">
        <f>TRIM(MID(F196,FIND(" ",F196,1),50))</f>
        <v>BOEING 737-832</v>
      </c>
    </row>
    <row r="197" spans="1:8" x14ac:dyDescent="0.3">
      <c r="A197" t="s">
        <v>195</v>
      </c>
      <c r="D197" t="str">
        <f>TRIM(LEFT(A197,6))</f>
        <v>N311PQ</v>
      </c>
      <c r="E197" t="str">
        <f>TRIM(MID(A197,SEARCH("(",A197),50))</f>
        <v>(2014 BOMBARDIER INC CL-600-2D24)</v>
      </c>
      <c r="F197" t="s">
        <v>606</v>
      </c>
      <c r="G197" t="str">
        <f>LEFT(F197,SEARCH(" ",F197))</f>
        <v xml:space="preserve">2001 </v>
      </c>
      <c r="H197" t="str">
        <f>TRIM(MID(F197,FIND(" ",F197,1),50))</f>
        <v>BOEING 737-832</v>
      </c>
    </row>
    <row r="198" spans="1:8" x14ac:dyDescent="0.3">
      <c r="A198" t="s">
        <v>196</v>
      </c>
      <c r="D198" t="str">
        <f>TRIM(LEFT(A198,6))</f>
        <v>N312DU</v>
      </c>
      <c r="E198" t="str">
        <f>TRIM(MID(A198,SEARCH("(",A198),50))</f>
        <v>(2022 AIRBUS CANADA LP BD-500-1A11)</v>
      </c>
      <c r="F198" t="s">
        <v>606</v>
      </c>
      <c r="G198" t="str">
        <f>LEFT(F198,SEARCH(" ",F198))</f>
        <v xml:space="preserve">2001 </v>
      </c>
      <c r="H198" t="str">
        <f>TRIM(MID(F198,FIND(" ",F198,1),50))</f>
        <v>BOEING 737-832</v>
      </c>
    </row>
    <row r="199" spans="1:8" x14ac:dyDescent="0.3">
      <c r="A199" t="s">
        <v>197</v>
      </c>
      <c r="D199" t="str">
        <f>TRIM(LEFT(A199,6))</f>
        <v>N312US</v>
      </c>
      <c r="E199" t="str">
        <f>TRIM(MID(A199,SEARCH("(",A199),50))</f>
        <v>(1990 AIRBUS INDUSTRIE A320-211)</v>
      </c>
      <c r="F199" t="s">
        <v>606</v>
      </c>
      <c r="G199" t="str">
        <f>LEFT(F199,SEARCH(" ",F199))</f>
        <v xml:space="preserve">2001 </v>
      </c>
      <c r="H199" t="str">
        <f>TRIM(MID(F199,FIND(" ",F199,1),50))</f>
        <v>BOEING 737-832</v>
      </c>
    </row>
    <row r="200" spans="1:8" x14ac:dyDescent="0.3">
      <c r="A200" t="s">
        <v>198</v>
      </c>
      <c r="D200" t="str">
        <f>TRIM(LEFT(A200,6))</f>
        <v>N313DU</v>
      </c>
      <c r="E200" t="str">
        <f>TRIM(MID(A200,SEARCH("(",A200),50))</f>
        <v>(2022 AIRBUS CANADA LP BD-500-1A11)</v>
      </c>
      <c r="F200" t="s">
        <v>606</v>
      </c>
      <c r="G200" t="str">
        <f>LEFT(F200,SEARCH(" ",F200))</f>
        <v xml:space="preserve">2001 </v>
      </c>
      <c r="H200" t="str">
        <f>TRIM(MID(F200,FIND(" ",F200,1),50))</f>
        <v>BOEING 737-832</v>
      </c>
    </row>
    <row r="201" spans="1:8" x14ac:dyDescent="0.3">
      <c r="A201" t="s">
        <v>199</v>
      </c>
      <c r="D201" t="str">
        <f>TRIM(LEFT(A201,6))</f>
        <v>N313PQ</v>
      </c>
      <c r="E201" t="str">
        <f>TRIM(MID(A201,SEARCH("(",A201),50))</f>
        <v>(2014 BOMBARDIER INC CL-600-2D24)</v>
      </c>
      <c r="F201" t="s">
        <v>606</v>
      </c>
      <c r="G201" t="str">
        <f>LEFT(F201,SEARCH(" ",F201))</f>
        <v xml:space="preserve">2001 </v>
      </c>
      <c r="H201" t="str">
        <f>TRIM(MID(F201,FIND(" ",F201,1),50))</f>
        <v>BOEING 737-832</v>
      </c>
    </row>
    <row r="202" spans="1:8" x14ac:dyDescent="0.3">
      <c r="A202" t="s">
        <v>200</v>
      </c>
      <c r="D202" t="str">
        <f>TRIM(LEFT(A202,6))</f>
        <v>N314NB</v>
      </c>
      <c r="E202" t="str">
        <f>TRIM(MID(A202,SEARCH("(",A202),50))</f>
        <v>(2000 AIRBUS INDUSTRIE A319-114)</v>
      </c>
      <c r="F202" t="s">
        <v>606</v>
      </c>
      <c r="G202" t="str">
        <f>LEFT(F202,SEARCH(" ",F202))</f>
        <v xml:space="preserve">2001 </v>
      </c>
      <c r="H202" t="str">
        <f>TRIM(MID(F202,FIND(" ",F202,1),50))</f>
        <v>BOEING 737-832</v>
      </c>
    </row>
    <row r="203" spans="1:8" x14ac:dyDescent="0.3">
      <c r="A203" t="s">
        <v>201</v>
      </c>
      <c r="D203" t="str">
        <f>TRIM(LEFT(A203,6))</f>
        <v>N314PQ</v>
      </c>
      <c r="E203" t="str">
        <f>TRIM(MID(A203,SEARCH("(",A203),50))</f>
        <v>(2014 BOMBARDIER INC CL-600-2D24)</v>
      </c>
      <c r="F203" t="s">
        <v>606</v>
      </c>
      <c r="G203" t="str">
        <f>LEFT(F203,SEARCH(" ",F203))</f>
        <v xml:space="preserve">2001 </v>
      </c>
      <c r="H203" t="str">
        <f>TRIM(MID(F203,FIND(" ",F203,1),50))</f>
        <v>BOEING 737-832</v>
      </c>
    </row>
    <row r="204" spans="1:8" x14ac:dyDescent="0.3">
      <c r="A204" t="s">
        <v>202</v>
      </c>
      <c r="D204" t="str">
        <f>TRIM(LEFT(A204,6))</f>
        <v>N315DU</v>
      </c>
      <c r="E204" t="str">
        <f>TRIM(MID(A204,SEARCH("(",A204),50))</f>
        <v>(2022 AIRBUS CANADA LP BD-500-1A11)</v>
      </c>
      <c r="F204" t="s">
        <v>606</v>
      </c>
      <c r="G204" t="str">
        <f>LEFT(F204,SEARCH(" ",F204))</f>
        <v xml:space="preserve">2001 </v>
      </c>
      <c r="H204" t="str">
        <f>TRIM(MID(F204,FIND(" ",F204,1),50))</f>
        <v>BOEING 737-832</v>
      </c>
    </row>
    <row r="205" spans="1:8" x14ac:dyDescent="0.3">
      <c r="A205" t="s">
        <v>203</v>
      </c>
      <c r="D205" t="str">
        <f>TRIM(LEFT(A205,6))</f>
        <v>N315NB</v>
      </c>
      <c r="E205" t="str">
        <f>TRIM(MID(A205,SEARCH("(",A205),50))</f>
        <v>(2000 AIRBUS INDUSTRIE A319-114)</v>
      </c>
      <c r="F205" t="s">
        <v>606</v>
      </c>
      <c r="G205" t="str">
        <f>LEFT(F205,SEARCH(" ",F205))</f>
        <v xml:space="preserve">2001 </v>
      </c>
      <c r="H205" t="str">
        <f>TRIM(MID(F205,FIND(" ",F205,1),50))</f>
        <v>BOEING 737-832</v>
      </c>
    </row>
    <row r="206" spans="1:8" x14ac:dyDescent="0.3">
      <c r="A206" t="s">
        <v>204</v>
      </c>
      <c r="D206" t="str">
        <f>TRIM(LEFT(A206,6))</f>
        <v>N315PQ</v>
      </c>
      <c r="E206" t="str">
        <f>TRIM(MID(A206,SEARCH("(",A206),50))</f>
        <v>(2014 BOMBARDIER INC CL-600-2D24)</v>
      </c>
      <c r="F206" t="s">
        <v>606</v>
      </c>
      <c r="G206" t="str">
        <f>LEFT(F206,SEARCH(" ",F206))</f>
        <v xml:space="preserve">2001 </v>
      </c>
      <c r="H206" t="str">
        <f>TRIM(MID(F206,FIND(" ",F206,1),50))</f>
        <v>BOEING 737-832</v>
      </c>
    </row>
    <row r="207" spans="1:8" x14ac:dyDescent="0.3">
      <c r="A207" t="s">
        <v>205</v>
      </c>
      <c r="D207" t="str">
        <f>TRIM(LEFT(A207,6))</f>
        <v>N316NB</v>
      </c>
      <c r="E207" t="str">
        <f>TRIM(MID(A207,SEARCH("(",A207),50))</f>
        <v>(2000 AIRBUS INDUSTRIE A319-114)</v>
      </c>
      <c r="F207" t="s">
        <v>606</v>
      </c>
      <c r="G207" t="str">
        <f>LEFT(F207,SEARCH(" ",F207))</f>
        <v xml:space="preserve">2001 </v>
      </c>
      <c r="H207" t="str">
        <f>TRIM(MID(F207,FIND(" ",F207,1),50))</f>
        <v>BOEING 737-832</v>
      </c>
    </row>
    <row r="208" spans="1:8" x14ac:dyDescent="0.3">
      <c r="A208" t="s">
        <v>206</v>
      </c>
      <c r="D208" t="str">
        <f>TRIM(LEFT(A208,6))</f>
        <v>N316PQ</v>
      </c>
      <c r="E208" t="str">
        <f>TRIM(MID(A208,SEARCH("(",A208),50))</f>
        <v>(2014 BOMBARDIER INC CL-600-2D24)</v>
      </c>
      <c r="F208" t="s">
        <v>606</v>
      </c>
      <c r="G208" t="str">
        <f>LEFT(F208,SEARCH(" ",F208))</f>
        <v xml:space="preserve">2001 </v>
      </c>
      <c r="H208" t="str">
        <f>TRIM(MID(F208,FIND(" ",F208,1),50))</f>
        <v>BOEING 737-832</v>
      </c>
    </row>
    <row r="209" spans="1:8" x14ac:dyDescent="0.3">
      <c r="A209" t="s">
        <v>207</v>
      </c>
      <c r="D209" t="str">
        <f>TRIM(LEFT(A209,6))</f>
        <v>N317CA</v>
      </c>
      <c r="E209" t="str">
        <f>TRIM(MID(A209,SEARCH("(",A209),50))</f>
        <v>(2002 BOMBARDIER INC CL-600-2C10)</v>
      </c>
      <c r="F209" t="s">
        <v>606</v>
      </c>
      <c r="G209" t="str">
        <f>LEFT(F209,SEARCH(" ",F209))</f>
        <v xml:space="preserve">2001 </v>
      </c>
      <c r="H209" t="str">
        <f>TRIM(MID(F209,FIND(" ",F209,1),50))</f>
        <v>BOEING 737-832</v>
      </c>
    </row>
    <row r="210" spans="1:8" x14ac:dyDescent="0.3">
      <c r="A210" t="s">
        <v>208</v>
      </c>
      <c r="D210" t="str">
        <f>TRIM(LEFT(A210,6))</f>
        <v>N317NB</v>
      </c>
      <c r="E210" t="str">
        <f>TRIM(MID(A210,SEARCH("(",A210),50))</f>
        <v>(2000 AIRBUS INDUSTRIE A319-114)</v>
      </c>
      <c r="F210" t="s">
        <v>606</v>
      </c>
      <c r="G210" t="str">
        <f>LEFT(F210,SEARCH(" ",F210))</f>
        <v xml:space="preserve">2001 </v>
      </c>
      <c r="H210" t="str">
        <f>TRIM(MID(F210,FIND(" ",F210,1),50))</f>
        <v>BOEING 737-832</v>
      </c>
    </row>
    <row r="211" spans="1:8" x14ac:dyDescent="0.3">
      <c r="A211" t="s">
        <v>209</v>
      </c>
      <c r="D211" t="str">
        <f>TRIM(LEFT(A211,6))</f>
        <v>N317US</v>
      </c>
      <c r="E211" t="str">
        <f>TRIM(MID(A211,SEARCH("(",A211),50))</f>
        <v>(1991 AIRBUS INDUSTRIE A320-211)</v>
      </c>
      <c r="F211" t="s">
        <v>629</v>
      </c>
      <c r="G211" t="str">
        <f>LEFT(F211,SEARCH(" ",F211))</f>
        <v xml:space="preserve">2001 </v>
      </c>
      <c r="H211" t="str">
        <f>TRIM(MID(F211,FIND(" ",F211,1),50))</f>
        <v>BOEING 757-251</v>
      </c>
    </row>
    <row r="212" spans="1:8" x14ac:dyDescent="0.3">
      <c r="A212" t="s">
        <v>210</v>
      </c>
      <c r="D212" t="str">
        <f>TRIM(LEFT(A212,6))</f>
        <v>N318DX</v>
      </c>
      <c r="E212" t="str">
        <f>TRIM(MID(A212,SEARCH("(",A212),50))</f>
        <v>(2017 AIRBUS A321-211)</v>
      </c>
      <c r="F212" t="s">
        <v>629</v>
      </c>
      <c r="G212" t="str">
        <f>LEFT(F212,SEARCH(" ",F212))</f>
        <v xml:space="preserve">2001 </v>
      </c>
      <c r="H212" t="str">
        <f>TRIM(MID(F212,FIND(" ",F212,1),50))</f>
        <v>BOEING 757-251</v>
      </c>
    </row>
    <row r="213" spans="1:8" x14ac:dyDescent="0.3">
      <c r="A213" t="s">
        <v>211</v>
      </c>
      <c r="D213" t="str">
        <f>TRIM(LEFT(A213,6))</f>
        <v>N318NB</v>
      </c>
      <c r="E213" t="str">
        <f>TRIM(MID(A213,SEARCH("(",A213),50))</f>
        <v>(2000 AIRBUS INDUSTRIE A319-114)</v>
      </c>
      <c r="F213" t="s">
        <v>629</v>
      </c>
      <c r="G213" t="str">
        <f>LEFT(F213,SEARCH(" ",F213))</f>
        <v xml:space="preserve">2001 </v>
      </c>
      <c r="H213" t="str">
        <f>TRIM(MID(F213,FIND(" ",F213,1),50))</f>
        <v>BOEING 757-251</v>
      </c>
    </row>
    <row r="214" spans="1:8" x14ac:dyDescent="0.3">
      <c r="A214" t="s">
        <v>212</v>
      </c>
      <c r="D214" t="str">
        <f>TRIM(LEFT(A214,6))</f>
        <v>N319DN</v>
      </c>
      <c r="E214" t="str">
        <f>TRIM(MID(A214,SEARCH("(",A214),50))</f>
        <v>(2017 AIRBUS A321-211)</v>
      </c>
      <c r="F214" t="s">
        <v>584</v>
      </c>
      <c r="G214" t="str">
        <f>LEFT(F214,SEARCH(" ",F214))</f>
        <v xml:space="preserve">2002 </v>
      </c>
      <c r="H214" t="str">
        <f>TRIM(MID(F214,FIND(" ",F214,1),50))</f>
        <v>BOMBARDIER INC CL-600-2C10</v>
      </c>
    </row>
    <row r="215" spans="1:8" x14ac:dyDescent="0.3">
      <c r="A215" t="s">
        <v>213</v>
      </c>
      <c r="D215" t="str">
        <f>TRIM(LEFT(A215,6))</f>
        <v>N319NB</v>
      </c>
      <c r="E215" t="str">
        <f>TRIM(MID(A215,SEARCH("(",A215),50))</f>
        <v>(2000 AIRBUS INDUSTRIE A319-114)</v>
      </c>
      <c r="F215" t="s">
        <v>584</v>
      </c>
      <c r="G215" t="str">
        <f>LEFT(F215,SEARCH(" ",F215))</f>
        <v xml:space="preserve">2002 </v>
      </c>
      <c r="H215" t="str">
        <f>TRIM(MID(F215,FIND(" ",F215,1),50))</f>
        <v>BOMBARDIER INC CL-600-2C10</v>
      </c>
    </row>
    <row r="216" spans="1:8" x14ac:dyDescent="0.3">
      <c r="A216" t="s">
        <v>214</v>
      </c>
      <c r="D216" t="str">
        <f>TRIM(LEFT(A216,6))</f>
        <v>N319PQ</v>
      </c>
      <c r="E216" t="str">
        <f>TRIM(MID(A216,SEARCH("(",A216),50))</f>
        <v>(2014 BOMBARDIER INC CL-600-2D24)</v>
      </c>
      <c r="F216" t="s">
        <v>590</v>
      </c>
      <c r="G216" t="str">
        <f>LEFT(F216,SEARCH(" ",F216))</f>
        <v xml:space="preserve">2002 </v>
      </c>
      <c r="H216" t="str">
        <f>TRIM(MID(F216,FIND(" ",F216,1),50))</f>
        <v>AIRBUS INDUSTRIE A319-114</v>
      </c>
    </row>
    <row r="217" spans="1:8" x14ac:dyDescent="0.3">
      <c r="A217" t="s">
        <v>215</v>
      </c>
      <c r="D217" t="str">
        <f>TRIM(LEFT(A217,6))</f>
        <v>N319US</v>
      </c>
      <c r="E217" t="str">
        <f>TRIM(MID(A217,SEARCH("(",A217),50))</f>
        <v>(1991 AIRBUS INDUSTRIE A320-211)</v>
      </c>
      <c r="F217" t="s">
        <v>590</v>
      </c>
      <c r="G217" t="str">
        <f>LEFT(F217,SEARCH(" ",F217))</f>
        <v xml:space="preserve">2002 </v>
      </c>
      <c r="H217" t="str">
        <f>TRIM(MID(F217,FIND(" ",F217,1),50))</f>
        <v>AIRBUS INDUSTRIE A319-114</v>
      </c>
    </row>
    <row r="218" spans="1:8" x14ac:dyDescent="0.3">
      <c r="A218" t="s">
        <v>216</v>
      </c>
      <c r="D218" t="str">
        <f>TRIM(LEFT(A218,6))</f>
        <v>N320NB</v>
      </c>
      <c r="E218" t="str">
        <f>TRIM(MID(A218,SEARCH("(",A218),50))</f>
        <v>(2000 AIRBUS INDUSTRIE A319-114)</v>
      </c>
      <c r="F218" t="s">
        <v>590</v>
      </c>
      <c r="G218" t="str">
        <f>LEFT(F218,SEARCH(" ",F218))</f>
        <v xml:space="preserve">2002 </v>
      </c>
      <c r="H218" t="str">
        <f>TRIM(MID(F218,FIND(" ",F218,1),50))</f>
        <v>AIRBUS INDUSTRIE A319-114</v>
      </c>
    </row>
    <row r="219" spans="1:8" x14ac:dyDescent="0.3">
      <c r="A219" t="s">
        <v>217</v>
      </c>
      <c r="D219" t="str">
        <f>TRIM(LEFT(A219,6))</f>
        <v>N320PQ</v>
      </c>
      <c r="E219" t="str">
        <f>TRIM(MID(A219,SEARCH("(",A219),50))</f>
        <v>(2014 BOMBARDIER INC CL-600-2D24)</v>
      </c>
      <c r="F219" t="s">
        <v>590</v>
      </c>
      <c r="G219" t="str">
        <f>LEFT(F219,SEARCH(" ",F219))</f>
        <v xml:space="preserve">2002 </v>
      </c>
      <c r="H219" t="str">
        <f>TRIM(MID(F219,FIND(" ",F219,1),50))</f>
        <v>AIRBUS INDUSTRIE A319-114</v>
      </c>
    </row>
    <row r="220" spans="1:8" x14ac:dyDescent="0.3">
      <c r="A220" t="s">
        <v>218</v>
      </c>
      <c r="D220" t="str">
        <f>TRIM(LEFT(A220,6))</f>
        <v>N320US</v>
      </c>
      <c r="E220" t="str">
        <f>TRIM(MID(A220,SEARCH("(",A220),50))</f>
        <v>(1991 AIRBUS INDUSTRIE A320-211)</v>
      </c>
      <c r="F220" t="s">
        <v>592</v>
      </c>
      <c r="G220" t="str">
        <f>LEFT(F220,SEARCH(" ",F220))</f>
        <v xml:space="preserve">2002 </v>
      </c>
      <c r="H220" t="str">
        <f>TRIM(MID(F220,FIND(" ",F220,1),50))</f>
        <v>AIRBUS A319-114</v>
      </c>
    </row>
    <row r="221" spans="1:8" x14ac:dyDescent="0.3">
      <c r="A221" t="s">
        <v>219</v>
      </c>
      <c r="D221" t="str">
        <f>TRIM(LEFT(A221,6))</f>
        <v>N321NB</v>
      </c>
      <c r="E221" t="str">
        <f>TRIM(MID(A221,SEARCH("(",A221),50))</f>
        <v>(2001 AIRBUS INDUSTRIE A319-114)</v>
      </c>
      <c r="F221" t="s">
        <v>592</v>
      </c>
      <c r="G221" t="str">
        <f>LEFT(F221,SEARCH(" ",F221))</f>
        <v xml:space="preserve">2002 </v>
      </c>
      <c r="H221" t="str">
        <f>TRIM(MID(F221,FIND(" ",F221,1),50))</f>
        <v>AIRBUS A319-114</v>
      </c>
    </row>
    <row r="222" spans="1:8" x14ac:dyDescent="0.3">
      <c r="A222" t="s">
        <v>220</v>
      </c>
      <c r="D222" t="str">
        <f>TRIM(LEFT(A222,6))</f>
        <v>N321US</v>
      </c>
      <c r="E222" t="str">
        <f>TRIM(MID(A222,SEARCH("(",A222),50))</f>
        <v>(1991 AIRBUS INDUSTRIE A320-211)</v>
      </c>
      <c r="F222" t="s">
        <v>584</v>
      </c>
      <c r="G222" t="str">
        <f>LEFT(F222,SEARCH(" ",F222))</f>
        <v xml:space="preserve">2002 </v>
      </c>
      <c r="H222" t="str">
        <f>TRIM(MID(F222,FIND(" ",F222,1),50))</f>
        <v>BOMBARDIER INC CL-600-2C10</v>
      </c>
    </row>
    <row r="223" spans="1:8" x14ac:dyDescent="0.3">
      <c r="A223" t="s">
        <v>221</v>
      </c>
      <c r="D223" t="str">
        <f>TRIM(LEFT(A223,6))</f>
        <v>N322NB</v>
      </c>
      <c r="E223" t="str">
        <f>TRIM(MID(A223,SEARCH("(",A223),50))</f>
        <v>(2001 AIRBUS INDUSTRIE A319-114)</v>
      </c>
      <c r="F223" t="s">
        <v>592</v>
      </c>
      <c r="G223" t="str">
        <f>LEFT(F223,SEARCH(" ",F223))</f>
        <v xml:space="preserve">2002 </v>
      </c>
      <c r="H223" t="str">
        <f>TRIM(MID(F223,FIND(" ",F223,1),50))</f>
        <v>AIRBUS A319-114</v>
      </c>
    </row>
    <row r="224" spans="1:8" x14ac:dyDescent="0.3">
      <c r="A224" t="s">
        <v>222</v>
      </c>
      <c r="D224" t="str">
        <f>TRIM(LEFT(A224,6))</f>
        <v>N322US</v>
      </c>
      <c r="E224" t="str">
        <f>TRIM(MID(A224,SEARCH("(",A224),50))</f>
        <v>(1991 AIRBUS INDUSTRIE A320-211)</v>
      </c>
      <c r="F224" t="s">
        <v>592</v>
      </c>
      <c r="G224" t="str">
        <f>LEFT(F224,SEARCH(" ",F224))</f>
        <v xml:space="preserve">2002 </v>
      </c>
      <c r="H224" t="str">
        <f>TRIM(MID(F224,FIND(" ",F224,1),50))</f>
        <v>AIRBUS A319-114</v>
      </c>
    </row>
    <row r="225" spans="1:8" x14ac:dyDescent="0.3">
      <c r="A225" t="s">
        <v>223</v>
      </c>
      <c r="D225" t="str">
        <f>TRIM(LEFT(A225,6))</f>
        <v>N323NB</v>
      </c>
      <c r="E225" t="str">
        <f>TRIM(MID(A225,SEARCH("(",A225),50))</f>
        <v>(2001 AIRBUS INDUSTRIE A319-114)</v>
      </c>
      <c r="F225" t="s">
        <v>592</v>
      </c>
      <c r="G225" t="str">
        <f>LEFT(F225,SEARCH(" ",F225))</f>
        <v xml:space="preserve">2002 </v>
      </c>
      <c r="H225" t="str">
        <f>TRIM(MID(F225,FIND(" ",F225,1),50))</f>
        <v>AIRBUS A319-114</v>
      </c>
    </row>
    <row r="226" spans="1:8" x14ac:dyDescent="0.3">
      <c r="A226" t="s">
        <v>224</v>
      </c>
      <c r="D226" t="str">
        <f>TRIM(LEFT(A226,6))</f>
        <v>N323US</v>
      </c>
      <c r="E226" t="str">
        <f>TRIM(MID(A226,SEARCH("(",A226),50))</f>
        <v>(1991 AIRBUS INDUSTRIE A320-211)</v>
      </c>
      <c r="F226" t="s">
        <v>592</v>
      </c>
      <c r="G226" t="str">
        <f>LEFT(F226,SEARCH(" ",F226))</f>
        <v xml:space="preserve">2002 </v>
      </c>
      <c r="H226" t="str">
        <f>TRIM(MID(F226,FIND(" ",F226,1),50))</f>
        <v>AIRBUS A319-114</v>
      </c>
    </row>
    <row r="227" spans="1:8" x14ac:dyDescent="0.3">
      <c r="A227" t="s">
        <v>225</v>
      </c>
      <c r="D227" t="str">
        <f>TRIM(LEFT(A227,6))</f>
        <v>N324NB</v>
      </c>
      <c r="E227" t="str">
        <f>TRIM(MID(A227,SEARCH("(",A227),50))</f>
        <v>(2001 AIRBUS INDUSTRIE A319-114)</v>
      </c>
      <c r="F227" t="s">
        <v>592</v>
      </c>
      <c r="G227" t="str">
        <f>LEFT(F227,SEARCH(" ",F227))</f>
        <v xml:space="preserve">2002 </v>
      </c>
      <c r="H227" t="str">
        <f>TRIM(MID(F227,FIND(" ",F227,1),50))</f>
        <v>AIRBUS A319-114</v>
      </c>
    </row>
    <row r="228" spans="1:8" x14ac:dyDescent="0.3">
      <c r="A228" t="s">
        <v>226</v>
      </c>
      <c r="D228" t="str">
        <f>TRIM(LEFT(A228,6))</f>
        <v>N324PQ</v>
      </c>
      <c r="E228" t="str">
        <f>TRIM(MID(A228,SEARCH("(",A228),50))</f>
        <v>(2014 BOMBARDIER INC CL-600-2D24)</v>
      </c>
      <c r="F228" t="s">
        <v>592</v>
      </c>
      <c r="G228" t="str">
        <f>LEFT(F228,SEARCH(" ",F228))</f>
        <v xml:space="preserve">2002 </v>
      </c>
      <c r="H228" t="str">
        <f>TRIM(MID(F228,FIND(" ",F228,1),50))</f>
        <v>AIRBUS A319-114</v>
      </c>
    </row>
    <row r="229" spans="1:8" x14ac:dyDescent="0.3">
      <c r="A229" t="s">
        <v>227</v>
      </c>
      <c r="D229" t="str">
        <f>TRIM(LEFT(A229,6))</f>
        <v>N324US</v>
      </c>
      <c r="E229" t="str">
        <f>TRIM(MID(A229,SEARCH("(",A229),50))</f>
        <v>(1991 AIRBUS INDUSTRIE A320-211)</v>
      </c>
      <c r="F229" t="s">
        <v>592</v>
      </c>
      <c r="G229" t="str">
        <f>LEFT(F229,SEARCH(" ",F229))</f>
        <v xml:space="preserve">2002 </v>
      </c>
      <c r="H229" t="str">
        <f>TRIM(MID(F229,FIND(" ",F229,1),50))</f>
        <v>AIRBUS A319-114</v>
      </c>
    </row>
    <row r="230" spans="1:8" x14ac:dyDescent="0.3">
      <c r="A230" t="s">
        <v>228</v>
      </c>
      <c r="D230" t="str">
        <f>TRIM(LEFT(A230,6))</f>
        <v>N325NB</v>
      </c>
      <c r="E230" t="str">
        <f>TRIM(MID(A230,SEARCH("(",A230),50))</f>
        <v>(2001 AIRBUS INDUSTRIE A319-114)</v>
      </c>
      <c r="F230" t="s">
        <v>592</v>
      </c>
      <c r="G230" t="str">
        <f>LEFT(F230,SEARCH(" ",F230))</f>
        <v xml:space="preserve">2002 </v>
      </c>
      <c r="H230" t="str">
        <f>TRIM(MID(F230,FIND(" ",F230,1),50))</f>
        <v>AIRBUS A319-114</v>
      </c>
    </row>
    <row r="231" spans="1:8" x14ac:dyDescent="0.3">
      <c r="A231" t="s">
        <v>229</v>
      </c>
      <c r="D231" t="str">
        <f>TRIM(LEFT(A231,6))</f>
        <v>N325PQ</v>
      </c>
      <c r="E231" t="str">
        <f>TRIM(MID(A231,SEARCH("(",A231),50))</f>
        <v>(2014 BOMBARDIER INC CL-600-2D24)</v>
      </c>
      <c r="F231" t="s">
        <v>592</v>
      </c>
      <c r="G231" t="str">
        <f>LEFT(F231,SEARCH(" ",F231))</f>
        <v xml:space="preserve">2002 </v>
      </c>
      <c r="H231" t="str">
        <f>TRIM(MID(F231,FIND(" ",F231,1),50))</f>
        <v>AIRBUS A319-114</v>
      </c>
    </row>
    <row r="232" spans="1:8" x14ac:dyDescent="0.3">
      <c r="A232" t="s">
        <v>230</v>
      </c>
      <c r="D232" t="str">
        <f>TRIM(LEFT(A232,6))</f>
        <v>N325US</v>
      </c>
      <c r="E232" t="str">
        <f>TRIM(MID(A232,SEARCH("(",A232),50))</f>
        <v>(1991 AIRBUS INDUSTRIE A320-211)</v>
      </c>
      <c r="F232" t="s">
        <v>592</v>
      </c>
      <c r="G232" t="str">
        <f>LEFT(F232,SEARCH(" ",F232))</f>
        <v xml:space="preserve">2002 </v>
      </c>
      <c r="H232" t="str">
        <f>TRIM(MID(F232,FIND(" ",F232,1),50))</f>
        <v>AIRBUS A319-114</v>
      </c>
    </row>
    <row r="233" spans="1:8" x14ac:dyDescent="0.3">
      <c r="A233" t="s">
        <v>231</v>
      </c>
      <c r="D233" t="str">
        <f>TRIM(LEFT(A233,6))</f>
        <v>N326NB</v>
      </c>
      <c r="E233" t="str">
        <f>TRIM(MID(A233,SEARCH("(",A233),50))</f>
        <v>(2001 AIRBUS INDUSTRIE A319-114)</v>
      </c>
      <c r="F233" t="s">
        <v>592</v>
      </c>
      <c r="G233" t="str">
        <f>LEFT(F233,SEARCH(" ",F233))</f>
        <v xml:space="preserve">2002 </v>
      </c>
      <c r="H233" t="str">
        <f>TRIM(MID(F233,FIND(" ",F233,1),50))</f>
        <v>AIRBUS A319-114</v>
      </c>
    </row>
    <row r="234" spans="1:8" x14ac:dyDescent="0.3">
      <c r="A234" t="s">
        <v>232</v>
      </c>
      <c r="D234" t="str">
        <f>TRIM(LEFT(A234,6))</f>
        <v>N326PQ</v>
      </c>
      <c r="E234" t="str">
        <f>TRIM(MID(A234,SEARCH("(",A234),50))</f>
        <v>(2014 BOMBARDIER INC CL-600-2D24)</v>
      </c>
      <c r="F234" t="s">
        <v>592</v>
      </c>
      <c r="G234" t="str">
        <f>LEFT(F234,SEARCH(" ",F234))</f>
        <v xml:space="preserve">2002 </v>
      </c>
      <c r="H234" t="str">
        <f>TRIM(MID(F234,FIND(" ",F234,1),50))</f>
        <v>AIRBUS A319-114</v>
      </c>
    </row>
    <row r="235" spans="1:8" x14ac:dyDescent="0.3">
      <c r="A235" t="s">
        <v>233</v>
      </c>
      <c r="D235" t="str">
        <f>TRIM(LEFT(A235,6))</f>
        <v>N326US</v>
      </c>
      <c r="E235" t="str">
        <f>TRIM(MID(A235,SEARCH("(",A235),50))</f>
        <v>(1991 AIRBUS INDUSTRIE A320-211)</v>
      </c>
      <c r="F235" t="s">
        <v>584</v>
      </c>
      <c r="G235" t="str">
        <f>LEFT(F235,SEARCH(" ",F235))</f>
        <v xml:space="preserve">2002 </v>
      </c>
      <c r="H235" t="str">
        <f>TRIM(MID(F235,FIND(" ",F235,1),50))</f>
        <v>BOMBARDIER INC CL-600-2C10</v>
      </c>
    </row>
    <row r="236" spans="1:8" x14ac:dyDescent="0.3">
      <c r="A236" t="s">
        <v>234</v>
      </c>
      <c r="D236" t="str">
        <f>TRIM(LEFT(A236,6))</f>
        <v>N327NB</v>
      </c>
      <c r="E236" t="str">
        <f>TRIM(MID(A236,SEARCH("(",A236),50))</f>
        <v>(2001 AIRBUS INDUSTRIE A319-114)</v>
      </c>
      <c r="F236" t="s">
        <v>592</v>
      </c>
      <c r="G236" t="str">
        <f>LEFT(F236,SEARCH(" ",F236))</f>
        <v xml:space="preserve">2002 </v>
      </c>
      <c r="H236" t="str">
        <f>TRIM(MID(F236,FIND(" ",F236,1),50))</f>
        <v>AIRBUS A319-114</v>
      </c>
    </row>
    <row r="237" spans="1:8" x14ac:dyDescent="0.3">
      <c r="A237" t="s">
        <v>235</v>
      </c>
      <c r="D237" t="str">
        <f>TRIM(LEFT(A237,6))</f>
        <v>N327NW</v>
      </c>
      <c r="E237" t="str">
        <f>TRIM(MID(A237,SEARCH("(",A237),50))</f>
        <v>(1992 AIRBUS INDUSTRIE A320-211)</v>
      </c>
      <c r="F237" t="s">
        <v>584</v>
      </c>
      <c r="G237" t="str">
        <f>LEFT(F237,SEARCH(" ",F237))</f>
        <v xml:space="preserve">2002 </v>
      </c>
      <c r="H237" t="str">
        <f>TRIM(MID(F237,FIND(" ",F237,1),50))</f>
        <v>BOMBARDIER INC CL-600-2C10</v>
      </c>
    </row>
    <row r="238" spans="1:8" x14ac:dyDescent="0.3">
      <c r="A238" t="s">
        <v>236</v>
      </c>
      <c r="D238" t="str">
        <f>TRIM(LEFT(A238,6))</f>
        <v>N328NB</v>
      </c>
      <c r="E238" t="str">
        <f>TRIM(MID(A238,SEARCH("(",A238),50))</f>
        <v>(2001 AIRBUS INDUSTRIE A319-114)</v>
      </c>
      <c r="F238" t="s">
        <v>592</v>
      </c>
      <c r="G238" t="str">
        <f>LEFT(F238,SEARCH(" ",F238))</f>
        <v xml:space="preserve">2002 </v>
      </c>
      <c r="H238" t="str">
        <f>TRIM(MID(F238,FIND(" ",F238,1),50))</f>
        <v>AIRBUS A319-114</v>
      </c>
    </row>
    <row r="239" spans="1:8" x14ac:dyDescent="0.3">
      <c r="A239" t="s">
        <v>237</v>
      </c>
      <c r="D239" t="str">
        <f>TRIM(LEFT(A239,6))</f>
        <v>N328NW</v>
      </c>
      <c r="E239" t="str">
        <f>TRIM(MID(A239,SEARCH("(",A239),50))</f>
        <v>(1992 AIRBUS INDUSTRIE A320-211)</v>
      </c>
      <c r="F239" t="s">
        <v>592</v>
      </c>
      <c r="G239" t="str">
        <f>LEFT(F239,SEARCH(" ",F239))</f>
        <v xml:space="preserve">2002 </v>
      </c>
      <c r="H239" t="str">
        <f>TRIM(MID(F239,FIND(" ",F239,1),50))</f>
        <v>AIRBUS A319-114</v>
      </c>
    </row>
    <row r="240" spans="1:8" x14ac:dyDescent="0.3">
      <c r="A240" t="s">
        <v>238</v>
      </c>
      <c r="D240" t="str">
        <f>TRIM(LEFT(A240,6))</f>
        <v>N329NB</v>
      </c>
      <c r="E240" t="str">
        <f>TRIM(MID(A240,SEARCH("(",A240),50))</f>
        <v>(2001 AIRBUS INDUSTRIE A319-114)</v>
      </c>
      <c r="F240" t="s">
        <v>584</v>
      </c>
      <c r="G240" t="str">
        <f>LEFT(F240,SEARCH(" ",F240))</f>
        <v xml:space="preserve">2002 </v>
      </c>
      <c r="H240" t="str">
        <f>TRIM(MID(F240,FIND(" ",F240,1),50))</f>
        <v>BOMBARDIER INC CL-600-2C10</v>
      </c>
    </row>
    <row r="241" spans="1:8" x14ac:dyDescent="0.3">
      <c r="A241" t="s">
        <v>239</v>
      </c>
      <c r="D241" t="str">
        <f>TRIM(LEFT(A241,6))</f>
        <v>N329NW</v>
      </c>
      <c r="E241" t="str">
        <f>TRIM(MID(A241,SEARCH("(",A241),50))</f>
        <v>(1992 AIRBUS INDUSTRIE A320-211)</v>
      </c>
      <c r="F241" t="s">
        <v>607</v>
      </c>
      <c r="G241" t="str">
        <f>LEFT(F241,SEARCH(" ",F241))</f>
        <v xml:space="preserve">2002 </v>
      </c>
      <c r="H241" t="str">
        <f>TRIM(MID(F241,FIND(" ",F241,1),50))</f>
        <v>AIRBUS A320-212</v>
      </c>
    </row>
    <row r="242" spans="1:8" x14ac:dyDescent="0.3">
      <c r="A242" t="s">
        <v>240</v>
      </c>
      <c r="D242" t="str">
        <f>TRIM(LEFT(A242,6))</f>
        <v>N330NB</v>
      </c>
      <c r="E242" t="str">
        <f>TRIM(MID(A242,SEARCH("(",A242),50))</f>
        <v>(2001 AIRBUS INDUSTRIE A319-114)</v>
      </c>
      <c r="F242" t="s">
        <v>608</v>
      </c>
      <c r="G242" t="str">
        <f>LEFT(F242,SEARCH(" ",F242))</f>
        <v xml:space="preserve">2002 </v>
      </c>
      <c r="H242" t="str">
        <f>TRIM(MID(F242,FIND(" ",F242,1),50))</f>
        <v>BOEING 737-832</v>
      </c>
    </row>
    <row r="243" spans="1:8" x14ac:dyDescent="0.3">
      <c r="A243" t="s">
        <v>241</v>
      </c>
      <c r="D243" t="str">
        <f>TRIM(LEFT(A243,6))</f>
        <v>N330NW</v>
      </c>
      <c r="E243" t="str">
        <f>TRIM(MID(A243,SEARCH("(",A243),50))</f>
        <v>(1992 AIRBUS INDUSTRIE A320-211)</v>
      </c>
      <c r="F243" t="s">
        <v>608</v>
      </c>
      <c r="G243" t="str">
        <f>LEFT(F243,SEARCH(" ",F243))</f>
        <v xml:space="preserve">2002 </v>
      </c>
      <c r="H243" t="str">
        <f>TRIM(MID(F243,FIND(" ",F243,1),50))</f>
        <v>BOEING 737-832</v>
      </c>
    </row>
    <row r="244" spans="1:8" x14ac:dyDescent="0.3">
      <c r="A244" t="s">
        <v>242</v>
      </c>
      <c r="D244" t="str">
        <f>TRIM(LEFT(A244,6))</f>
        <v>N330PQ</v>
      </c>
      <c r="E244" t="str">
        <f>TRIM(MID(A244,SEARCH("(",A244),50))</f>
        <v>(2014 BOMBARDIER INC CL-600-2D24)</v>
      </c>
      <c r="F244" t="s">
        <v>607</v>
      </c>
      <c r="G244" t="str">
        <f>LEFT(F244,SEARCH(" ",F244))</f>
        <v xml:space="preserve">2002 </v>
      </c>
      <c r="H244" t="str">
        <f>TRIM(MID(F244,FIND(" ",F244,1),50))</f>
        <v>AIRBUS A320-212</v>
      </c>
    </row>
    <row r="245" spans="1:8" x14ac:dyDescent="0.3">
      <c r="A245" t="s">
        <v>243</v>
      </c>
      <c r="D245" t="str">
        <f>TRIM(LEFT(A245,6))</f>
        <v>N331CA</v>
      </c>
      <c r="E245" t="str">
        <f>TRIM(MID(A245,SEARCH("(",A245),50))</f>
        <v>(2002 BOMBARDIER INC CL-600-2C10)</v>
      </c>
      <c r="F245" t="s">
        <v>608</v>
      </c>
      <c r="G245" t="str">
        <f>LEFT(F245,SEARCH(" ",F245))</f>
        <v xml:space="preserve">2002 </v>
      </c>
      <c r="H245" t="str">
        <f>TRIM(MID(F245,FIND(" ",F245,1),50))</f>
        <v>BOEING 737-832</v>
      </c>
    </row>
    <row r="246" spans="1:8" x14ac:dyDescent="0.3">
      <c r="A246" t="s">
        <v>244</v>
      </c>
      <c r="D246" t="str">
        <f>TRIM(LEFT(A246,6))</f>
        <v>N331NB</v>
      </c>
      <c r="E246" t="str">
        <f>TRIM(MID(A246,SEARCH("(",A246),50))</f>
        <v>(AIRBUS INDUSTRIE A319-114)</v>
      </c>
      <c r="F246" t="s">
        <v>608</v>
      </c>
      <c r="G246" t="str">
        <f>LEFT(F246,SEARCH(" ",F246))</f>
        <v xml:space="preserve">2002 </v>
      </c>
      <c r="H246" t="str">
        <f>TRIM(MID(F246,FIND(" ",F246,1),50))</f>
        <v>BOEING 737-832</v>
      </c>
    </row>
    <row r="247" spans="1:8" x14ac:dyDescent="0.3">
      <c r="A247" t="s">
        <v>245</v>
      </c>
      <c r="D247" t="str">
        <f>TRIM(LEFT(A247,6))</f>
        <v>N331NW</v>
      </c>
      <c r="E247" t="str">
        <f>TRIM(MID(A247,SEARCH("(",A247),50))</f>
        <v>(1992 AIRBUS INDUSTRIE A320-211)</v>
      </c>
      <c r="F247" t="s">
        <v>617</v>
      </c>
      <c r="G247" t="str">
        <f>LEFT(F247,SEARCH(" ",F247))</f>
        <v xml:space="preserve">2002 </v>
      </c>
      <c r="H247" t="str">
        <f>TRIM(MID(F247,FIND(" ",F247,1),50))</f>
        <v>BOMBARDIER INC CL-600-2B19</v>
      </c>
    </row>
    <row r="248" spans="1:8" x14ac:dyDescent="0.3">
      <c r="A248" t="s">
        <v>246</v>
      </c>
      <c r="D248" t="str">
        <f>TRIM(LEFT(A248,6))</f>
        <v>N332NB</v>
      </c>
      <c r="E248" t="str">
        <f>TRIM(MID(A248,SEARCH("(",A248),50))</f>
        <v>(2001 AIRBUS INDUSTRIE A319-114)</v>
      </c>
      <c r="F248" t="s">
        <v>598</v>
      </c>
      <c r="G248" t="str">
        <f>LEFT(F248,SEARCH(" ",F248))</f>
        <v xml:space="preserve">2003 </v>
      </c>
      <c r="H248" t="str">
        <f>TRIM(MID(F248,FIND(" ",F248,1),50))</f>
        <v>AIRBUS A319-114</v>
      </c>
    </row>
    <row r="249" spans="1:8" x14ac:dyDescent="0.3">
      <c r="A249" t="s">
        <v>247</v>
      </c>
      <c r="D249" t="str">
        <f>TRIM(LEFT(A249,6))</f>
        <v>N332NW</v>
      </c>
      <c r="E249" t="str">
        <f>TRIM(MID(A249,SEARCH("(",A249),50))</f>
        <v>(1992 AIRBUS INDUSTRIE A320-211)</v>
      </c>
      <c r="F249" t="s">
        <v>598</v>
      </c>
      <c r="G249" t="str">
        <f>LEFT(F249,SEARCH(" ",F249))</f>
        <v xml:space="preserve">2003 </v>
      </c>
      <c r="H249" t="str">
        <f>TRIM(MID(F249,FIND(" ",F249,1),50))</f>
        <v>AIRBUS A319-114</v>
      </c>
    </row>
    <row r="250" spans="1:8" x14ac:dyDescent="0.3">
      <c r="A250" t="s">
        <v>248</v>
      </c>
      <c r="D250" t="str">
        <f>TRIM(LEFT(A250,6))</f>
        <v>N333NB</v>
      </c>
      <c r="E250" t="str">
        <f>TRIM(MID(A250,SEARCH("(",A250),50))</f>
        <v>(2001 AIRBUS INDUSTRIE A319-114)</v>
      </c>
      <c r="F250" t="s">
        <v>598</v>
      </c>
      <c r="G250" t="str">
        <f>LEFT(F250,SEARCH(" ",F250))</f>
        <v xml:space="preserve">2003 </v>
      </c>
      <c r="H250" t="str">
        <f>TRIM(MID(F250,FIND(" ",F250,1),50))</f>
        <v>AIRBUS A319-114</v>
      </c>
    </row>
    <row r="251" spans="1:8" x14ac:dyDescent="0.3">
      <c r="A251" t="s">
        <v>249</v>
      </c>
      <c r="D251" t="str">
        <f>TRIM(LEFT(A251,6))</f>
        <v>N333NW</v>
      </c>
      <c r="E251" t="str">
        <f>TRIM(MID(A251,SEARCH("(",A251),50))</f>
        <v>(1992 AIRBUS INDUSTRIE A320-211)</v>
      </c>
      <c r="F251" t="s">
        <v>598</v>
      </c>
      <c r="G251" t="str">
        <f>LEFT(F251,SEARCH(" ",F251))</f>
        <v xml:space="preserve">2003 </v>
      </c>
      <c r="H251" t="str">
        <f>TRIM(MID(F251,FIND(" ",F251,1),50))</f>
        <v>AIRBUS A319-114</v>
      </c>
    </row>
    <row r="252" spans="1:8" x14ac:dyDescent="0.3">
      <c r="A252" t="s">
        <v>250</v>
      </c>
      <c r="D252" t="str">
        <f>TRIM(LEFT(A252,6))</f>
        <v>N334NB</v>
      </c>
      <c r="E252" t="str">
        <f>TRIM(MID(A252,SEARCH("(",A252),50))</f>
        <v>(2002 AIRBUS INDUSTRIE A319-114)</v>
      </c>
      <c r="F252" t="s">
        <v>598</v>
      </c>
      <c r="G252" t="str">
        <f>LEFT(F252,SEARCH(" ",F252))</f>
        <v xml:space="preserve">2003 </v>
      </c>
      <c r="H252" t="str">
        <f>TRIM(MID(F252,FIND(" ",F252,1),50))</f>
        <v>AIRBUS A319-114</v>
      </c>
    </row>
    <row r="253" spans="1:8" x14ac:dyDescent="0.3">
      <c r="A253" t="s">
        <v>251</v>
      </c>
      <c r="D253" t="str">
        <f>TRIM(LEFT(A253,6))</f>
        <v>N334NW</v>
      </c>
      <c r="E253" t="str">
        <f>TRIM(MID(A253,SEARCH("(",A253),50))</f>
        <v>(1992 AIRBUS INDUSTRIE A320-212)</v>
      </c>
      <c r="F253" t="s">
        <v>598</v>
      </c>
      <c r="G253" t="str">
        <f>LEFT(F253,SEARCH(" ",F253))</f>
        <v xml:space="preserve">2003 </v>
      </c>
      <c r="H253" t="str">
        <f>TRIM(MID(F253,FIND(" ",F253,1),50))</f>
        <v>AIRBUS A319-114</v>
      </c>
    </row>
    <row r="254" spans="1:8" x14ac:dyDescent="0.3">
      <c r="A254" t="s">
        <v>252</v>
      </c>
      <c r="D254" t="str">
        <f>TRIM(LEFT(A254,6))</f>
        <v>N335NB</v>
      </c>
      <c r="E254" t="str">
        <f>TRIM(MID(A254,SEARCH("(",A254),50))</f>
        <v>(2002 AIRBUS INDUSTRIE A319-114)</v>
      </c>
      <c r="F254" t="s">
        <v>598</v>
      </c>
      <c r="G254" t="str">
        <f>LEFT(F254,SEARCH(" ",F254))</f>
        <v xml:space="preserve">2003 </v>
      </c>
      <c r="H254" t="str">
        <f>TRIM(MID(F254,FIND(" ",F254,1),50))</f>
        <v>AIRBUS A319-114</v>
      </c>
    </row>
    <row r="255" spans="1:8" x14ac:dyDescent="0.3">
      <c r="A255" t="s">
        <v>253</v>
      </c>
      <c r="D255" t="str">
        <f>TRIM(LEFT(A255,6))</f>
        <v>N335NW</v>
      </c>
      <c r="E255" t="str">
        <f>TRIM(MID(A255,SEARCH("(",A255),50))</f>
        <v>(1992 AIRBUS INDUSTRIE A320-212)</v>
      </c>
      <c r="F255" t="s">
        <v>598</v>
      </c>
      <c r="G255" t="str">
        <f>LEFT(F255,SEARCH(" ",F255))</f>
        <v xml:space="preserve">2003 </v>
      </c>
      <c r="H255" t="str">
        <f>TRIM(MID(F255,FIND(" ",F255,1),50))</f>
        <v>AIRBUS A319-114</v>
      </c>
    </row>
    <row r="256" spans="1:8" x14ac:dyDescent="0.3">
      <c r="A256" t="s">
        <v>254</v>
      </c>
      <c r="D256" t="str">
        <f>TRIM(LEFT(A256,6))</f>
        <v>N335PQ</v>
      </c>
      <c r="E256" t="str">
        <f>TRIM(MID(A256,SEARCH("(",A256),50))</f>
        <v>(2014 BOMBARDIER INC CL-600-2D24)</v>
      </c>
      <c r="F256" t="s">
        <v>598</v>
      </c>
      <c r="G256" t="str">
        <f>LEFT(F256,SEARCH(" ",F256))</f>
        <v xml:space="preserve">2003 </v>
      </c>
      <c r="H256" t="str">
        <f>TRIM(MID(F256,FIND(" ",F256,1),50))</f>
        <v>AIRBUS A319-114</v>
      </c>
    </row>
    <row r="257" spans="1:8" x14ac:dyDescent="0.3">
      <c r="A257" t="s">
        <v>255</v>
      </c>
      <c r="D257" t="str">
        <f>TRIM(LEFT(A257,6))</f>
        <v>N336NB</v>
      </c>
      <c r="E257" t="str">
        <f>TRIM(MID(A257,SEARCH("(",A257),50))</f>
        <v>(2002 AIRBUS INDUSTRIE A319-114)</v>
      </c>
      <c r="F257" t="s">
        <v>602</v>
      </c>
      <c r="G257" t="str">
        <f>LEFT(F257,SEARCH(" ",F257))</f>
        <v xml:space="preserve">2003 </v>
      </c>
      <c r="H257" t="str">
        <f>TRIM(MID(F257,FIND(" ",F257,1),50))</f>
        <v>BOMBARDIER INC CL-600-2C10</v>
      </c>
    </row>
    <row r="258" spans="1:8" x14ac:dyDescent="0.3">
      <c r="A258" t="s">
        <v>256</v>
      </c>
      <c r="D258" t="str">
        <f>TRIM(LEFT(A258,6))</f>
        <v>N336NW</v>
      </c>
      <c r="E258" t="str">
        <f>TRIM(MID(A258,SEARCH("(",A258),50))</f>
        <v>(1992 AIRBUS INDUSTRIE A320-212)</v>
      </c>
      <c r="F258" t="s">
        <v>598</v>
      </c>
      <c r="G258" t="str">
        <f>LEFT(F258,SEARCH(" ",F258))</f>
        <v xml:space="preserve">2003 </v>
      </c>
      <c r="H258" t="str">
        <f>TRIM(MID(F258,FIND(" ",F258,1),50))</f>
        <v>AIRBUS A319-114</v>
      </c>
    </row>
    <row r="259" spans="1:8" x14ac:dyDescent="0.3">
      <c r="A259" t="s">
        <v>257</v>
      </c>
      <c r="D259" t="str">
        <f>TRIM(LEFT(A259,6))</f>
        <v>N336PQ</v>
      </c>
      <c r="E259" t="str">
        <f>TRIM(MID(A259,SEARCH("(",A259),50))</f>
        <v>(2014 BOMBARDIER INC CL-600-2D24)</v>
      </c>
      <c r="F259" t="s">
        <v>598</v>
      </c>
      <c r="G259" t="str">
        <f>LEFT(F259,SEARCH(" ",F259))</f>
        <v xml:space="preserve">2003 </v>
      </c>
      <c r="H259" t="str">
        <f>TRIM(MID(F259,FIND(" ",F259,1),50))</f>
        <v>AIRBUS A319-114</v>
      </c>
    </row>
    <row r="260" spans="1:8" x14ac:dyDescent="0.3">
      <c r="A260" t="s">
        <v>258</v>
      </c>
      <c r="D260" t="str">
        <f>TRIM(LEFT(A260,6))</f>
        <v>N337NB</v>
      </c>
      <c r="E260" t="str">
        <f>TRIM(MID(A260,SEARCH("(",A260),50))</f>
        <v>(2002 AIRBUS INDUSTRIE A319-114)</v>
      </c>
      <c r="F260" t="s">
        <v>598</v>
      </c>
      <c r="G260" t="str">
        <f>LEFT(F260,SEARCH(" ",F260))</f>
        <v xml:space="preserve">2003 </v>
      </c>
      <c r="H260" t="str">
        <f>TRIM(MID(F260,FIND(" ",F260,1),50))</f>
        <v>AIRBUS A319-114</v>
      </c>
    </row>
    <row r="261" spans="1:8" x14ac:dyDescent="0.3">
      <c r="A261" t="s">
        <v>259</v>
      </c>
      <c r="D261" t="str">
        <f>TRIM(LEFT(A261,6))</f>
        <v>N337NW</v>
      </c>
      <c r="E261" t="str">
        <f>TRIM(MID(A261,SEARCH("(",A261),50))</f>
        <v>(1992 AIRBUS INDUSTRIE A320-212)</v>
      </c>
      <c r="F261" t="s">
        <v>602</v>
      </c>
      <c r="G261" t="str">
        <f>LEFT(F261,SEARCH(" ",F261))</f>
        <v xml:space="preserve">2003 </v>
      </c>
      <c r="H261" t="str">
        <f>TRIM(MID(F261,FIND(" ",F261,1),50))</f>
        <v>BOMBARDIER INC CL-600-2C10</v>
      </c>
    </row>
    <row r="262" spans="1:8" x14ac:dyDescent="0.3">
      <c r="A262" t="s">
        <v>260</v>
      </c>
      <c r="D262" t="str">
        <f>TRIM(LEFT(A262,6))</f>
        <v>N338NB</v>
      </c>
      <c r="E262" t="str">
        <f>TRIM(MID(A262,SEARCH("(",A262),50))</f>
        <v>(2002 AIRBUS A319-114)</v>
      </c>
      <c r="F262" t="s">
        <v>598</v>
      </c>
      <c r="G262" t="str">
        <f>LEFT(F262,SEARCH(" ",F262))</f>
        <v xml:space="preserve">2003 </v>
      </c>
      <c r="H262" t="str">
        <f>TRIM(MID(F262,FIND(" ",F262,1),50))</f>
        <v>AIRBUS A319-114</v>
      </c>
    </row>
    <row r="263" spans="1:8" x14ac:dyDescent="0.3">
      <c r="A263" t="s">
        <v>261</v>
      </c>
      <c r="D263" t="str">
        <f>TRIM(LEFT(A263,6))</f>
        <v>N338NW</v>
      </c>
      <c r="E263" t="str">
        <f>TRIM(MID(A263,SEARCH("(",A263),50))</f>
        <v>(1992 AIRBUS INDUSTRIE A320-212)</v>
      </c>
      <c r="F263" t="s">
        <v>602</v>
      </c>
      <c r="G263" t="str">
        <f>LEFT(F263,SEARCH(" ",F263))</f>
        <v xml:space="preserve">2003 </v>
      </c>
      <c r="H263" t="str">
        <f>TRIM(MID(F263,FIND(" ",F263,1),50))</f>
        <v>BOMBARDIER INC CL-600-2C10</v>
      </c>
    </row>
    <row r="264" spans="1:8" x14ac:dyDescent="0.3">
      <c r="A264" t="s">
        <v>262</v>
      </c>
      <c r="D264" t="str">
        <f>TRIM(LEFT(A264,6))</f>
        <v>N339NB</v>
      </c>
      <c r="E264" t="str">
        <f>TRIM(MID(A264,SEARCH("(",A264),50))</f>
        <v>(2002 AIRBUS A319-114)</v>
      </c>
      <c r="F264" t="s">
        <v>611</v>
      </c>
      <c r="G264" t="str">
        <f>LEFT(F264,SEARCH(" ",F264))</f>
        <v xml:space="preserve">2003 </v>
      </c>
      <c r="H264" t="str">
        <f>TRIM(MID(F264,FIND(" ",F264,1),50))</f>
        <v>AIRBUS A320-211</v>
      </c>
    </row>
    <row r="265" spans="1:8" x14ac:dyDescent="0.3">
      <c r="A265" t="s">
        <v>263</v>
      </c>
      <c r="D265" t="str">
        <f>TRIM(LEFT(A265,6))</f>
        <v>N339NW</v>
      </c>
      <c r="E265" t="str">
        <f>TRIM(MID(A265,SEARCH("(",A265),50))</f>
        <v>(1992 AIRBUS INDUSTRIE A320-212)</v>
      </c>
      <c r="F265" t="s">
        <v>611</v>
      </c>
      <c r="G265" t="str">
        <f>LEFT(F265,SEARCH(" ",F265))</f>
        <v xml:space="preserve">2003 </v>
      </c>
      <c r="H265" t="str">
        <f>TRIM(MID(F265,FIND(" ",F265,1),50))</f>
        <v>AIRBUS A320-211</v>
      </c>
    </row>
    <row r="266" spans="1:8" x14ac:dyDescent="0.3">
      <c r="A266" t="s">
        <v>264</v>
      </c>
      <c r="D266" t="str">
        <f>TRIM(LEFT(A266,6))</f>
        <v>N340CA</v>
      </c>
      <c r="E266" t="str">
        <f>TRIM(MID(A266,SEARCH("(",A266),50))</f>
        <v>(2002 BOMBARDIER INC CL-600-2C10)</v>
      </c>
      <c r="F266" t="s">
        <v>602</v>
      </c>
      <c r="G266" t="str">
        <f>LEFT(F266,SEARCH(" ",F266))</f>
        <v xml:space="preserve">2003 </v>
      </c>
      <c r="H266" t="str">
        <f>TRIM(MID(F266,FIND(" ",F266,1),50))</f>
        <v>BOMBARDIER INC CL-600-2C10</v>
      </c>
    </row>
    <row r="267" spans="1:8" x14ac:dyDescent="0.3">
      <c r="A267" t="s">
        <v>265</v>
      </c>
      <c r="D267" t="str">
        <f>TRIM(LEFT(A267,6))</f>
        <v>N340NB</v>
      </c>
      <c r="E267" t="str">
        <f>TRIM(MID(A267,SEARCH("(",A267),50))</f>
        <v>(2002 AIRBUS A319-114)</v>
      </c>
      <c r="F267" t="s">
        <v>602</v>
      </c>
      <c r="G267" t="str">
        <f>LEFT(F267,SEARCH(" ",F267))</f>
        <v xml:space="preserve">2003 </v>
      </c>
      <c r="H267" t="str">
        <f>TRIM(MID(F267,FIND(" ",F267,1),50))</f>
        <v>BOMBARDIER INC CL-600-2C10</v>
      </c>
    </row>
    <row r="268" spans="1:8" x14ac:dyDescent="0.3">
      <c r="A268" t="s">
        <v>266</v>
      </c>
      <c r="D268" t="str">
        <f>TRIM(LEFT(A268,6))</f>
        <v>N340NW</v>
      </c>
      <c r="E268" t="str">
        <f>TRIM(MID(A268,SEARCH("(",A268),50))</f>
        <v>(1992 AIRBUS INDUSTRIE A320-212)</v>
      </c>
      <c r="F268" t="s">
        <v>602</v>
      </c>
      <c r="G268" t="str">
        <f>LEFT(F268,SEARCH(" ",F268))</f>
        <v xml:space="preserve">2003 </v>
      </c>
      <c r="H268" t="str">
        <f>TRIM(MID(F268,FIND(" ",F268,1),50))</f>
        <v>BOMBARDIER INC CL-600-2C10</v>
      </c>
    </row>
    <row r="269" spans="1:8" x14ac:dyDescent="0.3">
      <c r="A269" t="s">
        <v>267</v>
      </c>
      <c r="D269" t="str">
        <f>TRIM(LEFT(A269,6))</f>
        <v>N341NB</v>
      </c>
      <c r="E269" t="str">
        <f>TRIM(MID(A269,SEARCH("(",A269),50))</f>
        <v>(2002 AIRBUS A319-114)</v>
      </c>
      <c r="F269" t="s">
        <v>602</v>
      </c>
      <c r="G269" t="str">
        <f>LEFT(F269,SEARCH(" ",F269))</f>
        <v xml:space="preserve">2003 </v>
      </c>
      <c r="H269" t="str">
        <f>TRIM(MID(F269,FIND(" ",F269,1),50))</f>
        <v>BOMBARDIER INC CL-600-2C10</v>
      </c>
    </row>
    <row r="270" spans="1:8" x14ac:dyDescent="0.3">
      <c r="A270" t="s">
        <v>268</v>
      </c>
      <c r="D270" t="str">
        <f>TRIM(LEFT(A270,6))</f>
        <v>N341NW</v>
      </c>
      <c r="E270" t="str">
        <f>TRIM(MID(A270,SEARCH("(",A270),50))</f>
        <v>(1992 AIRBUS INDUSTRIE A320-212)</v>
      </c>
      <c r="F270" t="s">
        <v>578</v>
      </c>
      <c r="G270" t="str">
        <f>LEFT(F270,SEARCH(" ",F270))</f>
        <v xml:space="preserve">2006 </v>
      </c>
      <c r="H270" t="str">
        <f>TRIM(MID(F270,FIND(" ",F270,1),50))</f>
        <v>BOMBARDIER INC CL-600-2D24</v>
      </c>
    </row>
    <row r="271" spans="1:8" x14ac:dyDescent="0.3">
      <c r="A271" t="s">
        <v>269</v>
      </c>
      <c r="D271" t="str">
        <f>TRIM(LEFT(A271,6))</f>
        <v>N342NB</v>
      </c>
      <c r="E271" t="str">
        <f>TRIM(MID(A271,SEARCH("(",A271),50))</f>
        <v>(2002 AIRBUS A319-114)</v>
      </c>
      <c r="F271" t="s">
        <v>557</v>
      </c>
      <c r="G271" t="str">
        <f>LEFT(F271,SEARCH(" ",F271))</f>
        <v xml:space="preserve">2007 </v>
      </c>
      <c r="H271" t="str">
        <f>TRIM(MID(F271,FIND(" ",F271,1),50))</f>
        <v>BOMBARDIER INC CL-600-2D24</v>
      </c>
    </row>
    <row r="272" spans="1:8" x14ac:dyDescent="0.3">
      <c r="A272" t="s">
        <v>270</v>
      </c>
      <c r="D272" t="str">
        <f>TRIM(LEFT(A272,6))</f>
        <v>N342NW</v>
      </c>
      <c r="E272" t="str">
        <f>TRIM(MID(A272,SEARCH("(",A272),50))</f>
        <v>(1992 AIRBUS INDUSTRIE A320-212)</v>
      </c>
      <c r="F272" t="s">
        <v>557</v>
      </c>
      <c r="G272" t="str">
        <f>LEFT(F272,SEARCH(" ",F272))</f>
        <v xml:space="preserve">2007 </v>
      </c>
      <c r="H272" t="str">
        <f>TRIM(MID(F272,FIND(" ",F272,1),50))</f>
        <v>BOMBARDIER INC CL-600-2D24</v>
      </c>
    </row>
    <row r="273" spans="1:8" x14ac:dyDescent="0.3">
      <c r="A273" t="s">
        <v>271</v>
      </c>
      <c r="D273" t="str">
        <f>TRIM(LEFT(A273,6))</f>
        <v>N343NB</v>
      </c>
      <c r="E273" t="str">
        <f>TRIM(MID(A273,SEARCH("(",A273),50))</f>
        <v>(2002 AIRBUS A319-114)</v>
      </c>
      <c r="F273" t="s">
        <v>557</v>
      </c>
      <c r="G273" t="str">
        <f>LEFT(F273,SEARCH(" ",F273))</f>
        <v xml:space="preserve">2007 </v>
      </c>
      <c r="H273" t="str">
        <f>TRIM(MID(F273,FIND(" ",F273,1),50))</f>
        <v>BOMBARDIER INC CL-600-2D24</v>
      </c>
    </row>
    <row r="274" spans="1:8" x14ac:dyDescent="0.3">
      <c r="A274" t="s">
        <v>272</v>
      </c>
      <c r="D274" t="str">
        <f>TRIM(LEFT(A274,6))</f>
        <v>N343NW</v>
      </c>
      <c r="E274" t="str">
        <f>TRIM(MID(A274,SEARCH("(",A274),50))</f>
        <v>(1992 AIRBUS INDUSTRIE A320-212)</v>
      </c>
      <c r="F274" t="s">
        <v>542</v>
      </c>
      <c r="G274" t="str">
        <f>LEFT(F274,SEARCH(" ",F274))</f>
        <v xml:space="preserve">2007 </v>
      </c>
      <c r="H274" t="str">
        <f>TRIM(MID(F274,FIND(" ",F274,1),50))</f>
        <v>EMBRAER-EMPRESA BRASILEIRA DE ERJ 170-200 LR</v>
      </c>
    </row>
    <row r="275" spans="1:8" x14ac:dyDescent="0.3">
      <c r="A275" t="s">
        <v>273</v>
      </c>
      <c r="D275" t="str">
        <f>TRIM(LEFT(A275,6))</f>
        <v>N344NB</v>
      </c>
      <c r="E275" t="str">
        <f>TRIM(MID(A275,SEARCH("(",A275),50))</f>
        <v>(2002 AIRBUS A319-114)</v>
      </c>
      <c r="F275" t="s">
        <v>542</v>
      </c>
      <c r="G275" t="str">
        <f>LEFT(F275,SEARCH(" ",F275))</f>
        <v xml:space="preserve">2007 </v>
      </c>
      <c r="H275" t="str">
        <f>TRIM(MID(F275,FIND(" ",F275,1),50))</f>
        <v>EMBRAER-EMPRESA BRASILEIRA DE ERJ 170-200 LR</v>
      </c>
    </row>
    <row r="276" spans="1:8" x14ac:dyDescent="0.3">
      <c r="A276" t="s">
        <v>274</v>
      </c>
      <c r="D276" t="str">
        <f>TRIM(LEFT(A276,6))</f>
        <v>N344NW</v>
      </c>
      <c r="E276" t="str">
        <f>TRIM(MID(A276,SEARCH("(",A276),50))</f>
        <v>(1992 AIRBUS INDUSTRIE A320-212)</v>
      </c>
      <c r="F276" t="s">
        <v>542</v>
      </c>
      <c r="G276" t="str">
        <f>LEFT(F276,SEARCH(" ",F276))</f>
        <v xml:space="preserve">2007 </v>
      </c>
      <c r="H276" t="str">
        <f>TRIM(MID(F276,FIND(" ",F276,1),50))</f>
        <v>EMBRAER-EMPRESA BRASILEIRA DE ERJ 170-200 LR</v>
      </c>
    </row>
    <row r="277" spans="1:8" x14ac:dyDescent="0.3">
      <c r="A277" t="s">
        <v>275</v>
      </c>
      <c r="D277" t="str">
        <f>TRIM(LEFT(A277,6))</f>
        <v>N345NB</v>
      </c>
      <c r="E277" t="str">
        <f>TRIM(MID(A277,SEARCH("(",A277),50))</f>
        <v>(AIRBUS A319-114)</v>
      </c>
      <c r="F277" t="s">
        <v>568</v>
      </c>
      <c r="G277" t="str">
        <f>LEFT(F277,SEARCH(" ",F277))</f>
        <v xml:space="preserve">2007 </v>
      </c>
      <c r="H277" t="str">
        <f>TRIM(MID(F277,FIND(" ",F277,1),50))</f>
        <v>EMBRAER ERJ 170-200 LR</v>
      </c>
    </row>
    <row r="278" spans="1:8" x14ac:dyDescent="0.3">
      <c r="A278" t="s">
        <v>276</v>
      </c>
      <c r="D278" t="str">
        <f>TRIM(LEFT(A278,6))</f>
        <v>N345NW</v>
      </c>
      <c r="E278" t="str">
        <f>TRIM(MID(A278,SEARCH("(",A278),50))</f>
        <v>(1993 AIRBUS INDUSTRIE A320-212)</v>
      </c>
      <c r="F278" t="s">
        <v>568</v>
      </c>
      <c r="G278" t="str">
        <f>LEFT(F278,SEARCH(" ",F278))</f>
        <v xml:space="preserve">2007 </v>
      </c>
      <c r="H278" t="str">
        <f>TRIM(MID(F278,FIND(" ",F278,1),50))</f>
        <v>EMBRAER ERJ 170-200 LR</v>
      </c>
    </row>
    <row r="279" spans="1:8" x14ac:dyDescent="0.3">
      <c r="A279" t="s">
        <v>277</v>
      </c>
      <c r="D279" t="str">
        <f>TRIM(LEFT(A279,6))</f>
        <v>N346NB</v>
      </c>
      <c r="E279" t="str">
        <f>TRIM(MID(A279,SEARCH("(",A279),50))</f>
        <v>(2002 AIRBUS A319-114)</v>
      </c>
      <c r="F279" t="s">
        <v>542</v>
      </c>
      <c r="G279" t="str">
        <f>LEFT(F279,SEARCH(" ",F279))</f>
        <v xml:space="preserve">2007 </v>
      </c>
      <c r="H279" t="str">
        <f>TRIM(MID(F279,FIND(" ",F279,1),50))</f>
        <v>EMBRAER-EMPRESA BRASILEIRA DE ERJ 170-200 LR</v>
      </c>
    </row>
    <row r="280" spans="1:8" x14ac:dyDescent="0.3">
      <c r="A280" t="s">
        <v>278</v>
      </c>
      <c r="D280" t="str">
        <f>TRIM(LEFT(A280,6))</f>
        <v>N347NB</v>
      </c>
      <c r="E280" t="str">
        <f>TRIM(MID(A280,SEARCH("(",A280),50))</f>
        <v>(2002 AIRBUS A319-114)</v>
      </c>
      <c r="F280" t="s">
        <v>559</v>
      </c>
      <c r="G280" t="str">
        <f>LEFT(F280,SEARCH(" ",F280))</f>
        <v xml:space="preserve">2008 </v>
      </c>
      <c r="H280" t="str">
        <f>TRIM(MID(F280,FIND(" ",F280,1),50))</f>
        <v>BOMBARDIER INC CL-600-2D24</v>
      </c>
    </row>
    <row r="281" spans="1:8" x14ac:dyDescent="0.3">
      <c r="A281" t="s">
        <v>279</v>
      </c>
      <c r="D281" t="str">
        <f>TRIM(LEFT(A281,6))</f>
        <v>N347NW</v>
      </c>
      <c r="E281" t="str">
        <f>TRIM(MID(A281,SEARCH("(",A281),50))</f>
        <v>(1993 AIRBUS INDUSTRIE A320-212)</v>
      </c>
      <c r="F281" t="s">
        <v>559</v>
      </c>
      <c r="G281" t="str">
        <f>LEFT(F281,SEARCH(" ",F281))</f>
        <v xml:space="preserve">2008 </v>
      </c>
      <c r="H281" t="str">
        <f>TRIM(MID(F281,FIND(" ",F281,1),50))</f>
        <v>BOMBARDIER INC CL-600-2D24</v>
      </c>
    </row>
    <row r="282" spans="1:8" x14ac:dyDescent="0.3">
      <c r="A282" t="s">
        <v>280</v>
      </c>
      <c r="D282" t="str">
        <f>TRIM(LEFT(A282,6))</f>
        <v>N348NB</v>
      </c>
      <c r="E282" t="str">
        <f>TRIM(MID(A282,SEARCH("(",A282),50))</f>
        <v>(2002 AIRBUS A319-114)</v>
      </c>
      <c r="F282" t="s">
        <v>559</v>
      </c>
      <c r="G282" t="str">
        <f>LEFT(F282,SEARCH(" ",F282))</f>
        <v xml:space="preserve">2008 </v>
      </c>
      <c r="H282" t="str">
        <f>TRIM(MID(F282,FIND(" ",F282,1),50))</f>
        <v>BOMBARDIER INC CL-600-2D24</v>
      </c>
    </row>
    <row r="283" spans="1:8" x14ac:dyDescent="0.3">
      <c r="A283" t="s">
        <v>281</v>
      </c>
      <c r="D283" t="str">
        <f>TRIM(LEFT(A283,6))</f>
        <v>N348NW</v>
      </c>
      <c r="E283" t="str">
        <f>TRIM(MID(A283,SEARCH("(",A283),50))</f>
        <v>(1993 AIRBUS INDUSTRIE A320-212)</v>
      </c>
      <c r="F283" t="s">
        <v>559</v>
      </c>
      <c r="G283" t="str">
        <f>LEFT(F283,SEARCH(" ",F283))</f>
        <v xml:space="preserve">2008 </v>
      </c>
      <c r="H283" t="str">
        <f>TRIM(MID(F283,FIND(" ",F283,1),50))</f>
        <v>BOMBARDIER INC CL-600-2D24</v>
      </c>
    </row>
    <row r="284" spans="1:8" x14ac:dyDescent="0.3">
      <c r="A284" t="s">
        <v>282</v>
      </c>
      <c r="D284" t="str">
        <f>TRIM(LEFT(A284,6))</f>
        <v>N349NB</v>
      </c>
      <c r="E284" t="str">
        <f>TRIM(MID(A284,SEARCH("(",A284),50))</f>
        <v>(2002 AIRBUS A319-114)</v>
      </c>
      <c r="F284" t="s">
        <v>559</v>
      </c>
      <c r="G284" t="str">
        <f>LEFT(F284,SEARCH(" ",F284))</f>
        <v xml:space="preserve">2008 </v>
      </c>
      <c r="H284" t="str">
        <f>TRIM(MID(F284,FIND(" ",F284,1),50))</f>
        <v>BOMBARDIER INC CL-600-2D24</v>
      </c>
    </row>
    <row r="285" spans="1:8" x14ac:dyDescent="0.3">
      <c r="A285" t="s">
        <v>283</v>
      </c>
      <c r="D285" t="str">
        <f>TRIM(LEFT(A285,6))</f>
        <v>N349NW</v>
      </c>
      <c r="E285" t="str">
        <f>TRIM(MID(A285,SEARCH("(",A285),50))</f>
        <v>(1993 AIRBUS INDUSTRIE A320-212)</v>
      </c>
      <c r="F285" t="s">
        <v>559</v>
      </c>
      <c r="G285" t="str">
        <f>LEFT(F285,SEARCH(" ",F285))</f>
        <v xml:space="preserve">2008 </v>
      </c>
      <c r="H285" t="str">
        <f>TRIM(MID(F285,FIND(" ",F285,1),50))</f>
        <v>BOMBARDIER INC CL-600-2D24</v>
      </c>
    </row>
    <row r="286" spans="1:8" x14ac:dyDescent="0.3">
      <c r="A286" t="s">
        <v>284</v>
      </c>
      <c r="D286" t="str">
        <f>TRIM(LEFT(A286,6))</f>
        <v>N350NA</v>
      </c>
      <c r="E286" t="str">
        <f>TRIM(MID(A286,SEARCH("(",A286),50))</f>
        <v>(1993 AIRBUS INDUSTRIE A320-212)</v>
      </c>
      <c r="F286" t="s">
        <v>559</v>
      </c>
      <c r="G286" t="str">
        <f>LEFT(F286,SEARCH(" ",F286))</f>
        <v xml:space="preserve">2008 </v>
      </c>
      <c r="H286" t="str">
        <f>TRIM(MID(F286,FIND(" ",F286,1),50))</f>
        <v>BOMBARDIER INC CL-600-2D24</v>
      </c>
    </row>
    <row r="287" spans="1:8" x14ac:dyDescent="0.3">
      <c r="A287" t="s">
        <v>285</v>
      </c>
      <c r="D287" t="str">
        <f>TRIM(LEFT(A287,6))</f>
        <v>N351NB</v>
      </c>
      <c r="E287" t="str">
        <f>TRIM(MID(A287,SEARCH("(",A287),50))</f>
        <v>(2002 AIRBUS A319-114)</v>
      </c>
      <c r="F287" t="s">
        <v>559</v>
      </c>
      <c r="G287" t="str">
        <f>LEFT(F287,SEARCH(" ",F287))</f>
        <v xml:space="preserve">2008 </v>
      </c>
      <c r="H287" t="str">
        <f>TRIM(MID(F287,FIND(" ",F287,1),50))</f>
        <v>BOMBARDIER INC CL-600-2D24</v>
      </c>
    </row>
    <row r="288" spans="1:8" x14ac:dyDescent="0.3">
      <c r="A288" t="s">
        <v>286</v>
      </c>
      <c r="D288" t="str">
        <f>TRIM(LEFT(A288,6))</f>
        <v>N351NW</v>
      </c>
      <c r="E288" t="str">
        <f>TRIM(MID(A288,SEARCH("(",A288),50))</f>
        <v>(1997 AIRBUS INDUSTRIE A320-212)</v>
      </c>
      <c r="F288" t="s">
        <v>559</v>
      </c>
      <c r="G288" t="str">
        <f>LEFT(F288,SEARCH(" ",F288))</f>
        <v xml:space="preserve">2008 </v>
      </c>
      <c r="H288" t="str">
        <f>TRIM(MID(F288,FIND(" ",F288,1),50))</f>
        <v>BOMBARDIER INC CL-600-2D24</v>
      </c>
    </row>
    <row r="289" spans="1:8" x14ac:dyDescent="0.3">
      <c r="A289" t="s">
        <v>287</v>
      </c>
      <c r="D289" t="str">
        <f>TRIM(LEFT(A289,6))</f>
        <v>N352NB</v>
      </c>
      <c r="E289" t="str">
        <f>TRIM(MID(A289,SEARCH("(",A289),50))</f>
        <v>(2002 AIRBUS A319-114)</v>
      </c>
      <c r="F289" t="s">
        <v>559</v>
      </c>
      <c r="G289" t="str">
        <f>LEFT(F289,SEARCH(" ",F289))</f>
        <v xml:space="preserve">2008 </v>
      </c>
      <c r="H289" t="str">
        <f>TRIM(MID(F289,FIND(" ",F289,1),50))</f>
        <v>BOMBARDIER INC CL-600-2D24</v>
      </c>
    </row>
    <row r="290" spans="1:8" x14ac:dyDescent="0.3">
      <c r="A290" t="s">
        <v>288</v>
      </c>
      <c r="D290" t="str">
        <f>TRIM(LEFT(A290,6))</f>
        <v>N352NW</v>
      </c>
      <c r="E290" t="str">
        <f>TRIM(MID(A290,SEARCH("(",A290),50))</f>
        <v>(1998 AIRBUS INDUSTRIE A320-212)</v>
      </c>
      <c r="F290" t="s">
        <v>559</v>
      </c>
      <c r="G290" t="str">
        <f>LEFT(F290,SEARCH(" ",F290))</f>
        <v xml:space="preserve">2008 </v>
      </c>
      <c r="H290" t="str">
        <f>TRIM(MID(F290,FIND(" ",F290,1),50))</f>
        <v>BOMBARDIER INC CL-600-2D24</v>
      </c>
    </row>
    <row r="291" spans="1:8" x14ac:dyDescent="0.3">
      <c r="A291" t="s">
        <v>289</v>
      </c>
      <c r="D291" t="str">
        <f>TRIM(LEFT(A291,6))</f>
        <v>N353DN</v>
      </c>
      <c r="E291" t="str">
        <f>TRIM(MID(A291,SEARCH("(",A291),50))</f>
        <v>(2018 AIRBUS A321-211)</v>
      </c>
      <c r="F291" t="s">
        <v>559</v>
      </c>
      <c r="G291" t="str">
        <f>LEFT(F291,SEARCH(" ",F291))</f>
        <v xml:space="preserve">2008 </v>
      </c>
      <c r="H291" t="str">
        <f>TRIM(MID(F291,FIND(" ",F291,1),50))</f>
        <v>BOMBARDIER INC CL-600-2D24</v>
      </c>
    </row>
    <row r="292" spans="1:8" x14ac:dyDescent="0.3">
      <c r="A292" t="s">
        <v>290</v>
      </c>
      <c r="D292" t="str">
        <f>TRIM(LEFT(A292,6))</f>
        <v>N353NB</v>
      </c>
      <c r="E292" t="str">
        <f>TRIM(MID(A292,SEARCH("(",A292),50))</f>
        <v>(2002 AIRBUS A319-114)</v>
      </c>
      <c r="F292" t="s">
        <v>559</v>
      </c>
      <c r="G292" t="str">
        <f>LEFT(F292,SEARCH(" ",F292))</f>
        <v xml:space="preserve">2008 </v>
      </c>
      <c r="H292" t="str">
        <f>TRIM(MID(F292,FIND(" ",F292,1),50))</f>
        <v>BOMBARDIER INC CL-600-2D24</v>
      </c>
    </row>
    <row r="293" spans="1:8" x14ac:dyDescent="0.3">
      <c r="A293" t="s">
        <v>291</v>
      </c>
      <c r="D293" t="str">
        <f>TRIM(LEFT(A293,6))</f>
        <v>N353NW</v>
      </c>
      <c r="E293" t="str">
        <f>TRIM(MID(A293,SEARCH("(",A293),50))</f>
        <v>(1998 AIRBUS INDUSTRIE A320-212)</v>
      </c>
      <c r="F293" t="s">
        <v>559</v>
      </c>
      <c r="G293" t="str">
        <f>LEFT(F293,SEARCH(" ",F293))</f>
        <v xml:space="preserve">2008 </v>
      </c>
      <c r="H293" t="str">
        <f>TRIM(MID(F293,FIND(" ",F293,1),50))</f>
        <v>BOMBARDIER INC CL-600-2D24</v>
      </c>
    </row>
    <row r="294" spans="1:8" x14ac:dyDescent="0.3">
      <c r="A294" t="s">
        <v>292</v>
      </c>
      <c r="D294" t="str">
        <f>TRIM(LEFT(A294,6))</f>
        <v>N354CA</v>
      </c>
      <c r="E294" t="str">
        <f>TRIM(MID(A294,SEARCH("(",A294),50))</f>
        <v>(2002 BOMBARDIER INC CL-600-2C10)</v>
      </c>
      <c r="F294" t="s">
        <v>559</v>
      </c>
      <c r="G294" t="str">
        <f>LEFT(F294,SEARCH(" ",F294))</f>
        <v xml:space="preserve">2008 </v>
      </c>
      <c r="H294" t="str">
        <f>TRIM(MID(F294,FIND(" ",F294,1),50))</f>
        <v>BOMBARDIER INC CL-600-2D24</v>
      </c>
    </row>
    <row r="295" spans="1:8" x14ac:dyDescent="0.3">
      <c r="A295" t="s">
        <v>293</v>
      </c>
      <c r="D295" t="str">
        <f>TRIM(LEFT(A295,6))</f>
        <v>N354DN</v>
      </c>
      <c r="E295" t="str">
        <f>TRIM(MID(A295,SEARCH("(",A295),50))</f>
        <v>(2018 AIRBUS A321-211)</v>
      </c>
      <c r="F295" t="s">
        <v>559</v>
      </c>
      <c r="G295" t="str">
        <f>LEFT(F295,SEARCH(" ",F295))</f>
        <v xml:space="preserve">2008 </v>
      </c>
      <c r="H295" t="str">
        <f>TRIM(MID(F295,FIND(" ",F295,1),50))</f>
        <v>BOMBARDIER INC CL-600-2D24</v>
      </c>
    </row>
    <row r="296" spans="1:8" x14ac:dyDescent="0.3">
      <c r="A296" t="s">
        <v>294</v>
      </c>
      <c r="D296" t="str">
        <f>TRIM(LEFT(A296,6))</f>
        <v>N354NB</v>
      </c>
      <c r="E296" t="str">
        <f>TRIM(MID(A296,SEARCH("(",A296),50))</f>
        <v>(2002 AIRBUS A319-114)</v>
      </c>
      <c r="F296" t="s">
        <v>559</v>
      </c>
      <c r="G296" t="str">
        <f>LEFT(F296,SEARCH(" ",F296))</f>
        <v xml:space="preserve">2008 </v>
      </c>
      <c r="H296" t="str">
        <f>TRIM(MID(F296,FIND(" ",F296,1),50))</f>
        <v>BOMBARDIER INC CL-600-2D24</v>
      </c>
    </row>
    <row r="297" spans="1:8" x14ac:dyDescent="0.3">
      <c r="A297" t="s">
        <v>295</v>
      </c>
      <c r="D297" t="str">
        <f>TRIM(LEFT(A297,6))</f>
        <v>N354NW</v>
      </c>
      <c r="E297" t="str">
        <f>TRIM(MID(A297,SEARCH("(",A297),50))</f>
        <v>(1998 AIRBUS INDUSTRIE A320-212)</v>
      </c>
      <c r="F297" t="s">
        <v>559</v>
      </c>
      <c r="G297" t="str">
        <f>LEFT(F297,SEARCH(" ",F297))</f>
        <v xml:space="preserve">2008 </v>
      </c>
      <c r="H297" t="str">
        <f>TRIM(MID(F297,FIND(" ",F297,1),50))</f>
        <v>BOMBARDIER INC CL-600-2D24</v>
      </c>
    </row>
    <row r="298" spans="1:8" x14ac:dyDescent="0.3">
      <c r="A298" t="s">
        <v>296</v>
      </c>
      <c r="D298" t="str">
        <f>TRIM(LEFT(A298,6))</f>
        <v>N355CA</v>
      </c>
      <c r="E298" t="str">
        <f>TRIM(MID(A298,SEARCH("(",A298),50))</f>
        <v>(2002 BOMBARDIER INC CL-600-2C10)</v>
      </c>
      <c r="F298" t="s">
        <v>543</v>
      </c>
      <c r="G298" t="str">
        <f>LEFT(F298,SEARCH(" ",F298))</f>
        <v xml:space="preserve">2008 </v>
      </c>
      <c r="H298" t="str">
        <f>TRIM(MID(F298,FIND(" ",F298,1),50))</f>
        <v>EMBRAER-EMPRESA BRASILEIRA DE ERJ 170-200 LR</v>
      </c>
    </row>
    <row r="299" spans="1:8" x14ac:dyDescent="0.3">
      <c r="A299" t="s">
        <v>297</v>
      </c>
      <c r="D299" t="str">
        <f>TRIM(LEFT(A299,6))</f>
        <v>N355DN</v>
      </c>
      <c r="E299" t="str">
        <f>TRIM(MID(A299,SEARCH("(",A299),50))</f>
        <v>(2018 AIRBUS A321-211)</v>
      </c>
      <c r="F299" t="s">
        <v>543</v>
      </c>
      <c r="G299" t="str">
        <f>LEFT(F299,SEARCH(" ",F299))</f>
        <v xml:space="preserve">2008 </v>
      </c>
      <c r="H299" t="str">
        <f>TRIM(MID(F299,FIND(" ",F299,1),50))</f>
        <v>EMBRAER-EMPRESA BRASILEIRA DE ERJ 170-200 LR</v>
      </c>
    </row>
    <row r="300" spans="1:8" x14ac:dyDescent="0.3">
      <c r="A300" t="s">
        <v>298</v>
      </c>
      <c r="D300" t="str">
        <f>TRIM(LEFT(A300,6))</f>
        <v>N355NB</v>
      </c>
      <c r="E300" t="str">
        <f>TRIM(MID(A300,SEARCH("(",A300),50))</f>
        <v>(2002 AIRBUS A319-114)</v>
      </c>
      <c r="F300" t="s">
        <v>569</v>
      </c>
      <c r="G300" t="str">
        <f>LEFT(F300,SEARCH(" ",F300))</f>
        <v xml:space="preserve">2008 </v>
      </c>
      <c r="H300" t="str">
        <f>TRIM(MID(F300,FIND(" ",F300,1),50))</f>
        <v>EMBRAER ERJ 170-200 LR</v>
      </c>
    </row>
    <row r="301" spans="1:8" x14ac:dyDescent="0.3">
      <c r="A301" t="s">
        <v>299</v>
      </c>
      <c r="D301" t="str">
        <f>TRIM(LEFT(A301,6))</f>
        <v>N355NW</v>
      </c>
      <c r="E301" t="str">
        <f>TRIM(MID(A301,SEARCH("(",A301),50))</f>
        <v>(1998 AIRBUS INDUSTRIE A320-212)</v>
      </c>
      <c r="F301" t="s">
        <v>569</v>
      </c>
      <c r="G301" t="str">
        <f>LEFT(F301,SEARCH(" ",F301))</f>
        <v xml:space="preserve">2008 </v>
      </c>
      <c r="H301" t="str">
        <f>TRIM(MID(F301,FIND(" ",F301,1),50))</f>
        <v>EMBRAER ERJ 170-200 LR</v>
      </c>
    </row>
    <row r="302" spans="1:8" x14ac:dyDescent="0.3">
      <c r="A302" t="s">
        <v>300</v>
      </c>
      <c r="D302" t="str">
        <f>TRIM(LEFT(A302,6))</f>
        <v>N356DN</v>
      </c>
      <c r="E302" t="str">
        <f>TRIM(MID(A302,SEARCH("(",A302),50))</f>
        <v>(2018 AIRBUS A321-211)</v>
      </c>
      <c r="F302" t="s">
        <v>569</v>
      </c>
      <c r="G302" t="str">
        <f>LEFT(F302,SEARCH(" ",F302))</f>
        <v xml:space="preserve">2008 </v>
      </c>
      <c r="H302" t="str">
        <f>TRIM(MID(F302,FIND(" ",F302,1),50))</f>
        <v>EMBRAER ERJ 170-200 LR</v>
      </c>
    </row>
    <row r="303" spans="1:8" x14ac:dyDescent="0.3">
      <c r="A303" t="s">
        <v>301</v>
      </c>
      <c r="D303" t="str">
        <f>TRIM(LEFT(A303,6))</f>
        <v>N356NW</v>
      </c>
      <c r="E303" t="str">
        <f>TRIM(MID(A303,SEARCH("(",A303),50))</f>
        <v>(1998 AIRBUS INDUSTRIE A320-212)</v>
      </c>
      <c r="F303" t="s">
        <v>569</v>
      </c>
      <c r="G303" t="str">
        <f>LEFT(F303,SEARCH(" ",F303))</f>
        <v xml:space="preserve">2008 </v>
      </c>
      <c r="H303" t="str">
        <f>TRIM(MID(F303,FIND(" ",F303,1),50))</f>
        <v>EMBRAER ERJ 170-200 LR</v>
      </c>
    </row>
    <row r="304" spans="1:8" x14ac:dyDescent="0.3">
      <c r="A304" t="s">
        <v>302</v>
      </c>
      <c r="D304" t="str">
        <f>TRIM(LEFT(A304,6))</f>
        <v>N357DN</v>
      </c>
      <c r="E304" t="str">
        <f>TRIM(MID(A304,SEARCH("(",A304),50))</f>
        <v>(2018 AIRBUS A321-211)</v>
      </c>
      <c r="F304" t="s">
        <v>543</v>
      </c>
      <c r="G304" t="str">
        <f>LEFT(F304,SEARCH(" ",F304))</f>
        <v xml:space="preserve">2008 </v>
      </c>
      <c r="H304" t="str">
        <f>TRIM(MID(F304,FIND(" ",F304,1),50))</f>
        <v>EMBRAER-EMPRESA BRASILEIRA DE ERJ 170-200 LR</v>
      </c>
    </row>
    <row r="305" spans="1:8" x14ac:dyDescent="0.3">
      <c r="A305" t="s">
        <v>303</v>
      </c>
      <c r="D305" t="str">
        <f>TRIM(LEFT(A305,6))</f>
        <v>N357NB</v>
      </c>
      <c r="E305" t="str">
        <f>TRIM(MID(A305,SEARCH("(",A305),50))</f>
        <v>(2002 AIRBUS A319-114)</v>
      </c>
      <c r="F305" t="s">
        <v>543</v>
      </c>
      <c r="G305" t="str">
        <f>LEFT(F305,SEARCH(" ",F305))</f>
        <v xml:space="preserve">2008 </v>
      </c>
      <c r="H305" t="str">
        <f>TRIM(MID(F305,FIND(" ",F305,1),50))</f>
        <v>EMBRAER-EMPRESA BRASILEIRA DE ERJ 170-200 LR</v>
      </c>
    </row>
    <row r="306" spans="1:8" x14ac:dyDescent="0.3">
      <c r="A306" t="s">
        <v>304</v>
      </c>
      <c r="D306" t="str">
        <f>TRIM(LEFT(A306,6))</f>
        <v>N357NW</v>
      </c>
      <c r="E306" t="str">
        <f>TRIM(MID(A306,SEARCH("(",A306),50))</f>
        <v>(1998 AIRBUS INDUSTRIE A320-212)</v>
      </c>
      <c r="F306" t="s">
        <v>543</v>
      </c>
      <c r="G306" t="str">
        <f>LEFT(F306,SEARCH(" ",F306))</f>
        <v xml:space="preserve">2008 </v>
      </c>
      <c r="H306" t="str">
        <f>TRIM(MID(F306,FIND(" ",F306,1),50))</f>
        <v>EMBRAER-EMPRESA BRASILEIRA DE ERJ 170-200 LR</v>
      </c>
    </row>
    <row r="307" spans="1:8" x14ac:dyDescent="0.3">
      <c r="A307" t="s">
        <v>305</v>
      </c>
      <c r="D307" t="str">
        <f>TRIM(LEFT(A307,6))</f>
        <v>N358DN</v>
      </c>
      <c r="E307" t="str">
        <f>TRIM(MID(A307,SEARCH("(",A307),50))</f>
        <v>(2018 AIRBUS A321-211)</v>
      </c>
      <c r="F307" t="s">
        <v>543</v>
      </c>
      <c r="G307" t="str">
        <f>LEFT(F307,SEARCH(" ",F307))</f>
        <v xml:space="preserve">2008 </v>
      </c>
      <c r="H307" t="str">
        <f>TRIM(MID(F307,FIND(" ",F307,1),50))</f>
        <v>EMBRAER-EMPRESA BRASILEIRA DE ERJ 170-200 LR</v>
      </c>
    </row>
    <row r="308" spans="1:8" x14ac:dyDescent="0.3">
      <c r="A308" t="s">
        <v>306</v>
      </c>
      <c r="D308" t="str">
        <f>TRIM(LEFT(A308,6))</f>
        <v>N358NB</v>
      </c>
      <c r="E308" t="str">
        <f>TRIM(MID(A308,SEARCH("(",A308),50))</f>
        <v>(2003 AIRBUS A319-114)</v>
      </c>
      <c r="F308" t="s">
        <v>543</v>
      </c>
      <c r="G308" t="str">
        <f>LEFT(F308,SEARCH(" ",F308))</f>
        <v xml:space="preserve">2008 </v>
      </c>
      <c r="H308" t="str">
        <f>TRIM(MID(F308,FIND(" ",F308,1),50))</f>
        <v>EMBRAER-EMPRESA BRASILEIRA DE ERJ 170-200 LR</v>
      </c>
    </row>
    <row r="309" spans="1:8" x14ac:dyDescent="0.3">
      <c r="A309" t="s">
        <v>307</v>
      </c>
      <c r="D309" t="str">
        <f>TRIM(LEFT(A309,6))</f>
        <v>N358NW</v>
      </c>
      <c r="E309" t="str">
        <f>TRIM(MID(A309,SEARCH("(",A309),50))</f>
        <v>(1998 AIRBUS INDUSTRIE A320-212)</v>
      </c>
      <c r="F309" t="s">
        <v>543</v>
      </c>
      <c r="G309" t="str">
        <f>LEFT(F309,SEARCH(" ",F309))</f>
        <v xml:space="preserve">2008 </v>
      </c>
      <c r="H309" t="str">
        <f>TRIM(MID(F309,FIND(" ",F309,1),50))</f>
        <v>EMBRAER-EMPRESA BRASILEIRA DE ERJ 170-200 LR</v>
      </c>
    </row>
    <row r="310" spans="1:8" x14ac:dyDescent="0.3">
      <c r="A310" t="s">
        <v>308</v>
      </c>
      <c r="D310" t="str">
        <f>TRIM(LEFT(A310,6))</f>
        <v>N359NB</v>
      </c>
      <c r="E310" t="str">
        <f>TRIM(MID(A310,SEARCH("(",A310),50))</f>
        <v>(2003 AIRBUS A319-114)</v>
      </c>
      <c r="F310" t="s">
        <v>569</v>
      </c>
      <c r="G310" t="str">
        <f>LEFT(F310,SEARCH(" ",F310))</f>
        <v xml:space="preserve">2008 </v>
      </c>
      <c r="H310" t="str">
        <f>TRIM(MID(F310,FIND(" ",F310,1),50))</f>
        <v>EMBRAER ERJ 170-200 LR</v>
      </c>
    </row>
    <row r="311" spans="1:8" x14ac:dyDescent="0.3">
      <c r="A311" t="s">
        <v>309</v>
      </c>
      <c r="D311" t="str">
        <f>TRIM(LEFT(A311,6))</f>
        <v>N359NW</v>
      </c>
      <c r="E311" t="str">
        <f>TRIM(MID(A311,SEARCH("(",A311),50))</f>
        <v>(1998 AIRBUS INDUSTRIE A320-212)</v>
      </c>
      <c r="F311" t="s">
        <v>543</v>
      </c>
      <c r="G311" t="str">
        <f>LEFT(F311,SEARCH(" ",F311))</f>
        <v xml:space="preserve">2008 </v>
      </c>
      <c r="H311" t="str">
        <f>TRIM(MID(F311,FIND(" ",F311,1),50))</f>
        <v>EMBRAER-EMPRESA BRASILEIRA DE ERJ 170-200 LR</v>
      </c>
    </row>
    <row r="312" spans="1:8" x14ac:dyDescent="0.3">
      <c r="A312" t="s">
        <v>310</v>
      </c>
      <c r="D312" t="str">
        <f>TRIM(LEFT(A312,6))</f>
        <v>N360DN</v>
      </c>
      <c r="E312" t="str">
        <f>TRIM(MID(A312,SEARCH("(",A312),50))</f>
        <v>(2018 AIRBUS SAS A321-213)</v>
      </c>
      <c r="F312" t="s">
        <v>543</v>
      </c>
      <c r="G312" t="str">
        <f>LEFT(F312,SEARCH(" ",F312))</f>
        <v xml:space="preserve">2008 </v>
      </c>
      <c r="H312" t="str">
        <f>TRIM(MID(F312,FIND(" ",F312,1),50))</f>
        <v>EMBRAER-EMPRESA BRASILEIRA DE ERJ 170-200 LR</v>
      </c>
    </row>
    <row r="313" spans="1:8" x14ac:dyDescent="0.3">
      <c r="A313" t="s">
        <v>311</v>
      </c>
      <c r="D313" t="str">
        <f>TRIM(LEFT(A313,6))</f>
        <v>N360NB</v>
      </c>
      <c r="E313" t="str">
        <f>TRIM(MID(A313,SEARCH("(",A313),50))</f>
        <v>(2003 AIRBUS A319-114)</v>
      </c>
      <c r="F313" t="s">
        <v>543</v>
      </c>
      <c r="G313" t="str">
        <f>LEFT(F313,SEARCH(" ",F313))</f>
        <v xml:space="preserve">2008 </v>
      </c>
      <c r="H313" t="str">
        <f>TRIM(MID(F313,FIND(" ",F313,1),50))</f>
        <v>EMBRAER-EMPRESA BRASILEIRA DE ERJ 170-200 LR</v>
      </c>
    </row>
    <row r="314" spans="1:8" x14ac:dyDescent="0.3">
      <c r="A314" t="s">
        <v>312</v>
      </c>
      <c r="D314" t="str">
        <f>TRIM(LEFT(A314,6))</f>
        <v>N360NW</v>
      </c>
      <c r="E314" t="str">
        <f>TRIM(MID(A314,SEARCH("(",A314),50))</f>
        <v>(1998 AIRBUS INDUSTRIE A320-212)</v>
      </c>
      <c r="F314" t="s">
        <v>543</v>
      </c>
      <c r="G314" t="str">
        <f>LEFT(F314,SEARCH(" ",F314))</f>
        <v xml:space="preserve">2008 </v>
      </c>
      <c r="H314" t="str">
        <f>TRIM(MID(F314,FIND(" ",F314,1),50))</f>
        <v>EMBRAER-EMPRESA BRASILEIRA DE ERJ 170-200 LR</v>
      </c>
    </row>
    <row r="315" spans="1:8" x14ac:dyDescent="0.3">
      <c r="A315" t="s">
        <v>313</v>
      </c>
      <c r="D315" t="str">
        <f>TRIM(LEFT(A315,6))</f>
        <v>N361DN</v>
      </c>
      <c r="E315" t="str">
        <f>TRIM(MID(A315,SEARCH("(",A315),50))</f>
        <v>(2018 AIRBUS SAS A321-213)</v>
      </c>
      <c r="F315" t="s">
        <v>543</v>
      </c>
      <c r="G315" t="str">
        <f>LEFT(F315,SEARCH(" ",F315))</f>
        <v xml:space="preserve">2008 </v>
      </c>
      <c r="H315" t="str">
        <f>TRIM(MID(F315,FIND(" ",F315,1),50))</f>
        <v>EMBRAER-EMPRESA BRASILEIRA DE ERJ 170-200 LR</v>
      </c>
    </row>
    <row r="316" spans="1:8" x14ac:dyDescent="0.3">
      <c r="A316" t="s">
        <v>314</v>
      </c>
      <c r="D316" t="str">
        <f>TRIM(LEFT(A316,6))</f>
        <v>N361NB</v>
      </c>
      <c r="E316" t="str">
        <f>TRIM(MID(A316,SEARCH("(",A316),50))</f>
        <v>(2003 AIRBUS A319-114)</v>
      </c>
      <c r="F316" t="s">
        <v>543</v>
      </c>
      <c r="G316" t="str">
        <f>LEFT(F316,SEARCH(" ",F316))</f>
        <v xml:space="preserve">2008 </v>
      </c>
      <c r="H316" t="str">
        <f>TRIM(MID(F316,FIND(" ",F316,1),50))</f>
        <v>EMBRAER-EMPRESA BRASILEIRA DE ERJ 170-200 LR</v>
      </c>
    </row>
    <row r="317" spans="1:8" x14ac:dyDescent="0.3">
      <c r="A317" t="s">
        <v>315</v>
      </c>
      <c r="D317" t="str">
        <f>TRIM(LEFT(A317,6))</f>
        <v>N361NW</v>
      </c>
      <c r="E317" t="str">
        <f>TRIM(MID(A317,SEARCH("(",A317),50))</f>
        <v>(1998 AIRBUS INDUSTRIE A320-212)</v>
      </c>
      <c r="F317" t="s">
        <v>543</v>
      </c>
      <c r="G317" t="str">
        <f>LEFT(F317,SEARCH(" ",F317))</f>
        <v xml:space="preserve">2008 </v>
      </c>
      <c r="H317" t="str">
        <f>TRIM(MID(F317,FIND(" ",F317,1),50))</f>
        <v>EMBRAER-EMPRESA BRASILEIRA DE ERJ 170-200 LR</v>
      </c>
    </row>
    <row r="318" spans="1:8" x14ac:dyDescent="0.3">
      <c r="A318" t="s">
        <v>316</v>
      </c>
      <c r="D318" t="str">
        <f>TRIM(LEFT(A318,6))</f>
        <v>N362DN</v>
      </c>
      <c r="E318" t="str">
        <f>TRIM(MID(A318,SEARCH("(",A318),50))</f>
        <v>(2018 AIRBUS SAS A321-213)</v>
      </c>
      <c r="F318" t="s">
        <v>543</v>
      </c>
      <c r="G318" t="str">
        <f>LEFT(F318,SEARCH(" ",F318))</f>
        <v xml:space="preserve">2008 </v>
      </c>
      <c r="H318" t="str">
        <f>TRIM(MID(F318,FIND(" ",F318,1),50))</f>
        <v>EMBRAER-EMPRESA BRASILEIRA DE ERJ 170-200 LR</v>
      </c>
    </row>
    <row r="319" spans="1:8" x14ac:dyDescent="0.3">
      <c r="A319" t="s">
        <v>317</v>
      </c>
      <c r="D319" t="str">
        <f>TRIM(LEFT(A319,6))</f>
        <v>N362NB</v>
      </c>
      <c r="E319" t="str">
        <f>TRIM(MID(A319,SEARCH("(",A319),50))</f>
        <v>(2003 AIRBUS A319-114)</v>
      </c>
      <c r="F319" t="s">
        <v>543</v>
      </c>
      <c r="G319" t="str">
        <f>LEFT(F319,SEARCH(" ",F319))</f>
        <v xml:space="preserve">2008 </v>
      </c>
      <c r="H319" t="str">
        <f>TRIM(MID(F319,FIND(" ",F319,1),50))</f>
        <v>EMBRAER-EMPRESA BRASILEIRA DE ERJ 170-200 LR</v>
      </c>
    </row>
    <row r="320" spans="1:8" x14ac:dyDescent="0.3">
      <c r="A320" t="s">
        <v>318</v>
      </c>
      <c r="D320" t="str">
        <f>TRIM(LEFT(A320,6))</f>
        <v>N362NW</v>
      </c>
      <c r="E320" t="str">
        <f>TRIM(MID(A320,SEARCH("(",A320),50))</f>
        <v>(1998 AIRBUS INDUSTRIE A320-212)</v>
      </c>
      <c r="F320" t="s">
        <v>543</v>
      </c>
      <c r="G320" t="str">
        <f>LEFT(F320,SEARCH(" ",F320))</f>
        <v xml:space="preserve">2008 </v>
      </c>
      <c r="H320" t="str">
        <f>TRIM(MID(F320,FIND(" ",F320,1),50))</f>
        <v>EMBRAER-EMPRESA BRASILEIRA DE ERJ 170-200 LR</v>
      </c>
    </row>
    <row r="321" spans="1:8" x14ac:dyDescent="0.3">
      <c r="A321" t="s">
        <v>319</v>
      </c>
      <c r="D321" t="str">
        <f>TRIM(LEFT(A321,6))</f>
        <v>N363DN</v>
      </c>
      <c r="E321" t="str">
        <f>TRIM(MID(A321,SEARCH("(",A321),50))</f>
        <v>(2018 AIRBUS SAS A321-213)</v>
      </c>
      <c r="F321" t="s">
        <v>543</v>
      </c>
      <c r="G321" t="str">
        <f>LEFT(F321,SEARCH(" ",F321))</f>
        <v xml:space="preserve">2008 </v>
      </c>
      <c r="H321" t="str">
        <f>TRIM(MID(F321,FIND(" ",F321,1),50))</f>
        <v>EMBRAER-EMPRESA BRASILEIRA DE ERJ 170-200 LR</v>
      </c>
    </row>
    <row r="322" spans="1:8" x14ac:dyDescent="0.3">
      <c r="A322" t="s">
        <v>320</v>
      </c>
      <c r="D322" t="str">
        <f>TRIM(LEFT(A322,6))</f>
        <v>N363NB</v>
      </c>
      <c r="E322" t="str">
        <f>TRIM(MID(A322,SEARCH("(",A322),50))</f>
        <v>(2003 AIRBUS A319-114)</v>
      </c>
      <c r="F322" t="s">
        <v>559</v>
      </c>
      <c r="G322" t="str">
        <f>LEFT(F322,SEARCH(" ",F322))</f>
        <v xml:space="preserve">2008 </v>
      </c>
      <c r="H322" t="str">
        <f>TRIM(MID(F322,FIND(" ",F322,1),50))</f>
        <v>BOMBARDIER INC CL-600-2D24</v>
      </c>
    </row>
    <row r="323" spans="1:8" x14ac:dyDescent="0.3">
      <c r="A323" t="s">
        <v>321</v>
      </c>
      <c r="D323" t="str">
        <f>TRIM(LEFT(A323,6))</f>
        <v>N363NW</v>
      </c>
      <c r="E323" t="str">
        <f>TRIM(MID(A323,SEARCH("(",A323),50))</f>
        <v>(1998 AIRBUS INDUSTRIE A320-212)</v>
      </c>
      <c r="F323" t="s">
        <v>559</v>
      </c>
      <c r="G323" t="str">
        <f>LEFT(F323,SEARCH(" ",F323))</f>
        <v xml:space="preserve">2008 </v>
      </c>
      <c r="H323" t="str">
        <f>TRIM(MID(F323,FIND(" ",F323,1),50))</f>
        <v>BOMBARDIER INC CL-600-2D24</v>
      </c>
    </row>
    <row r="324" spans="1:8" x14ac:dyDescent="0.3">
      <c r="A324" t="s">
        <v>322</v>
      </c>
      <c r="D324" t="str">
        <f>TRIM(LEFT(A324,6))</f>
        <v>N364DX</v>
      </c>
      <c r="E324" t="str">
        <f>TRIM(MID(A324,SEARCH("(",A324),50))</f>
        <v>(2018 AIRBUS SAS A321-213)</v>
      </c>
      <c r="F324" t="s">
        <v>559</v>
      </c>
      <c r="G324" t="str">
        <f>LEFT(F324,SEARCH(" ",F324))</f>
        <v xml:space="preserve">2008 </v>
      </c>
      <c r="H324" t="str">
        <f>TRIM(MID(F324,FIND(" ",F324,1),50))</f>
        <v>BOMBARDIER INC CL-600-2D24</v>
      </c>
    </row>
    <row r="325" spans="1:8" x14ac:dyDescent="0.3">
      <c r="A325" t="s">
        <v>323</v>
      </c>
      <c r="D325" t="str">
        <f>TRIM(LEFT(A325,6))</f>
        <v>N364NB</v>
      </c>
      <c r="E325" t="str">
        <f>TRIM(MID(A325,SEARCH("(",A325),50))</f>
        <v>(2003 AIRBUS A319-114)</v>
      </c>
      <c r="F325" t="s">
        <v>555</v>
      </c>
      <c r="G325" t="str">
        <f>LEFT(F325,SEARCH(" ",F325))</f>
        <v xml:space="preserve">2009 </v>
      </c>
      <c r="H325" t="str">
        <f>TRIM(MID(F325,FIND(" ",F325,1),50))</f>
        <v>BOMBARDIER INC CL-600-2D24</v>
      </c>
    </row>
    <row r="326" spans="1:8" x14ac:dyDescent="0.3">
      <c r="A326" t="s">
        <v>324</v>
      </c>
      <c r="D326" t="str">
        <f>TRIM(LEFT(A326,6))</f>
        <v>N364NW</v>
      </c>
      <c r="E326" t="str">
        <f>TRIM(MID(A326,SEARCH("(",A326),50))</f>
        <v>(1999 AIRBUS INDUSTRIE A320-212)</v>
      </c>
      <c r="F326" t="s">
        <v>555</v>
      </c>
      <c r="G326" t="str">
        <f>LEFT(F326,SEARCH(" ",F326))</f>
        <v xml:space="preserve">2009 </v>
      </c>
      <c r="H326" t="str">
        <f>TRIM(MID(F326,FIND(" ",F326,1),50))</f>
        <v>BOMBARDIER INC CL-600-2D24</v>
      </c>
    </row>
    <row r="327" spans="1:8" x14ac:dyDescent="0.3">
      <c r="A327" t="s">
        <v>325</v>
      </c>
      <c r="D327" t="str">
        <f>TRIM(LEFT(A327,6))</f>
        <v>N365DN</v>
      </c>
      <c r="E327" t="str">
        <f>TRIM(MID(A327,SEARCH("(",A327),50))</f>
        <v>(2018 AIRBUS A321-211)</v>
      </c>
      <c r="F327" t="s">
        <v>555</v>
      </c>
      <c r="G327" t="str">
        <f>LEFT(F327,SEARCH(" ",F327))</f>
        <v xml:space="preserve">2009 </v>
      </c>
      <c r="H327" t="str">
        <f>TRIM(MID(F327,FIND(" ",F327,1),50))</f>
        <v>BOMBARDIER INC CL-600-2D24</v>
      </c>
    </row>
    <row r="328" spans="1:8" x14ac:dyDescent="0.3">
      <c r="A328" t="s">
        <v>326</v>
      </c>
      <c r="D328" t="str">
        <f>TRIM(LEFT(A328,6))</f>
        <v>N365NB</v>
      </c>
      <c r="E328" t="str">
        <f>TRIM(MID(A328,SEARCH("(",A328),50))</f>
        <v>(2003 AIRBUS A319-114)</v>
      </c>
      <c r="F328" t="s">
        <v>555</v>
      </c>
      <c r="G328" t="str">
        <f>LEFT(F328,SEARCH(" ",F328))</f>
        <v xml:space="preserve">2009 </v>
      </c>
      <c r="H328" t="str">
        <f>TRIM(MID(F328,FIND(" ",F328,1),50))</f>
        <v>BOMBARDIER INC CL-600-2D24</v>
      </c>
    </row>
    <row r="329" spans="1:8" x14ac:dyDescent="0.3">
      <c r="A329" t="s">
        <v>327</v>
      </c>
      <c r="D329" t="str">
        <f>TRIM(LEFT(A329,6))</f>
        <v>N365NW</v>
      </c>
      <c r="E329" t="str">
        <f>TRIM(MID(A329,SEARCH("(",A329),50))</f>
        <v>(1999 AIRBUS INDUSTRIE A320-212)</v>
      </c>
      <c r="F329" t="s">
        <v>555</v>
      </c>
      <c r="G329" t="str">
        <f>LEFT(F329,SEARCH(" ",F329))</f>
        <v xml:space="preserve">2009 </v>
      </c>
      <c r="H329" t="str">
        <f>TRIM(MID(F329,FIND(" ",F329,1),50))</f>
        <v>BOMBARDIER INC CL-600-2D24</v>
      </c>
    </row>
    <row r="330" spans="1:8" x14ac:dyDescent="0.3">
      <c r="A330" t="s">
        <v>328</v>
      </c>
      <c r="D330" t="str">
        <f>TRIM(LEFT(A330,6))</f>
        <v>N366DX</v>
      </c>
      <c r="E330" t="str">
        <f>TRIM(MID(A330,SEARCH("(",A330),50))</f>
        <v>(2019 AIRBUS A321-211)</v>
      </c>
      <c r="F330" t="s">
        <v>555</v>
      </c>
      <c r="G330" t="str">
        <f>LEFT(F330,SEARCH(" ",F330))</f>
        <v xml:space="preserve">2009 </v>
      </c>
      <c r="H330" t="str">
        <f>TRIM(MID(F330,FIND(" ",F330,1),50))</f>
        <v>BOMBARDIER INC CL-600-2D24</v>
      </c>
    </row>
    <row r="331" spans="1:8" x14ac:dyDescent="0.3">
      <c r="A331" t="s">
        <v>329</v>
      </c>
      <c r="D331" t="str">
        <f>TRIM(LEFT(A331,6))</f>
        <v>N366NB</v>
      </c>
      <c r="E331" t="str">
        <f>TRIM(MID(A331,SEARCH("(",A331),50))</f>
        <v>(2003 AIRBUS A319-114)</v>
      </c>
      <c r="F331" t="s">
        <v>555</v>
      </c>
      <c r="G331" t="str">
        <f>LEFT(F331,SEARCH(" ",F331))</f>
        <v xml:space="preserve">2009 </v>
      </c>
      <c r="H331" t="str">
        <f>TRIM(MID(F331,FIND(" ",F331,1),50))</f>
        <v>BOMBARDIER INC CL-600-2D24</v>
      </c>
    </row>
    <row r="332" spans="1:8" x14ac:dyDescent="0.3">
      <c r="A332" t="s">
        <v>330</v>
      </c>
      <c r="D332" t="str">
        <f>TRIM(LEFT(A332,6))</f>
        <v>N366NW</v>
      </c>
      <c r="E332" t="str">
        <f>TRIM(MID(A332,SEARCH("(",A332),50))</f>
        <v>(1999 AIRBUS INDUSTRIE A320-212)</v>
      </c>
      <c r="F332" t="s">
        <v>555</v>
      </c>
      <c r="G332" t="str">
        <f>LEFT(F332,SEARCH(" ",F332))</f>
        <v xml:space="preserve">2009 </v>
      </c>
      <c r="H332" t="str">
        <f>TRIM(MID(F332,FIND(" ",F332,1),50))</f>
        <v>BOMBARDIER INC CL-600-2D24</v>
      </c>
    </row>
    <row r="333" spans="1:8" x14ac:dyDescent="0.3">
      <c r="A333" t="s">
        <v>331</v>
      </c>
      <c r="D333" t="str">
        <f>TRIM(LEFT(A333,6))</f>
        <v>N367CA</v>
      </c>
      <c r="E333" t="str">
        <f>TRIM(MID(A333,SEARCH("(",A333),50))</f>
        <v>(2002 BOMBARDIER INC CL-600-2C10)</v>
      </c>
      <c r="F333" t="s">
        <v>555</v>
      </c>
      <c r="G333" t="str">
        <f>LEFT(F333,SEARCH(" ",F333))</f>
        <v xml:space="preserve">2009 </v>
      </c>
      <c r="H333" t="str">
        <f>TRIM(MID(F333,FIND(" ",F333,1),50))</f>
        <v>BOMBARDIER INC CL-600-2D24</v>
      </c>
    </row>
    <row r="334" spans="1:8" x14ac:dyDescent="0.3">
      <c r="A334" t="s">
        <v>332</v>
      </c>
      <c r="D334" t="str">
        <f>TRIM(LEFT(A334,6))</f>
        <v>N367DN</v>
      </c>
      <c r="E334" t="str">
        <f>TRIM(MID(A334,SEARCH("(",A334),50))</f>
        <v>(2019 AIRBUS A321-211)</v>
      </c>
      <c r="F334" t="s">
        <v>555</v>
      </c>
      <c r="G334" t="str">
        <f>LEFT(F334,SEARCH(" ",F334))</f>
        <v xml:space="preserve">2009 </v>
      </c>
      <c r="H334" t="str">
        <f>TRIM(MID(F334,FIND(" ",F334,1),50))</f>
        <v>BOMBARDIER INC CL-600-2D24</v>
      </c>
    </row>
    <row r="335" spans="1:8" x14ac:dyDescent="0.3">
      <c r="A335" t="s">
        <v>333</v>
      </c>
      <c r="D335" t="str">
        <f>TRIM(LEFT(A335,6))</f>
        <v>N367NW</v>
      </c>
      <c r="E335" t="str">
        <f>TRIM(MID(A335,SEARCH("(",A335),50))</f>
        <v>(1999 AIRBUS INDUSTRIE A320-212)</v>
      </c>
      <c r="F335" t="s">
        <v>580</v>
      </c>
      <c r="G335" t="str">
        <f>LEFT(F335,SEARCH(" ",F335))</f>
        <v xml:space="preserve">2009 </v>
      </c>
      <c r="H335" t="str">
        <f>TRIM(MID(F335,FIND(" ",F335,1),50))</f>
        <v>BOEING 737-732</v>
      </c>
    </row>
    <row r="336" spans="1:8" x14ac:dyDescent="0.3">
      <c r="A336" t="s">
        <v>334</v>
      </c>
      <c r="D336" t="str">
        <f>TRIM(LEFT(A336,6))</f>
        <v>N368CA</v>
      </c>
      <c r="E336" t="str">
        <f>TRIM(MID(A336,SEARCH("(",A336),50))</f>
        <v>(2003 BOMBARDIER INC CL-600-2C10)</v>
      </c>
      <c r="F336" t="s">
        <v>580</v>
      </c>
      <c r="G336" t="str">
        <f>LEFT(F336,SEARCH(" ",F336))</f>
        <v xml:space="preserve">2009 </v>
      </c>
      <c r="H336" t="str">
        <f>TRIM(MID(F336,FIND(" ",F336,1),50))</f>
        <v>BOEING 737-732</v>
      </c>
    </row>
    <row r="337" spans="1:8" x14ac:dyDescent="0.3">
      <c r="A337" t="s">
        <v>335</v>
      </c>
      <c r="D337" t="str">
        <f>TRIM(LEFT(A337,6))</f>
        <v>N368DN</v>
      </c>
      <c r="E337" t="str">
        <f>TRIM(MID(A337,SEARCH("(",A337),50))</f>
        <v>(2019 AIRBUS A321-211)</v>
      </c>
      <c r="F337" t="s">
        <v>610</v>
      </c>
      <c r="G337" t="str">
        <f>LEFT(F337,SEARCH(" ",F337))</f>
        <v xml:space="preserve">2010 </v>
      </c>
      <c r="H337" t="str">
        <f>TRIM(MID(F337,FIND(" ",F337,1),50))</f>
        <v>BOEING 737-832</v>
      </c>
    </row>
    <row r="338" spans="1:8" x14ac:dyDescent="0.3">
      <c r="A338" t="s">
        <v>336</v>
      </c>
      <c r="D338" t="str">
        <f>TRIM(LEFT(A338,6))</f>
        <v>N368NB</v>
      </c>
      <c r="E338" t="str">
        <f>TRIM(MID(A338,SEARCH("(",A338),50))</f>
        <v>(2003 AIRBUS A319-114)</v>
      </c>
      <c r="F338" t="s">
        <v>610</v>
      </c>
      <c r="G338" t="str">
        <f>LEFT(F338,SEARCH(" ",F338))</f>
        <v xml:space="preserve">2010 </v>
      </c>
      <c r="H338" t="str">
        <f>TRIM(MID(F338,FIND(" ",F338,1),50))</f>
        <v>BOEING 737-832</v>
      </c>
    </row>
    <row r="339" spans="1:8" x14ac:dyDescent="0.3">
      <c r="A339" t="s">
        <v>337</v>
      </c>
      <c r="D339" t="str">
        <f>TRIM(LEFT(A339,6))</f>
        <v>N368NW</v>
      </c>
      <c r="E339" t="str">
        <f>TRIM(MID(A339,SEARCH("(",A339),50))</f>
        <v>(1999 AIRBUS INDUSTRIE A320-212)</v>
      </c>
      <c r="F339" t="s">
        <v>570</v>
      </c>
      <c r="G339" t="str">
        <f>LEFT(F339,SEARCH(" ",F339))</f>
        <v xml:space="preserve">2013 </v>
      </c>
      <c r="H339" t="str">
        <f>TRIM(MID(F339,FIND(" ",F339,1),50))</f>
        <v>BOMBARDIER INC CL-600-2D24</v>
      </c>
    </row>
    <row r="340" spans="1:8" x14ac:dyDescent="0.3">
      <c r="A340" t="s">
        <v>338</v>
      </c>
      <c r="D340" t="str">
        <f>TRIM(LEFT(A340,6))</f>
        <v>N369DN</v>
      </c>
      <c r="E340" t="str">
        <f>TRIM(MID(A340,SEARCH("(",A340),50))</f>
        <v>(2019 AIRBUS A321-211)</v>
      </c>
      <c r="F340" t="s">
        <v>570</v>
      </c>
      <c r="G340" t="str">
        <f>LEFT(F340,SEARCH(" ",F340))</f>
        <v xml:space="preserve">2013 </v>
      </c>
      <c r="H340" t="str">
        <f>TRIM(MID(F340,FIND(" ",F340,1),50))</f>
        <v>BOMBARDIER INC CL-600-2D24</v>
      </c>
    </row>
    <row r="341" spans="1:8" x14ac:dyDescent="0.3">
      <c r="A341" t="s">
        <v>339</v>
      </c>
      <c r="D341" t="str">
        <f>TRIM(LEFT(A341,6))</f>
        <v>N369NB</v>
      </c>
      <c r="E341" t="str">
        <f>TRIM(MID(A341,SEARCH("(",A341),50))</f>
        <v>(2003 AIRBUS A319-114)</v>
      </c>
      <c r="F341" t="s">
        <v>570</v>
      </c>
      <c r="G341" t="str">
        <f>LEFT(F341,SEARCH(" ",F341))</f>
        <v xml:space="preserve">2013 </v>
      </c>
      <c r="H341" t="str">
        <f>TRIM(MID(F341,FIND(" ",F341,1),50))</f>
        <v>BOMBARDIER INC CL-600-2D24</v>
      </c>
    </row>
    <row r="342" spans="1:8" x14ac:dyDescent="0.3">
      <c r="A342" t="s">
        <v>340</v>
      </c>
      <c r="D342" t="str">
        <f>TRIM(LEFT(A342,6))</f>
        <v>N369NW</v>
      </c>
      <c r="E342" t="str">
        <f>TRIM(MID(A342,SEARCH("(",A342),50))</f>
        <v>(1999 AIRBUS INDUSTRIE A320-212)</v>
      </c>
      <c r="F342" t="s">
        <v>570</v>
      </c>
      <c r="G342" t="str">
        <f>LEFT(F342,SEARCH(" ",F342))</f>
        <v xml:space="preserve">2013 </v>
      </c>
      <c r="H342" t="str">
        <f>TRIM(MID(F342,FIND(" ",F342,1),50))</f>
        <v>BOMBARDIER INC CL-600-2D24</v>
      </c>
    </row>
    <row r="343" spans="1:8" x14ac:dyDescent="0.3">
      <c r="A343" t="s">
        <v>341</v>
      </c>
      <c r="D343" t="str">
        <f>TRIM(LEFT(A343,6))</f>
        <v>N370DN</v>
      </c>
      <c r="E343" t="str">
        <f>TRIM(MID(A343,SEARCH("(",A343),50))</f>
        <v>(2019 AIRBUS A321-211)</v>
      </c>
      <c r="F343" t="s">
        <v>570</v>
      </c>
      <c r="G343" t="str">
        <f>LEFT(F343,SEARCH(" ",F343))</f>
        <v xml:space="preserve">2013 </v>
      </c>
      <c r="H343" t="str">
        <f>TRIM(MID(F343,FIND(" ",F343,1),50))</f>
        <v>BOMBARDIER INC CL-600-2D24</v>
      </c>
    </row>
    <row r="344" spans="1:8" x14ac:dyDescent="0.3">
      <c r="A344" t="s">
        <v>342</v>
      </c>
      <c r="D344" t="str">
        <f>TRIM(LEFT(A344,6))</f>
        <v>N370NB</v>
      </c>
      <c r="E344" t="str">
        <f>TRIM(MID(A344,SEARCH("(",A344),50))</f>
        <v>(2003 AIRBUS A319-114)</v>
      </c>
      <c r="F344" t="s">
        <v>570</v>
      </c>
      <c r="G344" t="str">
        <f>LEFT(F344,SEARCH(" ",F344))</f>
        <v xml:space="preserve">2013 </v>
      </c>
      <c r="H344" t="str">
        <f>TRIM(MID(F344,FIND(" ",F344,1),50))</f>
        <v>BOMBARDIER INC CL-600-2D24</v>
      </c>
    </row>
    <row r="345" spans="1:8" x14ac:dyDescent="0.3">
      <c r="A345" t="s">
        <v>343</v>
      </c>
      <c r="D345" t="str">
        <f>TRIM(LEFT(A345,6))</f>
        <v>N370NW</v>
      </c>
      <c r="E345" t="str">
        <f>TRIM(MID(A345,SEARCH("(",A345),50))</f>
        <v>(1999 AIRBUS INDUSTRIE A320-212)</v>
      </c>
      <c r="F345" t="s">
        <v>570</v>
      </c>
      <c r="G345" t="str">
        <f>LEFT(F345,SEARCH(" ",F345))</f>
        <v xml:space="preserve">2013 </v>
      </c>
      <c r="H345" t="str">
        <f>TRIM(MID(F345,FIND(" ",F345,1),50))</f>
        <v>BOMBARDIER INC CL-600-2D24</v>
      </c>
    </row>
    <row r="346" spans="1:8" x14ac:dyDescent="0.3">
      <c r="A346" t="s">
        <v>344</v>
      </c>
      <c r="D346" t="str">
        <f>TRIM(LEFT(A346,6))</f>
        <v>N371CA</v>
      </c>
      <c r="E346" t="str">
        <f>TRIM(MID(A346,SEARCH("(",A346),50))</f>
        <v>(2003 BOMBARDIER INC CL-600-2C10)</v>
      </c>
      <c r="F346" t="s">
        <v>570</v>
      </c>
      <c r="G346" t="str">
        <f>LEFT(F346,SEARCH(" ",F346))</f>
        <v xml:space="preserve">2013 </v>
      </c>
      <c r="H346" t="str">
        <f>TRIM(MID(F346,FIND(" ",F346,1),50))</f>
        <v>BOMBARDIER INC CL-600-2D24</v>
      </c>
    </row>
    <row r="347" spans="1:8" x14ac:dyDescent="0.3">
      <c r="A347" t="s">
        <v>345</v>
      </c>
      <c r="D347" t="str">
        <f>TRIM(LEFT(A347,6))</f>
        <v>N371DA</v>
      </c>
      <c r="E347" t="str">
        <f>TRIM(MID(A347,SEARCH("(",A347),50))</f>
        <v>(1998 BOEING 737-832)</v>
      </c>
      <c r="F347" t="s">
        <v>570</v>
      </c>
      <c r="G347" t="str">
        <f>LEFT(F347,SEARCH(" ",F347))</f>
        <v xml:space="preserve">2013 </v>
      </c>
      <c r="H347" t="str">
        <f>TRIM(MID(F347,FIND(" ",F347,1),50))</f>
        <v>BOMBARDIER INC CL-600-2D24</v>
      </c>
    </row>
    <row r="348" spans="1:8" x14ac:dyDescent="0.3">
      <c r="A348" t="s">
        <v>346</v>
      </c>
      <c r="D348" t="str">
        <f>TRIM(LEFT(A348,6))</f>
        <v>N371DN</v>
      </c>
      <c r="E348" t="str">
        <f>TRIM(MID(A348,SEARCH("(",A348),50))</f>
        <v>(2019 AIRBUS A321-211)</v>
      </c>
      <c r="F348" t="s">
        <v>570</v>
      </c>
      <c r="G348" t="str">
        <f>LEFT(F348,SEARCH(" ",F348))</f>
        <v xml:space="preserve">2013 </v>
      </c>
      <c r="H348" t="str">
        <f>TRIM(MID(F348,FIND(" ",F348,1),50))</f>
        <v>BOMBARDIER INC CL-600-2D24</v>
      </c>
    </row>
    <row r="349" spans="1:8" x14ac:dyDescent="0.3">
      <c r="A349" t="s">
        <v>347</v>
      </c>
      <c r="D349" t="str">
        <f>TRIM(LEFT(A349,6))</f>
        <v>N371NB</v>
      </c>
      <c r="E349" t="str">
        <f>TRIM(MID(A349,SEARCH("(",A349),50))</f>
        <v>(2003 AIRBUS A319-114)</v>
      </c>
      <c r="F349" t="s">
        <v>570</v>
      </c>
      <c r="G349" t="str">
        <f>LEFT(F349,SEARCH(" ",F349))</f>
        <v xml:space="preserve">2013 </v>
      </c>
      <c r="H349" t="str">
        <f>TRIM(MID(F349,FIND(" ",F349,1),50))</f>
        <v>BOMBARDIER INC CL-600-2D24</v>
      </c>
    </row>
    <row r="350" spans="1:8" x14ac:dyDescent="0.3">
      <c r="A350" t="s">
        <v>348</v>
      </c>
      <c r="D350" t="str">
        <f>TRIM(LEFT(A350,6))</f>
        <v>N371NW</v>
      </c>
      <c r="E350" t="str">
        <f>TRIM(MID(A350,SEARCH("(",A350),50))</f>
        <v>(2001 AIRBUS INDUSTRIE A320-212)</v>
      </c>
      <c r="F350" t="s">
        <v>570</v>
      </c>
      <c r="G350" t="str">
        <f>LEFT(F350,SEARCH(" ",F350))</f>
        <v xml:space="preserve">2013 </v>
      </c>
      <c r="H350" t="str">
        <f>TRIM(MID(F350,FIND(" ",F350,1),50))</f>
        <v>BOMBARDIER INC CL-600-2D24</v>
      </c>
    </row>
    <row r="351" spans="1:8" x14ac:dyDescent="0.3">
      <c r="A351" t="s">
        <v>349</v>
      </c>
      <c r="D351" t="str">
        <f>TRIM(LEFT(A351,6))</f>
        <v>N372DA</v>
      </c>
      <c r="E351" t="str">
        <f>TRIM(MID(A351,SEARCH("(",A351),50))</f>
        <v>(1998 BOEING 737-832)</v>
      </c>
      <c r="F351" t="s">
        <v>577</v>
      </c>
      <c r="G351" t="str">
        <f>LEFT(F351,SEARCH(" ",F351))</f>
        <v xml:space="preserve">2014 </v>
      </c>
      <c r="H351" t="str">
        <f>TRIM(MID(F351,FIND(" ",F351,1),50))</f>
        <v>BOMBARDIER INC CL-600-2D24</v>
      </c>
    </row>
    <row r="352" spans="1:8" x14ac:dyDescent="0.3">
      <c r="A352" t="s">
        <v>350</v>
      </c>
      <c r="D352" t="str">
        <f>TRIM(LEFT(A352,6))</f>
        <v>N372NW</v>
      </c>
      <c r="E352" t="str">
        <f>TRIM(MID(A352,SEARCH("(",A352),50))</f>
        <v>(2001 AIRBUS INDUSTRIE A320-212)</v>
      </c>
      <c r="F352" t="s">
        <v>577</v>
      </c>
      <c r="G352" t="str">
        <f>LEFT(F352,SEARCH(" ",F352))</f>
        <v xml:space="preserve">2014 </v>
      </c>
      <c r="H352" t="str">
        <f>TRIM(MID(F352,FIND(" ",F352,1),50))</f>
        <v>BOMBARDIER INC CL-600-2D24</v>
      </c>
    </row>
    <row r="353" spans="1:8" x14ac:dyDescent="0.3">
      <c r="A353" t="s">
        <v>351</v>
      </c>
      <c r="D353" t="str">
        <f>TRIM(LEFT(A353,6))</f>
        <v>N3730B</v>
      </c>
      <c r="E353" t="str">
        <f>TRIM(MID(A353,SEARCH("(",A353),50))</f>
        <v>(2000 BOEING 737-832)</v>
      </c>
      <c r="F353" t="s">
        <v>577</v>
      </c>
      <c r="G353" t="str">
        <f>LEFT(F353,SEARCH(" ",F353))</f>
        <v xml:space="preserve">2014 </v>
      </c>
      <c r="H353" t="str">
        <f>TRIM(MID(F353,FIND(" ",F353,1),50))</f>
        <v>BOMBARDIER INC CL-600-2D24</v>
      </c>
    </row>
    <row r="354" spans="1:8" x14ac:dyDescent="0.3">
      <c r="A354" t="s">
        <v>352</v>
      </c>
      <c r="D354" t="str">
        <f>TRIM(LEFT(A354,6))</f>
        <v>N3731T</v>
      </c>
      <c r="E354" t="str">
        <f>TRIM(MID(A354,SEARCH("(",A354),50))</f>
        <v>(2000 BOEING 737-832)</v>
      </c>
      <c r="F354" t="s">
        <v>577</v>
      </c>
      <c r="G354" t="str">
        <f>LEFT(F354,SEARCH(" ",F354))</f>
        <v xml:space="preserve">2014 </v>
      </c>
      <c r="H354" t="str">
        <f>TRIM(MID(F354,FIND(" ",F354,1),50))</f>
        <v>BOMBARDIER INC CL-600-2D24</v>
      </c>
    </row>
    <row r="355" spans="1:8" x14ac:dyDescent="0.3">
      <c r="A355" t="s">
        <v>353</v>
      </c>
      <c r="D355" t="str">
        <f>TRIM(LEFT(A355,6))</f>
        <v>N3732J</v>
      </c>
      <c r="E355" t="str">
        <f>TRIM(MID(A355,SEARCH("(",A355),50))</f>
        <v>(2000 BOEING 737-832)</v>
      </c>
      <c r="F355" t="s">
        <v>577</v>
      </c>
      <c r="G355" t="str">
        <f>LEFT(F355,SEARCH(" ",F355))</f>
        <v xml:space="preserve">2014 </v>
      </c>
      <c r="H355" t="str">
        <f>TRIM(MID(F355,FIND(" ",F355,1),50))</f>
        <v>BOMBARDIER INC CL-600-2D24</v>
      </c>
    </row>
    <row r="356" spans="1:8" x14ac:dyDescent="0.3">
      <c r="A356" t="s">
        <v>354</v>
      </c>
      <c r="D356" t="str">
        <f>TRIM(LEFT(A356,6))</f>
        <v>N3733Z</v>
      </c>
      <c r="E356" t="str">
        <f>TRIM(MID(A356,SEARCH("(",A356),50))</f>
        <v>(2000 BOEING 737-832)</v>
      </c>
      <c r="F356" t="s">
        <v>577</v>
      </c>
      <c r="G356" t="str">
        <f>LEFT(F356,SEARCH(" ",F356))</f>
        <v xml:space="preserve">2014 </v>
      </c>
      <c r="H356" t="str">
        <f>TRIM(MID(F356,FIND(" ",F356,1),50))</f>
        <v>BOMBARDIER INC CL-600-2D24</v>
      </c>
    </row>
    <row r="357" spans="1:8" x14ac:dyDescent="0.3">
      <c r="A357" t="s">
        <v>355</v>
      </c>
      <c r="D357" t="str">
        <f>TRIM(LEFT(A357,6))</f>
        <v>N3734B</v>
      </c>
      <c r="E357" t="str">
        <f>TRIM(MID(A357,SEARCH("(",A357),50))</f>
        <v>(2000 BOEING 737-832)</v>
      </c>
      <c r="F357" t="s">
        <v>577</v>
      </c>
      <c r="G357" t="str">
        <f>LEFT(F357,SEARCH(" ",F357))</f>
        <v xml:space="preserve">2014 </v>
      </c>
      <c r="H357" t="str">
        <f>TRIM(MID(F357,FIND(" ",F357,1),50))</f>
        <v>BOMBARDIER INC CL-600-2D24</v>
      </c>
    </row>
    <row r="358" spans="1:8" x14ac:dyDescent="0.3">
      <c r="A358" t="s">
        <v>356</v>
      </c>
      <c r="D358" t="str">
        <f>TRIM(LEFT(A358,6))</f>
        <v>N3735D</v>
      </c>
      <c r="E358" t="str">
        <f>TRIM(MID(A358,SEARCH("(",A358),50))</f>
        <v>(2000 BOEING 737-832)</v>
      </c>
      <c r="F358" t="s">
        <v>577</v>
      </c>
      <c r="G358" t="str">
        <f>LEFT(F358,SEARCH(" ",F358))</f>
        <v xml:space="preserve">2014 </v>
      </c>
      <c r="H358" t="str">
        <f>TRIM(MID(F358,FIND(" ",F358,1),50))</f>
        <v>BOMBARDIER INC CL-600-2D24</v>
      </c>
    </row>
    <row r="359" spans="1:8" x14ac:dyDescent="0.3">
      <c r="A359" t="s">
        <v>357</v>
      </c>
      <c r="D359" t="str">
        <f>TRIM(LEFT(A359,6))</f>
        <v>N3736C</v>
      </c>
      <c r="E359" t="str">
        <f>TRIM(MID(A359,SEARCH("(",A359),50))</f>
        <v>(2000 BOEING 737-832)</v>
      </c>
      <c r="F359" t="s">
        <v>577</v>
      </c>
      <c r="G359" t="str">
        <f>LEFT(F359,SEARCH(" ",F359))</f>
        <v xml:space="preserve">2014 </v>
      </c>
      <c r="H359" t="str">
        <f>TRIM(MID(F359,FIND(" ",F359,1),50))</f>
        <v>BOMBARDIER INC CL-600-2D24</v>
      </c>
    </row>
    <row r="360" spans="1:8" x14ac:dyDescent="0.3">
      <c r="A360" t="s">
        <v>358</v>
      </c>
      <c r="D360" t="str">
        <f>TRIM(LEFT(A360,6))</f>
        <v>N3737C</v>
      </c>
      <c r="E360" t="str">
        <f>TRIM(MID(A360,SEARCH("(",A360),50))</f>
        <v>(2000 BOEING 737-832)</v>
      </c>
      <c r="F360" t="s">
        <v>577</v>
      </c>
      <c r="G360" t="str">
        <f>LEFT(F360,SEARCH(" ",F360))</f>
        <v xml:space="preserve">2014 </v>
      </c>
      <c r="H360" t="str">
        <f>TRIM(MID(F360,FIND(" ",F360,1),50))</f>
        <v>BOMBARDIER INC CL-600-2D24</v>
      </c>
    </row>
    <row r="361" spans="1:8" x14ac:dyDescent="0.3">
      <c r="A361" t="s">
        <v>359</v>
      </c>
      <c r="D361" t="str">
        <f>TRIM(LEFT(A361,6))</f>
        <v>N3738B</v>
      </c>
      <c r="E361" t="str">
        <f>TRIM(MID(A361,SEARCH("(",A361),50))</f>
        <v>(2000 BOEING 737-832)</v>
      </c>
      <c r="F361" t="s">
        <v>577</v>
      </c>
      <c r="G361" t="str">
        <f>LEFT(F361,SEARCH(" ",F361))</f>
        <v xml:space="preserve">2014 </v>
      </c>
      <c r="H361" t="str">
        <f>TRIM(MID(F361,FIND(" ",F361,1),50))</f>
        <v>BOMBARDIER INC CL-600-2D24</v>
      </c>
    </row>
    <row r="362" spans="1:8" x14ac:dyDescent="0.3">
      <c r="A362" t="s">
        <v>360</v>
      </c>
      <c r="D362" t="str">
        <f>TRIM(LEFT(A362,6))</f>
        <v>N3739P</v>
      </c>
      <c r="E362" t="str">
        <f>TRIM(MID(A362,SEARCH("(",A362),50))</f>
        <v>(2000 BOEING 737-832)</v>
      </c>
      <c r="F362" t="s">
        <v>577</v>
      </c>
      <c r="G362" t="str">
        <f>LEFT(F362,SEARCH(" ",F362))</f>
        <v xml:space="preserve">2014 </v>
      </c>
      <c r="H362" t="str">
        <f>TRIM(MID(F362,FIND(" ",F362,1),50))</f>
        <v>BOMBARDIER INC CL-600-2D24</v>
      </c>
    </row>
    <row r="363" spans="1:8" x14ac:dyDescent="0.3">
      <c r="A363" t="s">
        <v>361</v>
      </c>
      <c r="D363" t="str">
        <f>TRIM(LEFT(A363,6))</f>
        <v>N373DA</v>
      </c>
      <c r="E363" t="str">
        <f>TRIM(MID(A363,SEARCH("(",A363),50))</f>
        <v>(1998 BOEING 737-832)</v>
      </c>
      <c r="F363" t="s">
        <v>577</v>
      </c>
      <c r="G363" t="str">
        <f>LEFT(F363,SEARCH(" ",F363))</f>
        <v xml:space="preserve">2014 </v>
      </c>
      <c r="H363" t="str">
        <f>TRIM(MID(F363,FIND(" ",F363,1),50))</f>
        <v>BOMBARDIER INC CL-600-2D24</v>
      </c>
    </row>
    <row r="364" spans="1:8" x14ac:dyDescent="0.3">
      <c r="A364" t="s">
        <v>362</v>
      </c>
      <c r="D364" t="str">
        <f>TRIM(LEFT(A364,6))</f>
        <v>N373NW</v>
      </c>
      <c r="E364" t="str">
        <f>TRIM(MID(A364,SEARCH("(",A364),50))</f>
        <v>(2001 AIRBUS INDUSTRIE A320-212)</v>
      </c>
      <c r="F364" t="s">
        <v>577</v>
      </c>
      <c r="G364" t="str">
        <f>LEFT(F364,SEARCH(" ",F364))</f>
        <v xml:space="preserve">2014 </v>
      </c>
      <c r="H364" t="str">
        <f>TRIM(MID(F364,FIND(" ",F364,1),50))</f>
        <v>BOMBARDIER INC CL-600-2D24</v>
      </c>
    </row>
    <row r="365" spans="1:8" x14ac:dyDescent="0.3">
      <c r="A365" t="s">
        <v>363</v>
      </c>
      <c r="D365" t="str">
        <f>TRIM(LEFT(A365,6))</f>
        <v>N3740C</v>
      </c>
      <c r="E365" t="str">
        <f>TRIM(MID(A365,SEARCH("(",A365),50))</f>
        <v>(2000 BOEING 737-832)</v>
      </c>
      <c r="F365" t="s">
        <v>577</v>
      </c>
      <c r="G365" t="str">
        <f>LEFT(F365,SEARCH(" ",F365))</f>
        <v xml:space="preserve">2014 </v>
      </c>
      <c r="H365" t="str">
        <f>TRIM(MID(F365,FIND(" ",F365,1),50))</f>
        <v>BOMBARDIER INC CL-600-2D24</v>
      </c>
    </row>
    <row r="366" spans="1:8" x14ac:dyDescent="0.3">
      <c r="A366" t="s">
        <v>364</v>
      </c>
      <c r="D366" t="str">
        <f>TRIM(LEFT(A366,6))</f>
        <v>N3741S</v>
      </c>
      <c r="E366" t="str">
        <f>TRIM(MID(A366,SEARCH("(",A366),50))</f>
        <v>(2001 BOEING 737-832)</v>
      </c>
      <c r="F366" t="s">
        <v>577</v>
      </c>
      <c r="G366" t="str">
        <f>LEFT(F366,SEARCH(" ",F366))</f>
        <v xml:space="preserve">2014 </v>
      </c>
      <c r="H366" t="str">
        <f>TRIM(MID(F366,FIND(" ",F366,1),50))</f>
        <v>BOMBARDIER INC CL-600-2D24</v>
      </c>
    </row>
    <row r="367" spans="1:8" x14ac:dyDescent="0.3">
      <c r="A367" t="s">
        <v>365</v>
      </c>
      <c r="D367" t="str">
        <f>TRIM(LEFT(A367,6))</f>
        <v>N3742C</v>
      </c>
      <c r="E367" t="str">
        <f>TRIM(MID(A367,SEARCH("(",A367),50))</f>
        <v>(2001 BOEING 737-832)</v>
      </c>
      <c r="F367" t="s">
        <v>577</v>
      </c>
      <c r="G367" t="str">
        <f>LEFT(F367,SEARCH(" ",F367))</f>
        <v xml:space="preserve">2014 </v>
      </c>
      <c r="H367" t="str">
        <f>TRIM(MID(F367,FIND(" ",F367,1),50))</f>
        <v>BOMBARDIER INC CL-600-2D24</v>
      </c>
    </row>
    <row r="368" spans="1:8" x14ac:dyDescent="0.3">
      <c r="A368" t="s">
        <v>366</v>
      </c>
      <c r="D368" t="str">
        <f>TRIM(LEFT(A368,6))</f>
        <v>N3743H</v>
      </c>
      <c r="E368" t="str">
        <f>TRIM(MID(A368,SEARCH("(",A368),50))</f>
        <v>(2001 BOEING 737-832)</v>
      </c>
      <c r="F368" t="s">
        <v>577</v>
      </c>
      <c r="G368" t="str">
        <f>LEFT(F368,SEARCH(" ",F368))</f>
        <v xml:space="preserve">2014 </v>
      </c>
      <c r="H368" t="str">
        <f>TRIM(MID(F368,FIND(" ",F368,1),50))</f>
        <v>BOMBARDIER INC CL-600-2D24</v>
      </c>
    </row>
    <row r="369" spans="1:8" x14ac:dyDescent="0.3">
      <c r="A369" t="s">
        <v>367</v>
      </c>
      <c r="D369" t="str">
        <f>TRIM(LEFT(A369,6))</f>
        <v>N3744F</v>
      </c>
      <c r="E369" t="str">
        <f>TRIM(MID(A369,SEARCH("(",A369),50))</f>
        <v>(2001 BOEING 737-832)</v>
      </c>
      <c r="F369" t="s">
        <v>577</v>
      </c>
      <c r="G369" t="str">
        <f>LEFT(F369,SEARCH(" ",F369))</f>
        <v xml:space="preserve">2014 </v>
      </c>
      <c r="H369" t="str">
        <f>TRIM(MID(F369,FIND(" ",F369,1),50))</f>
        <v>BOMBARDIER INC CL-600-2D24</v>
      </c>
    </row>
    <row r="370" spans="1:8" x14ac:dyDescent="0.3">
      <c r="A370" t="s">
        <v>368</v>
      </c>
      <c r="D370" t="str">
        <f>TRIM(LEFT(A370,6))</f>
        <v>N3745B</v>
      </c>
      <c r="E370" t="str">
        <f>TRIM(MID(A370,SEARCH("(",A370),50))</f>
        <v>(2001 BOEING 737-832)</v>
      </c>
      <c r="F370" t="s">
        <v>577</v>
      </c>
      <c r="G370" t="str">
        <f>LEFT(F370,SEARCH(" ",F370))</f>
        <v xml:space="preserve">2014 </v>
      </c>
      <c r="H370" t="str">
        <f>TRIM(MID(F370,FIND(" ",F370,1),50))</f>
        <v>BOMBARDIER INC CL-600-2D24</v>
      </c>
    </row>
    <row r="371" spans="1:8" x14ac:dyDescent="0.3">
      <c r="A371" t="s">
        <v>369</v>
      </c>
      <c r="D371" t="str">
        <f>TRIM(LEFT(A371,6))</f>
        <v>N3746H</v>
      </c>
      <c r="E371" t="str">
        <f>TRIM(MID(A371,SEARCH("(",A371),50))</f>
        <v>(2001 BOEING 737-832)</v>
      </c>
      <c r="F371" t="s">
        <v>577</v>
      </c>
      <c r="G371" t="str">
        <f>LEFT(F371,SEARCH(" ",F371))</f>
        <v xml:space="preserve">2014 </v>
      </c>
      <c r="H371" t="str">
        <f>TRIM(MID(F371,FIND(" ",F371,1),50))</f>
        <v>BOMBARDIER INC CL-600-2D24</v>
      </c>
    </row>
    <row r="372" spans="1:8" x14ac:dyDescent="0.3">
      <c r="A372" t="s">
        <v>370</v>
      </c>
      <c r="D372" t="str">
        <f>TRIM(LEFT(A372,6))</f>
        <v>N3747D</v>
      </c>
      <c r="E372" t="str">
        <f>TRIM(MID(A372,SEARCH("(",A372),50))</f>
        <v>(2001 BOEING 737-832)</v>
      </c>
      <c r="F372" t="s">
        <v>573</v>
      </c>
      <c r="G372" t="str">
        <f>LEFT(F372,SEARCH(" ",F372))</f>
        <v xml:space="preserve">2016 </v>
      </c>
      <c r="H372" t="str">
        <f>TRIM(MID(F372,FIND(" ",F372,1),50))</f>
        <v>AIRBUS SAS A321-213</v>
      </c>
    </row>
    <row r="373" spans="1:8" x14ac:dyDescent="0.3">
      <c r="A373" t="s">
        <v>371</v>
      </c>
      <c r="D373" t="str">
        <f>TRIM(LEFT(A373,6))</f>
        <v>N3748Y</v>
      </c>
      <c r="E373" t="str">
        <f>TRIM(MID(A373,SEARCH("(",A373),50))</f>
        <v>(2001 BOEING 737-832)</v>
      </c>
      <c r="F373" t="s">
        <v>573</v>
      </c>
      <c r="G373" t="str">
        <f>LEFT(F373,SEARCH(" ",F373))</f>
        <v xml:space="preserve">2016 </v>
      </c>
      <c r="H373" t="str">
        <f>TRIM(MID(F373,FIND(" ",F373,1),50))</f>
        <v>AIRBUS SAS A321-213</v>
      </c>
    </row>
    <row r="374" spans="1:8" x14ac:dyDescent="0.3">
      <c r="A374" t="s">
        <v>372</v>
      </c>
      <c r="D374" t="str">
        <f>TRIM(LEFT(A374,6))</f>
        <v>N3749D</v>
      </c>
      <c r="E374" t="str">
        <f>TRIM(MID(A374,SEARCH("(",A374),50))</f>
        <v>(2001 BOEING 737-832)</v>
      </c>
      <c r="F374" t="s">
        <v>573</v>
      </c>
      <c r="G374" t="str">
        <f>LEFT(F374,SEARCH(" ",F374))</f>
        <v xml:space="preserve">2016 </v>
      </c>
      <c r="H374" t="str">
        <f>TRIM(MID(F374,FIND(" ",F374,1),50))</f>
        <v>AIRBUS SAS A321-213</v>
      </c>
    </row>
    <row r="375" spans="1:8" x14ac:dyDescent="0.3">
      <c r="A375" t="s">
        <v>373</v>
      </c>
      <c r="D375" t="str">
        <f>TRIM(LEFT(A375,6))</f>
        <v>N374DA</v>
      </c>
      <c r="E375" t="str">
        <f>TRIM(MID(A375,SEARCH("(",A375),50))</f>
        <v>(1998 BOEING 737-832)</v>
      </c>
      <c r="F375" t="s">
        <v>573</v>
      </c>
      <c r="G375" t="str">
        <f>LEFT(F375,SEARCH(" ",F375))</f>
        <v xml:space="preserve">2016 </v>
      </c>
      <c r="H375" t="str">
        <f>TRIM(MID(F375,FIND(" ",F375,1),50))</f>
        <v>AIRBUS SAS A321-213</v>
      </c>
    </row>
    <row r="376" spans="1:8" x14ac:dyDescent="0.3">
      <c r="A376" t="s">
        <v>374</v>
      </c>
      <c r="D376" t="str">
        <f>TRIM(LEFT(A376,6))</f>
        <v>N374NW</v>
      </c>
      <c r="E376" t="str">
        <f>TRIM(MID(A376,SEARCH("(",A376),50))</f>
        <v>(2001 AIRBUS INDUSTRIE A320-212)</v>
      </c>
      <c r="F376" t="s">
        <v>573</v>
      </c>
      <c r="G376" t="str">
        <f>LEFT(F376,SEARCH(" ",F376))</f>
        <v xml:space="preserve">2016 </v>
      </c>
      <c r="H376" t="str">
        <f>TRIM(MID(F376,FIND(" ",F376,1),50))</f>
        <v>AIRBUS SAS A321-213</v>
      </c>
    </row>
    <row r="377" spans="1:8" x14ac:dyDescent="0.3">
      <c r="A377" t="s">
        <v>375</v>
      </c>
      <c r="D377" t="str">
        <f>TRIM(LEFT(A377,6))</f>
        <v>N3750D</v>
      </c>
      <c r="E377" t="str">
        <f>TRIM(MID(A377,SEARCH("(",A377),50))</f>
        <v>(2001 BOEING 737-832)</v>
      </c>
      <c r="F377" t="s">
        <v>579</v>
      </c>
      <c r="G377" t="str">
        <f>LEFT(F377,SEARCH(" ",F377))</f>
        <v xml:space="preserve">2016 </v>
      </c>
      <c r="H377" t="str">
        <f>TRIM(MID(F377,FIND(" ",F377,1),50))</f>
        <v>AIRBUS A321-211</v>
      </c>
    </row>
    <row r="378" spans="1:8" x14ac:dyDescent="0.3">
      <c r="A378" t="s">
        <v>376</v>
      </c>
      <c r="D378" t="str">
        <f>TRIM(LEFT(A378,6))</f>
        <v>N3751B</v>
      </c>
      <c r="E378" t="str">
        <f>TRIM(MID(A378,SEARCH("(",A378),50))</f>
        <v>(2001 BOEING 737-832)</v>
      </c>
      <c r="F378" t="s">
        <v>573</v>
      </c>
      <c r="G378" t="str">
        <f>LEFT(F378,SEARCH(" ",F378))</f>
        <v xml:space="preserve">2016 </v>
      </c>
      <c r="H378" t="str">
        <f>TRIM(MID(F378,FIND(" ",F378,1),50))</f>
        <v>AIRBUS SAS A321-213</v>
      </c>
    </row>
    <row r="379" spans="1:8" x14ac:dyDescent="0.3">
      <c r="A379" t="s">
        <v>377</v>
      </c>
      <c r="D379" t="str">
        <f>TRIM(LEFT(A379,6))</f>
        <v>N3752 </v>
      </c>
      <c r="E379" t="str">
        <f>TRIM(MID(A379,SEARCH("(",A379),50))</f>
        <v>(2001 BOEING 737-832)</v>
      </c>
      <c r="F379" t="s">
        <v>586</v>
      </c>
      <c r="G379" t="str">
        <f>LEFT(F379,SEARCH(" ",F379))</f>
        <v xml:space="preserve">2017 </v>
      </c>
      <c r="H379" t="str">
        <f>TRIM(MID(F379,FIND(" ",F379,1),50))</f>
        <v>AIRBUS A321-211</v>
      </c>
    </row>
    <row r="380" spans="1:8" x14ac:dyDescent="0.3">
      <c r="A380" t="s">
        <v>378</v>
      </c>
      <c r="D380" t="str">
        <f>TRIM(LEFT(A380,6))</f>
        <v>N3753 </v>
      </c>
      <c r="E380" t="str">
        <f>TRIM(MID(A380,SEARCH("(",A380),50))</f>
        <v>(2001 BOEING 737-832)</v>
      </c>
      <c r="F380" t="s">
        <v>586</v>
      </c>
      <c r="G380" t="str">
        <f>LEFT(F380,SEARCH(" ",F380))</f>
        <v xml:space="preserve">2017 </v>
      </c>
      <c r="H380" t="str">
        <f>TRIM(MID(F380,FIND(" ",F380,1),50))</f>
        <v>AIRBUS A321-211</v>
      </c>
    </row>
    <row r="381" spans="1:8" x14ac:dyDescent="0.3">
      <c r="A381" t="s">
        <v>379</v>
      </c>
      <c r="D381" t="str">
        <f>TRIM(LEFT(A381,6))</f>
        <v>N3754A</v>
      </c>
      <c r="E381" t="str">
        <f>TRIM(MID(A381,SEARCH("(",A381),50))</f>
        <v>(2001 BOEING 737-832)</v>
      </c>
      <c r="F381" t="s">
        <v>620</v>
      </c>
      <c r="G381" t="str">
        <f>LEFT(F381,SEARCH(" ",F381))</f>
        <v xml:space="preserve">2017 </v>
      </c>
      <c r="H381" t="str">
        <f>TRIM(MID(F381,FIND(" ",F381,1),50))</f>
        <v>AIRBUS SAS A350-941</v>
      </c>
    </row>
    <row r="382" spans="1:8" x14ac:dyDescent="0.3">
      <c r="A382" t="s">
        <v>380</v>
      </c>
      <c r="D382" t="str">
        <f>TRIM(LEFT(A382,6))</f>
        <v>N3755D</v>
      </c>
      <c r="E382" t="str">
        <f>TRIM(MID(A382,SEARCH("(",A382),50))</f>
        <v>(2001 BOEING 737-832)</v>
      </c>
      <c r="F382" t="s">
        <v>620</v>
      </c>
      <c r="G382" t="str">
        <f>LEFT(F382,SEARCH(" ",F382))</f>
        <v xml:space="preserve">2017 </v>
      </c>
      <c r="H382" t="str">
        <f>TRIM(MID(F382,FIND(" ",F382,1),50))</f>
        <v>AIRBUS SAS A350-941</v>
      </c>
    </row>
    <row r="383" spans="1:8" x14ac:dyDescent="0.3">
      <c r="A383" t="s">
        <v>381</v>
      </c>
      <c r="D383" t="str">
        <f>TRIM(LEFT(A383,6))</f>
        <v>N3756 </v>
      </c>
      <c r="E383" t="str">
        <f>TRIM(MID(A383,SEARCH("(",A383),50))</f>
        <v>(2001 BOEING 737-832)</v>
      </c>
      <c r="F383" t="s">
        <v>621</v>
      </c>
      <c r="G383" t="str">
        <f>LEFT(F383,SEARCH(" ",F383))</f>
        <v xml:space="preserve">2017 </v>
      </c>
      <c r="H383" t="str">
        <f>TRIM(MID(F383,FIND(" ",F383,1),50))</f>
        <v>AIRBUS A350-941</v>
      </c>
    </row>
    <row r="384" spans="1:8" x14ac:dyDescent="0.3">
      <c r="A384" t="s">
        <v>382</v>
      </c>
      <c r="D384" t="str">
        <f>TRIM(LEFT(A384,6))</f>
        <v>N3757D</v>
      </c>
      <c r="E384" t="str">
        <f>TRIM(MID(A384,SEARCH("(",A384),50))</f>
        <v>(2001 BOEING 737-832)</v>
      </c>
      <c r="F384" t="s">
        <v>621</v>
      </c>
      <c r="G384" t="str">
        <f>LEFT(F384,SEARCH(" ",F384))</f>
        <v xml:space="preserve">2017 </v>
      </c>
      <c r="H384" t="str">
        <f>TRIM(MID(F384,FIND(" ",F384,1),50))</f>
        <v>AIRBUS A350-941</v>
      </c>
    </row>
    <row r="385" spans="1:8" x14ac:dyDescent="0.3">
      <c r="A385" t="s">
        <v>383</v>
      </c>
      <c r="D385" t="str">
        <f>TRIM(LEFT(A385,6))</f>
        <v>N3758Y</v>
      </c>
      <c r="E385" t="str">
        <f>TRIM(MID(A385,SEARCH("(",A385),50))</f>
        <v>(2001 BOEING 737-832)</v>
      </c>
      <c r="F385" t="s">
        <v>621</v>
      </c>
      <c r="G385" t="str">
        <f>LEFT(F385,SEARCH(" ",F385))</f>
        <v xml:space="preserve">2017 </v>
      </c>
      <c r="H385" t="str">
        <f>TRIM(MID(F385,FIND(" ",F385,1),50))</f>
        <v>AIRBUS A350-941</v>
      </c>
    </row>
    <row r="386" spans="1:8" x14ac:dyDescent="0.3">
      <c r="A386" t="s">
        <v>384</v>
      </c>
      <c r="D386" t="str">
        <f>TRIM(LEFT(A386,6))</f>
        <v>N3759 </v>
      </c>
      <c r="E386" t="str">
        <f>TRIM(MID(A386,SEARCH("(",A386),50))</f>
        <v>(2001 BOEING 737-832)</v>
      </c>
      <c r="F386" t="s">
        <v>621</v>
      </c>
      <c r="G386" t="str">
        <f>LEFT(F386,SEARCH(" ",F386))</f>
        <v xml:space="preserve">2017 </v>
      </c>
      <c r="H386" t="str">
        <f>TRIM(MID(F386,FIND(" ",F386,1),50))</f>
        <v>AIRBUS A350-941</v>
      </c>
    </row>
    <row r="387" spans="1:8" x14ac:dyDescent="0.3">
      <c r="A387" t="s">
        <v>385</v>
      </c>
      <c r="D387" t="str">
        <f>TRIM(LEFT(A387,6))</f>
        <v>N375DA</v>
      </c>
      <c r="E387" t="str">
        <f>TRIM(MID(A387,SEARCH("(",A387),50))</f>
        <v>(1998 BOEING 737-832)</v>
      </c>
      <c r="F387" t="s">
        <v>597</v>
      </c>
      <c r="G387" t="str">
        <f>LEFT(F387,SEARCH(" ",F387))</f>
        <v xml:space="preserve">2018 </v>
      </c>
      <c r="H387" t="str">
        <f>TRIM(MID(F387,FIND(" ",F387,1),50))</f>
        <v>AIRBUS A321-211</v>
      </c>
    </row>
    <row r="388" spans="1:8" x14ac:dyDescent="0.3">
      <c r="A388" t="s">
        <v>386</v>
      </c>
      <c r="D388" t="str">
        <f>TRIM(LEFT(A388,6))</f>
        <v>N375DN</v>
      </c>
      <c r="E388" t="str">
        <f>TRIM(MID(A388,SEARCH("(",A388),50))</f>
        <v>(2019 AIRBUS A321-211)</v>
      </c>
      <c r="F388" t="s">
        <v>597</v>
      </c>
      <c r="G388" t="str">
        <f>LEFT(F388,SEARCH(" ",F388))</f>
        <v xml:space="preserve">2018 </v>
      </c>
      <c r="H388" t="str">
        <f>TRIM(MID(F388,FIND(" ",F388,1),50))</f>
        <v>AIRBUS A321-211</v>
      </c>
    </row>
    <row r="389" spans="1:8" x14ac:dyDescent="0.3">
      <c r="A389" t="s">
        <v>387</v>
      </c>
      <c r="D389" t="str">
        <f>TRIM(LEFT(A389,6))</f>
        <v>N375NC</v>
      </c>
      <c r="E389" t="str">
        <f>TRIM(MID(A389,SEARCH("(",A389),50))</f>
        <v>(2002 AIRBUS A320-212)</v>
      </c>
      <c r="F389" t="s">
        <v>597</v>
      </c>
      <c r="G389" t="str">
        <f>LEFT(F389,SEARCH(" ",F389))</f>
        <v xml:space="preserve">2018 </v>
      </c>
      <c r="H389" t="str">
        <f>TRIM(MID(F389,FIND(" ",F389,1),50))</f>
        <v>AIRBUS A321-211</v>
      </c>
    </row>
    <row r="390" spans="1:8" x14ac:dyDescent="0.3">
      <c r="A390" t="s">
        <v>388</v>
      </c>
      <c r="D390" t="str">
        <f>TRIM(LEFT(A390,6))</f>
        <v>N3760C</v>
      </c>
      <c r="E390" t="str">
        <f>TRIM(MID(A390,SEARCH("(",A390),50))</f>
        <v>(2001 BOEING 737-832)</v>
      </c>
      <c r="F390" t="s">
        <v>597</v>
      </c>
      <c r="G390" t="str">
        <f>LEFT(F390,SEARCH(" ",F390))</f>
        <v xml:space="preserve">2018 </v>
      </c>
      <c r="H390" t="str">
        <f>TRIM(MID(F390,FIND(" ",F390,1),50))</f>
        <v>AIRBUS A321-211</v>
      </c>
    </row>
    <row r="391" spans="1:8" x14ac:dyDescent="0.3">
      <c r="A391" t="s">
        <v>389</v>
      </c>
      <c r="D391" t="str">
        <f>TRIM(LEFT(A391,6))</f>
        <v>N3761R</v>
      </c>
      <c r="E391" t="str">
        <f>TRIM(MID(A391,SEARCH("(",A391),50))</f>
        <v>(2001 BOEING 737-832)</v>
      </c>
      <c r="F391" t="s">
        <v>597</v>
      </c>
      <c r="G391" t="str">
        <f>LEFT(F391,SEARCH(" ",F391))</f>
        <v xml:space="preserve">2018 </v>
      </c>
      <c r="H391" t="str">
        <f>TRIM(MID(F391,FIND(" ",F391,1),50))</f>
        <v>AIRBUS A321-211</v>
      </c>
    </row>
    <row r="392" spans="1:8" x14ac:dyDescent="0.3">
      <c r="A392" t="s">
        <v>390</v>
      </c>
      <c r="D392" t="str">
        <f>TRIM(LEFT(A392,6))</f>
        <v>N3762Y</v>
      </c>
      <c r="E392" t="str">
        <f>TRIM(MID(A392,SEARCH("(",A392),50))</f>
        <v>(2001 BOEING 737-832)</v>
      </c>
      <c r="F392" t="s">
        <v>597</v>
      </c>
      <c r="G392" t="str">
        <f>LEFT(F392,SEARCH(" ",F392))</f>
        <v xml:space="preserve">2018 </v>
      </c>
      <c r="H392" t="str">
        <f>TRIM(MID(F392,FIND(" ",F392,1),50))</f>
        <v>AIRBUS A321-211</v>
      </c>
    </row>
    <row r="393" spans="1:8" x14ac:dyDescent="0.3">
      <c r="A393" t="s">
        <v>391</v>
      </c>
      <c r="D393" t="str">
        <f>TRIM(LEFT(A393,6))</f>
        <v>N3763D</v>
      </c>
      <c r="E393" t="str">
        <f>TRIM(MID(A393,SEARCH("(",A393),50))</f>
        <v>(2001 BOEING 737-832)</v>
      </c>
      <c r="F393" t="s">
        <v>599</v>
      </c>
      <c r="G393" t="str">
        <f>LEFT(F393,SEARCH(" ",F393))</f>
        <v xml:space="preserve">2018 </v>
      </c>
      <c r="H393" t="str">
        <f>TRIM(MID(F393,FIND(" ",F393,1),50))</f>
        <v>AIRBUS SAS A321-213</v>
      </c>
    </row>
    <row r="394" spans="1:8" x14ac:dyDescent="0.3">
      <c r="A394" t="s">
        <v>392</v>
      </c>
      <c r="D394" t="str">
        <f>TRIM(LEFT(A394,6))</f>
        <v>N3764D</v>
      </c>
      <c r="E394" t="str">
        <f>TRIM(MID(A394,SEARCH("(",A394),50))</f>
        <v>(2001 BOEING 737-832)</v>
      </c>
      <c r="F394" t="s">
        <v>599</v>
      </c>
      <c r="G394" t="str">
        <f>LEFT(F394,SEARCH(" ",F394))</f>
        <v xml:space="preserve">2018 </v>
      </c>
      <c r="H394" t="str">
        <f>TRIM(MID(F394,FIND(" ",F394,1),50))</f>
        <v>AIRBUS SAS A321-213</v>
      </c>
    </row>
    <row r="395" spans="1:8" x14ac:dyDescent="0.3">
      <c r="A395" t="s">
        <v>393</v>
      </c>
      <c r="D395" t="str">
        <f>TRIM(LEFT(A395,6))</f>
        <v>N3765 </v>
      </c>
      <c r="E395" t="str">
        <f>TRIM(MID(A395,SEARCH("(",A395),50))</f>
        <v>(2001 BOEING 737-832)</v>
      </c>
      <c r="F395" t="s">
        <v>599</v>
      </c>
      <c r="G395" t="str">
        <f>LEFT(F395,SEARCH(" ",F395))</f>
        <v xml:space="preserve">2018 </v>
      </c>
      <c r="H395" t="str">
        <f>TRIM(MID(F395,FIND(" ",F395,1),50))</f>
        <v>AIRBUS SAS A321-213</v>
      </c>
    </row>
    <row r="396" spans="1:8" x14ac:dyDescent="0.3">
      <c r="A396" t="s">
        <v>394</v>
      </c>
      <c r="D396" t="str">
        <f>TRIM(LEFT(A396,6))</f>
        <v>N3766 </v>
      </c>
      <c r="E396" t="str">
        <f>TRIM(MID(A396,SEARCH("(",A396),50))</f>
        <v>(2001 BOEING 737-832)</v>
      </c>
      <c r="F396" t="s">
        <v>599</v>
      </c>
      <c r="G396" t="str">
        <f>LEFT(F396,SEARCH(" ",F396))</f>
        <v xml:space="preserve">2018 </v>
      </c>
      <c r="H396" t="str">
        <f>TRIM(MID(F396,FIND(" ",F396,1),50))</f>
        <v>AIRBUS SAS A321-213</v>
      </c>
    </row>
    <row r="397" spans="1:8" x14ac:dyDescent="0.3">
      <c r="A397" t="s">
        <v>395</v>
      </c>
      <c r="D397" t="str">
        <f>TRIM(LEFT(A397,6))</f>
        <v>N3767 </v>
      </c>
      <c r="E397" t="str">
        <f>TRIM(MID(A397,SEARCH("(",A397),50))</f>
        <v>(2001 BOEING 737-832)</v>
      </c>
      <c r="F397" t="s">
        <v>599</v>
      </c>
      <c r="G397" t="str">
        <f>LEFT(F397,SEARCH(" ",F397))</f>
        <v xml:space="preserve">2018 </v>
      </c>
      <c r="H397" t="str">
        <f>TRIM(MID(F397,FIND(" ",F397,1),50))</f>
        <v>AIRBUS SAS A321-213</v>
      </c>
    </row>
    <row r="398" spans="1:8" x14ac:dyDescent="0.3">
      <c r="A398" t="s">
        <v>396</v>
      </c>
      <c r="D398" t="str">
        <f>TRIM(LEFT(A398,6))</f>
        <v>N3768 </v>
      </c>
      <c r="E398" t="str">
        <f>TRIM(MID(A398,SEARCH("(",A398),50))</f>
        <v>(2002 BOEING 737-832)</v>
      </c>
      <c r="F398" t="s">
        <v>597</v>
      </c>
      <c r="G398" t="str">
        <f>LEFT(F398,SEARCH(" ",F398))</f>
        <v xml:space="preserve">2018 </v>
      </c>
      <c r="H398" t="str">
        <f>TRIM(MID(F398,FIND(" ",F398,1),50))</f>
        <v>AIRBUS A321-211</v>
      </c>
    </row>
    <row r="399" spans="1:8" x14ac:dyDescent="0.3">
      <c r="A399" t="s">
        <v>397</v>
      </c>
      <c r="D399" t="str">
        <f>TRIM(LEFT(A399,6))</f>
        <v>N3769L</v>
      </c>
      <c r="E399" t="str">
        <f>TRIM(MID(A399,SEARCH("(",A399),50))</f>
        <v>(2002 BOEING 737-832)</v>
      </c>
      <c r="F399" t="s">
        <v>622</v>
      </c>
      <c r="G399" t="str">
        <f>LEFT(F399,SEARCH(" ",F399))</f>
        <v xml:space="preserve">2018 </v>
      </c>
      <c r="H399" t="str">
        <f>TRIM(MID(F399,FIND(" ",F399,1),50))</f>
        <v>AIRBUS A350-941</v>
      </c>
    </row>
    <row r="400" spans="1:8" x14ac:dyDescent="0.3">
      <c r="A400" t="s">
        <v>398</v>
      </c>
      <c r="D400" t="str">
        <f>TRIM(LEFT(A400,6))</f>
        <v>N376CA</v>
      </c>
      <c r="E400" t="str">
        <f>TRIM(MID(A400,SEARCH("(",A400),50))</f>
        <v>(2003 BOMBARDIER INC CL-600-2C10)</v>
      </c>
      <c r="F400" t="s">
        <v>622</v>
      </c>
      <c r="G400" t="str">
        <f>LEFT(F400,SEARCH(" ",F400))</f>
        <v xml:space="preserve">2018 </v>
      </c>
      <c r="H400" t="str">
        <f>TRIM(MID(F400,FIND(" ",F400,1),50))</f>
        <v>AIRBUS A350-941</v>
      </c>
    </row>
    <row r="401" spans="1:8" x14ac:dyDescent="0.3">
      <c r="A401" t="s">
        <v>399</v>
      </c>
      <c r="D401" t="str">
        <f>TRIM(LEFT(A401,6))</f>
        <v>N376DA</v>
      </c>
      <c r="E401" t="str">
        <f>TRIM(MID(A401,SEARCH("(",A401),50))</f>
        <v>(1999 BOEING 737-832)</v>
      </c>
      <c r="F401" t="s">
        <v>622</v>
      </c>
      <c r="G401" t="str">
        <f>LEFT(F401,SEARCH(" ",F401))</f>
        <v xml:space="preserve">2018 </v>
      </c>
      <c r="H401" t="str">
        <f>TRIM(MID(F401,FIND(" ",F401,1),50))</f>
        <v>AIRBUS A350-941</v>
      </c>
    </row>
    <row r="402" spans="1:8" x14ac:dyDescent="0.3">
      <c r="A402" t="s">
        <v>400</v>
      </c>
      <c r="D402" t="str">
        <f>TRIM(LEFT(A402,6))</f>
        <v>N376DN</v>
      </c>
      <c r="E402" t="str">
        <f>TRIM(MID(A402,SEARCH("(",A402),50))</f>
        <v>(2019 AIRBUS A321-211)</v>
      </c>
      <c r="F402" t="s">
        <v>622</v>
      </c>
      <c r="G402" t="str">
        <f>LEFT(F402,SEARCH(" ",F402))</f>
        <v xml:space="preserve">2018 </v>
      </c>
      <c r="H402" t="str">
        <f>TRIM(MID(F402,FIND(" ",F402,1),50))</f>
        <v>AIRBUS A350-941</v>
      </c>
    </row>
    <row r="403" spans="1:8" x14ac:dyDescent="0.3">
      <c r="A403" t="s">
        <v>401</v>
      </c>
      <c r="D403" t="str">
        <f>TRIM(LEFT(A403,6))</f>
        <v>N376NW</v>
      </c>
      <c r="E403" t="str">
        <f>TRIM(MID(A403,SEARCH("(",A403),50))</f>
        <v>(2002 AIRBUS A320-212)</v>
      </c>
      <c r="F403" t="s">
        <v>622</v>
      </c>
      <c r="G403" t="str">
        <f>LEFT(F403,SEARCH(" ",F403))</f>
        <v xml:space="preserve">2018 </v>
      </c>
      <c r="H403" t="str">
        <f>TRIM(MID(F403,FIND(" ",F403,1),50))</f>
        <v>AIRBUS A350-941</v>
      </c>
    </row>
    <row r="404" spans="1:8" x14ac:dyDescent="0.3">
      <c r="A404" t="s">
        <v>402</v>
      </c>
      <c r="D404" t="str">
        <f>TRIM(LEFT(A404,6))</f>
        <v>N37700</v>
      </c>
      <c r="E404" t="str">
        <f>TRIM(MID(A404,SEARCH("(",A404),50))</f>
        <v>(2002 BOEING 737-832)</v>
      </c>
      <c r="F404" t="s">
        <v>551</v>
      </c>
      <c r="G404" t="str">
        <f>LEFT(F404,SEARCH(" ",F404))</f>
        <v xml:space="preserve">2019 </v>
      </c>
      <c r="H404" t="str">
        <f>TRIM(MID(F404,FIND(" ",F404,1),50))</f>
        <v>AIRBUS CANADA LTD PTNRSP BD-500-1A10</v>
      </c>
    </row>
    <row r="405" spans="1:8" x14ac:dyDescent="0.3">
      <c r="A405" t="s">
        <v>403</v>
      </c>
      <c r="D405" t="str">
        <f>TRIM(LEFT(A405,6))</f>
        <v>N3771K</v>
      </c>
      <c r="E405" t="str">
        <f>TRIM(MID(A405,SEARCH("(",A405),50))</f>
        <v>(2002 BOEING 737-832)</v>
      </c>
      <c r="F405" t="s">
        <v>601</v>
      </c>
      <c r="G405" t="str">
        <f>LEFT(F405,SEARCH(" ",F405))</f>
        <v xml:space="preserve">2019 </v>
      </c>
      <c r="H405" t="str">
        <f>TRIM(MID(F405,FIND(" ",F405,1),50))</f>
        <v>AIRBUS A321-211</v>
      </c>
    </row>
    <row r="406" spans="1:8" x14ac:dyDescent="0.3">
      <c r="A406" t="s">
        <v>404</v>
      </c>
      <c r="D406" t="str">
        <f>TRIM(LEFT(A406,6))</f>
        <v>N3772H</v>
      </c>
      <c r="E406" t="str">
        <f>TRIM(MID(A406,SEARCH("(",A406),50))</f>
        <v>(2010 BOEING 737-832)</v>
      </c>
      <c r="F406" t="s">
        <v>601</v>
      </c>
      <c r="G406" t="str">
        <f>LEFT(F406,SEARCH(" ",F406))</f>
        <v xml:space="preserve">2019 </v>
      </c>
      <c r="H406" t="str">
        <f>TRIM(MID(F406,FIND(" ",F406,1),50))</f>
        <v>AIRBUS A321-211</v>
      </c>
    </row>
    <row r="407" spans="1:8" x14ac:dyDescent="0.3">
      <c r="A407" t="s">
        <v>405</v>
      </c>
      <c r="D407" t="str">
        <f>TRIM(LEFT(A407,6))</f>
        <v>N3773D</v>
      </c>
      <c r="E407" t="str">
        <f>TRIM(MID(A407,SEARCH("(",A407),50))</f>
        <v>(2010 BOEING 737-832)</v>
      </c>
      <c r="F407" t="s">
        <v>601</v>
      </c>
      <c r="G407" t="str">
        <f>LEFT(F407,SEARCH(" ",F407))</f>
        <v xml:space="preserve">2019 </v>
      </c>
      <c r="H407" t="str">
        <f>TRIM(MID(F407,FIND(" ",F407,1),50))</f>
        <v>AIRBUS A321-211</v>
      </c>
    </row>
    <row r="408" spans="1:8" x14ac:dyDescent="0.3">
      <c r="A408" t="s">
        <v>406</v>
      </c>
      <c r="D408" t="str">
        <f>TRIM(LEFT(A408,6))</f>
        <v>N377DA</v>
      </c>
      <c r="E408" t="str">
        <f>TRIM(MID(A408,SEARCH("(",A408),50))</f>
        <v>(1999 BOEING 737-832)</v>
      </c>
      <c r="F408" t="s">
        <v>601</v>
      </c>
      <c r="G408" t="str">
        <f>LEFT(F408,SEARCH(" ",F408))</f>
        <v xml:space="preserve">2019 </v>
      </c>
      <c r="H408" t="str">
        <f>TRIM(MID(F408,FIND(" ",F408,1),50))</f>
        <v>AIRBUS A321-211</v>
      </c>
    </row>
    <row r="409" spans="1:8" x14ac:dyDescent="0.3">
      <c r="A409" t="s">
        <v>407</v>
      </c>
      <c r="D409" t="str">
        <f>TRIM(LEFT(A409,6))</f>
        <v>N377DN</v>
      </c>
      <c r="E409" t="str">
        <f>TRIM(MID(A409,SEARCH("(",A409),50))</f>
        <v>(2019 AIRBUS A321-211)</v>
      </c>
      <c r="F409" t="s">
        <v>601</v>
      </c>
      <c r="G409" t="str">
        <f>LEFT(F409,SEARCH(" ",F409))</f>
        <v xml:space="preserve">2019 </v>
      </c>
      <c r="H409" t="str">
        <f>TRIM(MID(F409,FIND(" ",F409,1),50))</f>
        <v>AIRBUS A321-211</v>
      </c>
    </row>
    <row r="410" spans="1:8" x14ac:dyDescent="0.3">
      <c r="A410" t="s">
        <v>408</v>
      </c>
      <c r="D410" t="str">
        <f>TRIM(LEFT(A410,6))</f>
        <v>N377NW</v>
      </c>
      <c r="E410" t="str">
        <f>TRIM(MID(A410,SEARCH("(",A410),50))</f>
        <v>(2003 AIRBUS A320-211)</v>
      </c>
      <c r="F410" t="s">
        <v>601</v>
      </c>
      <c r="G410" t="str">
        <f>LEFT(F410,SEARCH(" ",F410))</f>
        <v xml:space="preserve">2019 </v>
      </c>
      <c r="H410" t="str">
        <f>TRIM(MID(F410,FIND(" ",F410,1),50))</f>
        <v>AIRBUS A321-211</v>
      </c>
    </row>
    <row r="411" spans="1:8" x14ac:dyDescent="0.3">
      <c r="A411" t="s">
        <v>409</v>
      </c>
      <c r="D411" t="str">
        <f>TRIM(LEFT(A411,6))</f>
        <v>N378DA</v>
      </c>
      <c r="E411" t="str">
        <f>TRIM(MID(A411,SEARCH("(",A411),50))</f>
        <v>(1999 BOEING 737-832)</v>
      </c>
      <c r="F411" t="s">
        <v>601</v>
      </c>
      <c r="G411" t="str">
        <f>LEFT(F411,SEARCH(" ",F411))</f>
        <v xml:space="preserve">2019 </v>
      </c>
      <c r="H411" t="str">
        <f>TRIM(MID(F411,FIND(" ",F411,1),50))</f>
        <v>AIRBUS A321-211</v>
      </c>
    </row>
    <row r="412" spans="1:8" x14ac:dyDescent="0.3">
      <c r="A412" t="s">
        <v>410</v>
      </c>
      <c r="D412" t="str">
        <f>TRIM(LEFT(A412,6))</f>
        <v>N378NW</v>
      </c>
      <c r="E412" t="str">
        <f>TRIM(MID(A412,SEARCH("(",A412),50))</f>
        <v>(2003 AIRBUS A320-211)</v>
      </c>
      <c r="F412" t="s">
        <v>601</v>
      </c>
      <c r="G412" t="str">
        <f>LEFT(F412,SEARCH(" ",F412))</f>
        <v xml:space="preserve">2019 </v>
      </c>
      <c r="H412" t="str">
        <f>TRIM(MID(F412,FIND(" ",F412,1),50))</f>
        <v>AIRBUS A321-211</v>
      </c>
    </row>
    <row r="413" spans="1:8" x14ac:dyDescent="0.3">
      <c r="A413" t="s">
        <v>411</v>
      </c>
      <c r="D413" t="str">
        <f>TRIM(LEFT(A413,6))</f>
        <v>N379CA</v>
      </c>
      <c r="E413" t="str">
        <f>TRIM(MID(A413,SEARCH("(",A413),50))</f>
        <v>(2003 BOMBARDIER INC CL-600-2C10)</v>
      </c>
      <c r="F413" t="s">
        <v>601</v>
      </c>
      <c r="G413" t="str">
        <f>LEFT(F413,SEARCH(" ",F413))</f>
        <v xml:space="preserve">2019 </v>
      </c>
      <c r="H413" t="str">
        <f>TRIM(MID(F413,FIND(" ",F413,1),50))</f>
        <v>AIRBUS A321-211</v>
      </c>
    </row>
    <row r="414" spans="1:8" x14ac:dyDescent="0.3">
      <c r="A414" t="s">
        <v>412</v>
      </c>
      <c r="D414" t="str">
        <f>TRIM(LEFT(A414,6))</f>
        <v>N379DA</v>
      </c>
      <c r="E414" t="str">
        <f>TRIM(MID(A414,SEARCH("(",A414),50))</f>
        <v>(1999 BOEING 737-832)</v>
      </c>
      <c r="F414" t="s">
        <v>601</v>
      </c>
      <c r="G414" t="str">
        <f>LEFT(F414,SEARCH(" ",F414))</f>
        <v xml:space="preserve">2019 </v>
      </c>
      <c r="H414" t="str">
        <f>TRIM(MID(F414,FIND(" ",F414,1),50))</f>
        <v>AIRBUS A321-211</v>
      </c>
    </row>
    <row r="415" spans="1:8" x14ac:dyDescent="0.3">
      <c r="A415" t="s">
        <v>413</v>
      </c>
      <c r="D415" t="str">
        <f>TRIM(LEFT(A415,6))</f>
        <v>N380DA</v>
      </c>
      <c r="E415" t="str">
        <f>TRIM(MID(A415,SEARCH("(",A415),50))</f>
        <v>(1999 BOEING 737-832)</v>
      </c>
      <c r="F415" t="s">
        <v>601</v>
      </c>
      <c r="G415" t="str">
        <f>LEFT(F415,SEARCH(" ",F415))</f>
        <v xml:space="preserve">2019 </v>
      </c>
      <c r="H415" t="str">
        <f>TRIM(MID(F415,FIND(" ",F415,1),50))</f>
        <v>AIRBUS A321-211</v>
      </c>
    </row>
    <row r="416" spans="1:8" x14ac:dyDescent="0.3">
      <c r="A416" t="s">
        <v>414</v>
      </c>
      <c r="D416" t="str">
        <f>TRIM(LEFT(A416,6))</f>
        <v>N381DN</v>
      </c>
      <c r="E416" t="str">
        <f>TRIM(MID(A416,SEARCH("(",A416),50))</f>
        <v>(1999 BOEING 737-832)</v>
      </c>
      <c r="F416" t="s">
        <v>601</v>
      </c>
      <c r="G416" t="str">
        <f>LEFT(F416,SEARCH(" ",F416))</f>
        <v xml:space="preserve">2019 </v>
      </c>
      <c r="H416" t="str">
        <f>TRIM(MID(F416,FIND(" ",F416,1),50))</f>
        <v>AIRBUS A321-211</v>
      </c>
    </row>
    <row r="417" spans="1:8" x14ac:dyDescent="0.3">
      <c r="A417" t="s">
        <v>415</v>
      </c>
      <c r="D417" t="str">
        <f>TRIM(LEFT(A417,6))</f>
        <v>N382DA</v>
      </c>
      <c r="E417" t="str">
        <f>TRIM(MID(A417,SEARCH("(",A417),50))</f>
        <v>(1999 BOEING 737-832)</v>
      </c>
      <c r="F417" t="s">
        <v>601</v>
      </c>
      <c r="G417" t="str">
        <f>LEFT(F417,SEARCH(" ",F417))</f>
        <v xml:space="preserve">2019 </v>
      </c>
      <c r="H417" t="str">
        <f>TRIM(MID(F417,FIND(" ",F417,1),50))</f>
        <v>AIRBUS A321-211</v>
      </c>
    </row>
    <row r="418" spans="1:8" x14ac:dyDescent="0.3">
      <c r="A418" t="s">
        <v>416</v>
      </c>
      <c r="D418" t="str">
        <f>TRIM(LEFT(A418,6))</f>
        <v>N382DN</v>
      </c>
      <c r="E418" t="str">
        <f>TRIM(MID(A418,SEARCH("(",A418),50))</f>
        <v>(2019 AIRBUS A321-211)</v>
      </c>
      <c r="F418" t="s">
        <v>601</v>
      </c>
      <c r="G418" t="str">
        <f>LEFT(F418,SEARCH(" ",F418))</f>
        <v xml:space="preserve">2019 </v>
      </c>
      <c r="H418" t="str">
        <f>TRIM(MID(F418,FIND(" ",F418,1),50))</f>
        <v>AIRBUS A321-211</v>
      </c>
    </row>
    <row r="419" spans="1:8" x14ac:dyDescent="0.3">
      <c r="A419" t="s">
        <v>417</v>
      </c>
      <c r="D419" t="str">
        <f>TRIM(LEFT(A419,6))</f>
        <v>N383DN</v>
      </c>
      <c r="E419" t="str">
        <f>TRIM(MID(A419,SEARCH("(",A419),50))</f>
        <v>(1999 BOEING 737-832)</v>
      </c>
      <c r="F419" t="s">
        <v>601</v>
      </c>
      <c r="G419" t="str">
        <f>LEFT(F419,SEARCH(" ",F419))</f>
        <v xml:space="preserve">2019 </v>
      </c>
      <c r="H419" t="str">
        <f>TRIM(MID(F419,FIND(" ",F419,1),50))</f>
        <v>AIRBUS A321-211</v>
      </c>
    </row>
    <row r="420" spans="1:8" x14ac:dyDescent="0.3">
      <c r="A420" t="s">
        <v>418</v>
      </c>
      <c r="D420" t="str">
        <f>TRIM(LEFT(A420,6))</f>
        <v>N383DZ</v>
      </c>
      <c r="E420" t="str">
        <f>TRIM(MID(A420,SEARCH("(",A420),50))</f>
        <v>(2019 AIRBUS A321-211)</v>
      </c>
      <c r="F420" t="s">
        <v>601</v>
      </c>
      <c r="G420" t="str">
        <f>LEFT(F420,SEARCH(" ",F420))</f>
        <v xml:space="preserve">2019 </v>
      </c>
      <c r="H420" t="str">
        <f>TRIM(MID(F420,FIND(" ",F420,1),50))</f>
        <v>AIRBUS A321-211</v>
      </c>
    </row>
    <row r="421" spans="1:8" x14ac:dyDescent="0.3">
      <c r="A421" t="s">
        <v>419</v>
      </c>
      <c r="D421" t="str">
        <f>TRIM(LEFT(A421,6))</f>
        <v>N384DA</v>
      </c>
      <c r="E421" t="str">
        <f>TRIM(MID(A421,SEARCH("(",A421),50))</f>
        <v>(1999 BOEING 737-832)</v>
      </c>
      <c r="F421" t="s">
        <v>612</v>
      </c>
      <c r="G421" t="str">
        <f>LEFT(F421,SEARCH(" ",F421))</f>
        <v xml:space="preserve">2019 </v>
      </c>
      <c r="H421" t="str">
        <f>TRIM(MID(F421,FIND(" ",F421,1),50))</f>
        <v>AIRBUS SAS A321-211</v>
      </c>
    </row>
    <row r="422" spans="1:8" x14ac:dyDescent="0.3">
      <c r="A422" t="s">
        <v>420</v>
      </c>
      <c r="D422" t="str">
        <f>TRIM(LEFT(A422,6))</f>
        <v>N384DN</v>
      </c>
      <c r="E422" t="str">
        <f>TRIM(MID(A422,SEARCH("(",A422),50))</f>
        <v>(2019 AIRBUS A321-211)</v>
      </c>
      <c r="F422" t="s">
        <v>601</v>
      </c>
      <c r="G422" t="str">
        <f>LEFT(F422,SEARCH(" ",F422))</f>
        <v xml:space="preserve">2019 </v>
      </c>
      <c r="H422" t="str">
        <f>TRIM(MID(F422,FIND(" ",F422,1),50))</f>
        <v>AIRBUS A321-211</v>
      </c>
    </row>
    <row r="423" spans="1:8" x14ac:dyDescent="0.3">
      <c r="A423" t="s">
        <v>421</v>
      </c>
      <c r="D423" t="str">
        <f>TRIM(LEFT(A423,6))</f>
        <v>N385DN</v>
      </c>
      <c r="E423" t="str">
        <f>TRIM(MID(A423,SEARCH("(",A423),50))</f>
        <v>(1999 BOEING 737-832)</v>
      </c>
      <c r="F423" t="s">
        <v>612</v>
      </c>
      <c r="G423" t="str">
        <f>LEFT(F423,SEARCH(" ",F423))</f>
        <v xml:space="preserve">2019 </v>
      </c>
      <c r="H423" t="str">
        <f>TRIM(MID(F423,FIND(" ",F423,1),50))</f>
        <v>AIRBUS SAS A321-211</v>
      </c>
    </row>
    <row r="424" spans="1:8" x14ac:dyDescent="0.3">
      <c r="A424" t="s">
        <v>422</v>
      </c>
      <c r="D424" t="str">
        <f>TRIM(LEFT(A424,6))</f>
        <v>N385DZ</v>
      </c>
      <c r="E424" t="str">
        <f>TRIM(MID(A424,SEARCH("(",A424),50))</f>
        <v>(2019 AIRBUS A321-211)</v>
      </c>
      <c r="F424" t="s">
        <v>601</v>
      </c>
      <c r="G424" t="str">
        <f>LEFT(F424,SEARCH(" ",F424))</f>
        <v xml:space="preserve">2019 </v>
      </c>
      <c r="H424" t="str">
        <f>TRIM(MID(F424,FIND(" ",F424,1),50))</f>
        <v>AIRBUS A321-211</v>
      </c>
    </row>
    <row r="425" spans="1:8" x14ac:dyDescent="0.3">
      <c r="A425" t="s">
        <v>423</v>
      </c>
      <c r="D425" t="str">
        <f>TRIM(LEFT(A425,6))</f>
        <v>N386DA</v>
      </c>
      <c r="E425" t="str">
        <f>TRIM(MID(A425,SEARCH("(",A425),50))</f>
        <v>(1999 BOEING 737-832)</v>
      </c>
      <c r="F425" t="s">
        <v>601</v>
      </c>
      <c r="G425" t="str">
        <f>LEFT(F425,SEARCH(" ",F425))</f>
        <v xml:space="preserve">2019 </v>
      </c>
      <c r="H425" t="str">
        <f>TRIM(MID(F425,FIND(" ",F425,1),50))</f>
        <v>AIRBUS A321-211</v>
      </c>
    </row>
    <row r="426" spans="1:8" x14ac:dyDescent="0.3">
      <c r="A426" t="s">
        <v>424</v>
      </c>
      <c r="D426" t="str">
        <f>TRIM(LEFT(A426,6))</f>
        <v>N387DA</v>
      </c>
      <c r="E426" t="str">
        <f>TRIM(MID(A426,SEARCH("(",A426),50))</f>
        <v>(2000 BOEING 737-832)</v>
      </c>
      <c r="F426" t="s">
        <v>614</v>
      </c>
      <c r="G426" t="str">
        <f>LEFT(F426,SEARCH(" ",F426))</f>
        <v xml:space="preserve">2019 </v>
      </c>
      <c r="H426" t="str">
        <f>TRIM(MID(F426,FIND(" ",F426,1),50))</f>
        <v>AIRBUS A330-941</v>
      </c>
    </row>
    <row r="427" spans="1:8" x14ac:dyDescent="0.3">
      <c r="A427" t="s">
        <v>425</v>
      </c>
      <c r="D427" t="str">
        <f>TRIM(LEFT(A427,6))</f>
        <v>N387DN</v>
      </c>
      <c r="E427" t="str">
        <f>TRIM(MID(A427,SEARCH("(",A427),50))</f>
        <v>(2019 AIRBUS A321-211)</v>
      </c>
      <c r="F427" t="s">
        <v>614</v>
      </c>
      <c r="G427" t="str">
        <f>LEFT(F427,SEARCH(" ",F427))</f>
        <v xml:space="preserve">2019 </v>
      </c>
      <c r="H427" t="str">
        <f>TRIM(MID(F427,FIND(" ",F427,1),50))</f>
        <v>AIRBUS A330-941</v>
      </c>
    </row>
    <row r="428" spans="1:8" x14ac:dyDescent="0.3">
      <c r="A428" t="s">
        <v>426</v>
      </c>
      <c r="D428" t="str">
        <f>TRIM(LEFT(A428,6))</f>
        <v>N388DA</v>
      </c>
      <c r="E428" t="str">
        <f>TRIM(MID(A428,SEARCH("(",A428),50))</f>
        <v>(2000 BOEING 737-832)</v>
      </c>
      <c r="F428" t="s">
        <v>614</v>
      </c>
      <c r="G428" t="str">
        <f>LEFT(F428,SEARCH(" ",F428))</f>
        <v xml:space="preserve">2019 </v>
      </c>
      <c r="H428" t="str">
        <f>TRIM(MID(F428,FIND(" ",F428,1),50))</f>
        <v>AIRBUS A330-941</v>
      </c>
    </row>
    <row r="429" spans="1:8" x14ac:dyDescent="0.3">
      <c r="A429" t="s">
        <v>427</v>
      </c>
      <c r="D429" t="str">
        <f>TRIM(LEFT(A429,6))</f>
        <v>N389DA</v>
      </c>
      <c r="E429" t="str">
        <f>TRIM(MID(A429,SEARCH("(",A429),50))</f>
        <v>(2000 BOEING 737-832)</v>
      </c>
      <c r="F429" t="s">
        <v>624</v>
      </c>
      <c r="G429" t="str">
        <f>LEFT(F429,SEARCH(" ",F429))</f>
        <v xml:space="preserve">2019 </v>
      </c>
      <c r="H429" t="str">
        <f>TRIM(MID(F429,FIND(" ",F429,1),50))</f>
        <v>AIRBUS A350-941</v>
      </c>
    </row>
    <row r="430" spans="1:8" x14ac:dyDescent="0.3">
      <c r="A430" t="s">
        <v>428</v>
      </c>
      <c r="D430" t="str">
        <f>TRIM(LEFT(A430,6))</f>
        <v>N390CA</v>
      </c>
      <c r="E430" t="str">
        <f>TRIM(MID(A430,SEARCH("(",A430),50))</f>
        <v>(2003 BOMBARDIER INC CL-600-2C10)</v>
      </c>
      <c r="F430" t="s">
        <v>624</v>
      </c>
      <c r="G430" t="str">
        <f>LEFT(F430,SEARCH(" ",F430))</f>
        <v xml:space="preserve">2019 </v>
      </c>
      <c r="H430" t="str">
        <f>TRIM(MID(F430,FIND(" ",F430,1),50))</f>
        <v>AIRBUS A350-941</v>
      </c>
    </row>
    <row r="431" spans="1:8" x14ac:dyDescent="0.3">
      <c r="A431" t="s">
        <v>429</v>
      </c>
      <c r="D431" t="str">
        <f>TRIM(LEFT(A431,6))</f>
        <v>N390DA</v>
      </c>
      <c r="E431" t="str">
        <f>TRIM(MID(A431,SEARCH("(",A431),50))</f>
        <v>(2000 BOEING 737-832)</v>
      </c>
      <c r="F431" t="s">
        <v>544</v>
      </c>
      <c r="G431" t="str">
        <f>LEFT(F431,SEARCH(" ",F431))</f>
        <v xml:space="preserve">2020 </v>
      </c>
      <c r="H431" t="str">
        <f>TRIM(MID(F431,FIND(" ",F431,1),50))</f>
        <v>AIRBUS A321-211</v>
      </c>
    </row>
    <row r="432" spans="1:8" x14ac:dyDescent="0.3">
      <c r="A432" t="s">
        <v>430</v>
      </c>
      <c r="D432" t="str">
        <f>TRIM(LEFT(A432,6))</f>
        <v>N390DN</v>
      </c>
      <c r="E432" t="str">
        <f>TRIM(MID(A432,SEARCH("(",A432),50))</f>
        <v>(2019 AIRBUS A321-211)</v>
      </c>
      <c r="F432" t="s">
        <v>554</v>
      </c>
      <c r="G432" t="str">
        <f>LEFT(F432,SEARCH(" ",F432))</f>
        <v xml:space="preserve">2020 </v>
      </c>
      <c r="H432" t="str">
        <f>TRIM(MID(F432,FIND(" ",F432,1),50))</f>
        <v>AIRBUS CANADA LTD PTNRSP BD-500-1A10</v>
      </c>
    </row>
    <row r="433" spans="1:8" x14ac:dyDescent="0.3">
      <c r="A433" t="s">
        <v>431</v>
      </c>
      <c r="D433" t="str">
        <f>TRIM(LEFT(A433,6))</f>
        <v>N391CA</v>
      </c>
      <c r="E433" t="str">
        <f>TRIM(MID(A433,SEARCH("(",A433),50))</f>
        <v>(2003 BOMBARDIER INC CL-600-2C10)</v>
      </c>
      <c r="F433" t="s">
        <v>554</v>
      </c>
      <c r="G433" t="str">
        <f>LEFT(F433,SEARCH(" ",F433))</f>
        <v xml:space="preserve">2020 </v>
      </c>
      <c r="H433" t="str">
        <f>TRIM(MID(F433,FIND(" ",F433,1),50))</f>
        <v>AIRBUS CANADA LTD PTNRSP BD-500-1A10</v>
      </c>
    </row>
    <row r="434" spans="1:8" x14ac:dyDescent="0.3">
      <c r="A434" t="s">
        <v>432</v>
      </c>
      <c r="D434" t="str">
        <f>TRIM(LEFT(A434,6))</f>
        <v>N391DA</v>
      </c>
      <c r="E434" t="str">
        <f>TRIM(MID(A434,SEARCH("(",A434),50))</f>
        <v>(2000 BOEING 737-832)</v>
      </c>
      <c r="F434" t="s">
        <v>554</v>
      </c>
      <c r="G434" t="str">
        <f>LEFT(F434,SEARCH(" ",F434))</f>
        <v xml:space="preserve">2020 </v>
      </c>
      <c r="H434" t="str">
        <f>TRIM(MID(F434,FIND(" ",F434,1),50))</f>
        <v>AIRBUS CANADA LTD PTNRSP BD-500-1A10</v>
      </c>
    </row>
    <row r="435" spans="1:8" x14ac:dyDescent="0.3">
      <c r="A435" t="s">
        <v>433</v>
      </c>
      <c r="D435" t="str">
        <f>TRIM(LEFT(A435,6))</f>
        <v>N392DA</v>
      </c>
      <c r="E435" t="str">
        <f>TRIM(MID(A435,SEARCH("(",A435),50))</f>
        <v>(2000 BOEING 737-832)</v>
      </c>
      <c r="F435" t="s">
        <v>554</v>
      </c>
      <c r="G435" t="str">
        <f>LEFT(F435,SEARCH(" ",F435))</f>
        <v xml:space="preserve">2020 </v>
      </c>
      <c r="H435" t="str">
        <f>TRIM(MID(F435,FIND(" ",F435,1),50))</f>
        <v>AIRBUS CANADA LTD PTNRSP BD-500-1A10</v>
      </c>
    </row>
    <row r="436" spans="1:8" x14ac:dyDescent="0.3">
      <c r="A436" t="s">
        <v>434</v>
      </c>
      <c r="D436" t="str">
        <f>TRIM(LEFT(A436,6))</f>
        <v>N392DN</v>
      </c>
      <c r="E436" t="str">
        <f>TRIM(MID(A436,SEARCH("(",A436),50))</f>
        <v>(2019 AIRBUS A321-211)</v>
      </c>
      <c r="F436" t="s">
        <v>554</v>
      </c>
      <c r="G436" t="str">
        <f>LEFT(F436,SEARCH(" ",F436))</f>
        <v xml:space="preserve">2020 </v>
      </c>
      <c r="H436" t="str">
        <f>TRIM(MID(F436,FIND(" ",F436,1),50))</f>
        <v>AIRBUS CANADA LTD PTNRSP BD-500-1A10</v>
      </c>
    </row>
    <row r="437" spans="1:8" x14ac:dyDescent="0.3">
      <c r="A437" t="s">
        <v>435</v>
      </c>
      <c r="D437" t="str">
        <f>TRIM(LEFT(A437,6))</f>
        <v>N393DA</v>
      </c>
      <c r="E437" t="str">
        <f>TRIM(MID(A437,SEARCH("(",A437),50))</f>
        <v>(2000 BOEING 737-832)</v>
      </c>
      <c r="F437" t="s">
        <v>554</v>
      </c>
      <c r="G437" t="str">
        <f>LEFT(F437,SEARCH(" ",F437))</f>
        <v xml:space="preserve">2020 </v>
      </c>
      <c r="H437" t="str">
        <f>TRIM(MID(F437,FIND(" ",F437,1),50))</f>
        <v>AIRBUS CANADA LTD PTNRSP BD-500-1A10</v>
      </c>
    </row>
    <row r="438" spans="1:8" x14ac:dyDescent="0.3">
      <c r="A438" t="s">
        <v>436</v>
      </c>
      <c r="D438" t="str">
        <f>TRIM(LEFT(A438,6))</f>
        <v>N393DN</v>
      </c>
      <c r="E438" t="str">
        <f>TRIM(MID(A438,SEARCH("(",A438),50))</f>
        <v>(2019 AIRBUS SAS A321-211)</v>
      </c>
      <c r="F438" t="s">
        <v>554</v>
      </c>
      <c r="G438" t="str">
        <f>LEFT(F438,SEARCH(" ",F438))</f>
        <v xml:space="preserve">2020 </v>
      </c>
      <c r="H438" t="str">
        <f>TRIM(MID(F438,FIND(" ",F438,1),50))</f>
        <v>AIRBUS CANADA LTD PTNRSP BD-500-1A10</v>
      </c>
    </row>
    <row r="439" spans="1:8" x14ac:dyDescent="0.3">
      <c r="A439" t="s">
        <v>437</v>
      </c>
      <c r="D439" t="str">
        <f>TRIM(LEFT(A439,6))</f>
        <v>N394DA</v>
      </c>
      <c r="E439" t="str">
        <f>TRIM(MID(A439,SEARCH("(",A439),50))</f>
        <v>(2000 BOEING 737-832)</v>
      </c>
      <c r="F439" t="s">
        <v>554</v>
      </c>
      <c r="G439" t="str">
        <f>LEFT(F439,SEARCH(" ",F439))</f>
        <v xml:space="preserve">2020 </v>
      </c>
      <c r="H439" t="str">
        <f>TRIM(MID(F439,FIND(" ",F439,1),50))</f>
        <v>AIRBUS CANADA LTD PTNRSP BD-500-1A10</v>
      </c>
    </row>
    <row r="440" spans="1:8" x14ac:dyDescent="0.3">
      <c r="A440" t="s">
        <v>438</v>
      </c>
      <c r="D440" t="str">
        <f>TRIM(LEFT(A440,6))</f>
        <v>N394DL</v>
      </c>
      <c r="E440" t="str">
        <f>TRIM(MID(A440,SEARCH("(",A440),50))</f>
        <v>(1995 BOEING 767-324)</v>
      </c>
      <c r="F440" t="s">
        <v>554</v>
      </c>
      <c r="G440" t="str">
        <f>LEFT(F440,SEARCH(" ",F440))</f>
        <v xml:space="preserve">2020 </v>
      </c>
      <c r="H440" t="str">
        <f>TRIM(MID(F440,FIND(" ",F440,1),50))</f>
        <v>AIRBUS CANADA LTD PTNRSP BD-500-1A10</v>
      </c>
    </row>
    <row r="441" spans="1:8" x14ac:dyDescent="0.3">
      <c r="A441" t="s">
        <v>439</v>
      </c>
      <c r="D441" t="str">
        <f>TRIM(LEFT(A441,6))</f>
        <v>N394DX</v>
      </c>
      <c r="E441" t="str">
        <f>TRIM(MID(A441,SEARCH("(",A441),50))</f>
        <v>(2019 AIRBUS A321-211)</v>
      </c>
      <c r="F441" t="s">
        <v>576</v>
      </c>
      <c r="G441" t="str">
        <f>LEFT(F441,SEARCH(" ",F441))</f>
        <v xml:space="preserve">2020 </v>
      </c>
      <c r="H441" t="str">
        <f>TRIM(MID(F441,FIND(" ",F441,1),50))</f>
        <v>AIRBUS CANADA LP BD-500-1A11</v>
      </c>
    </row>
    <row r="442" spans="1:8" x14ac:dyDescent="0.3">
      <c r="A442" t="s">
        <v>440</v>
      </c>
      <c r="D442" t="str">
        <f>TRIM(LEFT(A442,6))</f>
        <v>N395DN</v>
      </c>
      <c r="E442" t="str">
        <f>TRIM(MID(A442,SEARCH("(",A442),50))</f>
        <v>(2000 BOEING 737-832)</v>
      </c>
      <c r="F442" t="s">
        <v>576</v>
      </c>
      <c r="G442" t="str">
        <f>LEFT(F442,SEARCH(" ",F442))</f>
        <v xml:space="preserve">2020 </v>
      </c>
      <c r="H442" t="str">
        <f>TRIM(MID(F442,FIND(" ",F442,1),50))</f>
        <v>AIRBUS CANADA LP BD-500-1A11</v>
      </c>
    </row>
    <row r="443" spans="1:8" x14ac:dyDescent="0.3">
      <c r="A443" t="s">
        <v>441</v>
      </c>
      <c r="D443" t="str">
        <f>TRIM(LEFT(A443,6))</f>
        <v>N395DZ</v>
      </c>
      <c r="E443" t="str">
        <f>TRIM(MID(A443,SEARCH("(",A443),50))</f>
        <v>(2019 AIRBUS SAS A321-211)</v>
      </c>
      <c r="F443" t="s">
        <v>576</v>
      </c>
      <c r="G443" t="str">
        <f>LEFT(F443,SEARCH(" ",F443))</f>
        <v xml:space="preserve">2020 </v>
      </c>
      <c r="H443" t="str">
        <f>TRIM(MID(F443,FIND(" ",F443,1),50))</f>
        <v>AIRBUS CANADA LP BD-500-1A11</v>
      </c>
    </row>
    <row r="444" spans="1:8" x14ac:dyDescent="0.3">
      <c r="A444" t="s">
        <v>442</v>
      </c>
      <c r="D444" t="str">
        <f>TRIM(LEFT(A444,6))</f>
        <v>N396DA</v>
      </c>
      <c r="E444" t="str">
        <f>TRIM(MID(A444,SEARCH("(",A444),50))</f>
        <v>(2000 BOEING 737-832)</v>
      </c>
      <c r="F444" t="s">
        <v>576</v>
      </c>
      <c r="G444" t="str">
        <f>LEFT(F444,SEARCH(" ",F444))</f>
        <v xml:space="preserve">2020 </v>
      </c>
      <c r="H444" t="str">
        <f>TRIM(MID(F444,FIND(" ",F444,1),50))</f>
        <v>AIRBUS CANADA LP BD-500-1A11</v>
      </c>
    </row>
    <row r="445" spans="1:8" x14ac:dyDescent="0.3">
      <c r="A445" t="s">
        <v>443</v>
      </c>
      <c r="D445" t="str">
        <f>TRIM(LEFT(A445,6))</f>
        <v>N396DN</v>
      </c>
      <c r="E445" t="str">
        <f>TRIM(MID(A445,SEARCH("(",A445),50))</f>
        <v>(2019 AIRBUS A321-211)</v>
      </c>
      <c r="F445" t="s">
        <v>618</v>
      </c>
      <c r="G445" t="str">
        <f>LEFT(F445,SEARCH(" ",F445))</f>
        <v xml:space="preserve">2020 </v>
      </c>
      <c r="H445" t="str">
        <f>TRIM(MID(F445,FIND(" ",F445,1),50))</f>
        <v>BOMBARDIER INC CL-600-2D24</v>
      </c>
    </row>
    <row r="446" spans="1:8" x14ac:dyDescent="0.3">
      <c r="A446" t="s">
        <v>444</v>
      </c>
      <c r="D446" t="str">
        <f>TRIM(LEFT(A446,6))</f>
        <v>N397DA</v>
      </c>
      <c r="E446" t="str">
        <f>TRIM(MID(A446,SEARCH("(",A446),50))</f>
        <v>(2000 BOEING 737-832)</v>
      </c>
      <c r="F446" t="s">
        <v>618</v>
      </c>
      <c r="G446" t="str">
        <f>LEFT(F446,SEARCH(" ",F446))</f>
        <v xml:space="preserve">2020 </v>
      </c>
      <c r="H446" t="str">
        <f>TRIM(MID(F446,FIND(" ",F446,1),50))</f>
        <v>BOMBARDIER INC CL-600-2D24</v>
      </c>
    </row>
    <row r="447" spans="1:8" x14ac:dyDescent="0.3">
      <c r="A447" t="s">
        <v>445</v>
      </c>
      <c r="D447" t="str">
        <f>TRIM(LEFT(A447,6))</f>
        <v>N397DN</v>
      </c>
      <c r="E447" t="str">
        <f>TRIM(MID(A447,SEARCH("(",A447),50))</f>
        <v>(2019 AIRBUS A321-211)</v>
      </c>
      <c r="F447" t="s">
        <v>618</v>
      </c>
      <c r="G447" t="str">
        <f>LEFT(F447,SEARCH(" ",F447))</f>
        <v xml:space="preserve">2020 </v>
      </c>
      <c r="H447" t="str">
        <f>TRIM(MID(F447,FIND(" ",F447,1),50))</f>
        <v>BOMBARDIER INC CL-600-2D24</v>
      </c>
    </row>
    <row r="448" spans="1:8" x14ac:dyDescent="0.3">
      <c r="A448" t="s">
        <v>446</v>
      </c>
      <c r="D448" t="str">
        <f>TRIM(LEFT(A448,6))</f>
        <v>N398CA</v>
      </c>
      <c r="E448" t="str">
        <f>TRIM(MID(A448,SEARCH("(",A448),50))</f>
        <v>(2003 BOMBARDIER INC CL-600-2C10)</v>
      </c>
      <c r="F448" t="s">
        <v>548</v>
      </c>
      <c r="G448" t="str">
        <f>LEFT(F448,SEARCH(" ",F448))</f>
        <v xml:space="preserve">2021 </v>
      </c>
      <c r="H448" t="str">
        <f>TRIM(MID(F448,FIND(" ",F448,1),50))</f>
        <v>AIRBUS A321-211</v>
      </c>
    </row>
    <row r="449" spans="1:8" x14ac:dyDescent="0.3">
      <c r="A449" t="s">
        <v>447</v>
      </c>
      <c r="D449" t="str">
        <f>TRIM(LEFT(A449,6))</f>
        <v>N398DA</v>
      </c>
      <c r="E449" t="str">
        <f>TRIM(MID(A449,SEARCH("(",A449),50))</f>
        <v>(2000 BOEING 737-832)</v>
      </c>
      <c r="F449" t="s">
        <v>548</v>
      </c>
      <c r="G449" t="str">
        <f>LEFT(F449,SEARCH(" ",F449))</f>
        <v xml:space="preserve">2021 </v>
      </c>
      <c r="H449" t="str">
        <f>TRIM(MID(F449,FIND(" ",F449,1),50))</f>
        <v>AIRBUS A321-211</v>
      </c>
    </row>
    <row r="450" spans="1:8" x14ac:dyDescent="0.3">
      <c r="A450" t="s">
        <v>448</v>
      </c>
      <c r="D450" t="str">
        <f>TRIM(LEFT(A450,6))</f>
        <v>N399DA</v>
      </c>
      <c r="E450" t="str">
        <f>TRIM(MID(A450,SEARCH("(",A450),50))</f>
        <v>(2000 BOEING 737-832)</v>
      </c>
      <c r="F450" t="s">
        <v>548</v>
      </c>
      <c r="G450" t="str">
        <f>LEFT(F450,SEARCH(" ",F450))</f>
        <v xml:space="preserve">2021 </v>
      </c>
      <c r="H450" t="str">
        <f>TRIM(MID(F450,FIND(" ",F450,1),50))</f>
        <v>AIRBUS A321-211</v>
      </c>
    </row>
    <row r="451" spans="1:8" x14ac:dyDescent="0.3">
      <c r="A451" t="s">
        <v>449</v>
      </c>
      <c r="D451" t="str">
        <f>TRIM(LEFT(A451,6))</f>
        <v>N401DZ</v>
      </c>
      <c r="E451" t="str">
        <f>TRIM(MID(A451,SEARCH("(",A451),50))</f>
        <v>(2019 AIRBUS A330-941)</v>
      </c>
      <c r="F451" t="s">
        <v>548</v>
      </c>
      <c r="G451" t="str">
        <f>LEFT(F451,SEARCH(" ",F451))</f>
        <v xml:space="preserve">2021 </v>
      </c>
      <c r="H451" t="str">
        <f>TRIM(MID(F451,FIND(" ",F451,1),50))</f>
        <v>AIRBUS A321-211</v>
      </c>
    </row>
    <row r="452" spans="1:8" x14ac:dyDescent="0.3">
      <c r="A452" t="s">
        <v>450</v>
      </c>
      <c r="D452" t="str">
        <f>TRIM(LEFT(A452,6))</f>
        <v>N403DX</v>
      </c>
      <c r="E452" t="str">
        <f>TRIM(MID(A452,SEARCH("(",A452),50))</f>
        <v>(2019 AIRBUS A330-941)</v>
      </c>
      <c r="F452" t="s">
        <v>550</v>
      </c>
      <c r="G452" t="str">
        <f>LEFT(F452,SEARCH(" ",F452))</f>
        <v xml:space="preserve">2021 </v>
      </c>
      <c r="H452" t="str">
        <f>TRIM(MID(F452,FIND(" ",F452,1),50))</f>
        <v>AIRBUS SAS A321-211</v>
      </c>
    </row>
    <row r="453" spans="1:8" x14ac:dyDescent="0.3">
      <c r="A453" t="s">
        <v>451</v>
      </c>
      <c r="D453" t="str">
        <f>TRIM(LEFT(A453,6))</f>
        <v>N404DX</v>
      </c>
      <c r="E453" t="str">
        <f>TRIM(MID(A453,SEARCH("(",A453),50))</f>
        <v>(2019 AIRBUS A330-941)</v>
      </c>
      <c r="F453" t="s">
        <v>548</v>
      </c>
      <c r="G453" t="str">
        <f>LEFT(F453,SEARCH(" ",F453))</f>
        <v xml:space="preserve">2021 </v>
      </c>
      <c r="H453" t="str">
        <f>TRIM(MID(F453,FIND(" ",F453,1),50))</f>
        <v>AIRBUS A321-211</v>
      </c>
    </row>
    <row r="454" spans="1:8" x14ac:dyDescent="0.3">
      <c r="A454" t="s">
        <v>452</v>
      </c>
      <c r="D454" t="str">
        <f>TRIM(LEFT(A454,6))</f>
        <v>N412DX</v>
      </c>
      <c r="E454" t="str">
        <f>TRIM(MID(A454,SEARCH("(",A454),50))</f>
        <v>(2022 AIRBUS A330-941)</v>
      </c>
      <c r="F454" t="s">
        <v>548</v>
      </c>
      <c r="G454" t="str">
        <f>LEFT(F454,SEARCH(" ",F454))</f>
        <v xml:space="preserve">2021 </v>
      </c>
      <c r="H454" t="str">
        <f>TRIM(MID(F454,FIND(" ",F454,1),50))</f>
        <v>AIRBUS A321-211</v>
      </c>
    </row>
    <row r="455" spans="1:8" x14ac:dyDescent="0.3">
      <c r="A455" t="s">
        <v>453</v>
      </c>
      <c r="D455" t="str">
        <f>TRIM(LEFT(A455,6))</f>
        <v>N413DX</v>
      </c>
      <c r="E455" t="str">
        <f>TRIM(MID(A455,SEARCH("(",A455),50))</f>
        <v>(AIRBUS SAS A330-941)</v>
      </c>
      <c r="F455" t="s">
        <v>548</v>
      </c>
      <c r="G455" t="str">
        <f>LEFT(F455,SEARCH(" ",F455))</f>
        <v xml:space="preserve">2021 </v>
      </c>
      <c r="H455" t="str">
        <f>TRIM(MID(F455,FIND(" ",F455,1),50))</f>
        <v>AIRBUS A321-211</v>
      </c>
    </row>
    <row r="456" spans="1:8" x14ac:dyDescent="0.3">
      <c r="A456" t="s">
        <v>454</v>
      </c>
      <c r="D456" t="str">
        <f>TRIM(LEFT(A456,6))</f>
        <v>N414DZ</v>
      </c>
      <c r="E456" t="str">
        <f>TRIM(MID(A456,SEARCH("(",A456),50))</f>
        <v>(AIRBUS SAS A330-941)</v>
      </c>
      <c r="F456" t="s">
        <v>548</v>
      </c>
      <c r="G456" t="str">
        <f>LEFT(F456,SEARCH(" ",F456))</f>
        <v xml:space="preserve">2021 </v>
      </c>
      <c r="H456" t="str">
        <f>TRIM(MID(F456,FIND(" ",F456,1),50))</f>
        <v>AIRBUS A321-211</v>
      </c>
    </row>
    <row r="457" spans="1:8" x14ac:dyDescent="0.3">
      <c r="A457" t="s">
        <v>455</v>
      </c>
      <c r="D457" t="str">
        <f>TRIM(LEFT(A457,6))</f>
        <v>N415DX</v>
      </c>
      <c r="E457" t="str">
        <f>TRIM(MID(A457,SEARCH("(",A457),50))</f>
        <v>(AIRBUS SAS A330-941)</v>
      </c>
      <c r="F457" t="s">
        <v>548</v>
      </c>
      <c r="G457" t="str">
        <f>LEFT(F457,SEARCH(" ",F457))</f>
        <v xml:space="preserve">2021 </v>
      </c>
      <c r="H457" t="str">
        <f>TRIM(MID(F457,FIND(" ",F457,1),50))</f>
        <v>AIRBUS A321-211</v>
      </c>
    </row>
    <row r="458" spans="1:8" x14ac:dyDescent="0.3">
      <c r="A458" t="s">
        <v>456</v>
      </c>
      <c r="D458" t="str">
        <f>TRIM(LEFT(A458,6))</f>
        <v>N416DX</v>
      </c>
      <c r="E458" t="str">
        <f>TRIM(MID(A458,SEARCH("(",A458),50))</f>
        <v>(2022 AIRBUS A330-941)</v>
      </c>
      <c r="F458" t="s">
        <v>548</v>
      </c>
      <c r="G458" t="str">
        <f>LEFT(F458,SEARCH(" ",F458))</f>
        <v xml:space="preserve">2021 </v>
      </c>
      <c r="H458" t="str">
        <f>TRIM(MID(F458,FIND(" ",F458,1),50))</f>
        <v>AIRBUS A321-211</v>
      </c>
    </row>
    <row r="459" spans="1:8" x14ac:dyDescent="0.3">
      <c r="A459" t="s">
        <v>457</v>
      </c>
      <c r="D459" t="str">
        <f>TRIM(LEFT(A459,6))</f>
        <v>N417DX</v>
      </c>
      <c r="E459" t="str">
        <f>TRIM(MID(A459,SEARCH("(",A459),50))</f>
        <v>(2022 AIRBUS A330-941)</v>
      </c>
      <c r="F459" t="s">
        <v>548</v>
      </c>
      <c r="G459" t="str">
        <f>LEFT(F459,SEARCH(" ",F459))</f>
        <v xml:space="preserve">2021 </v>
      </c>
      <c r="H459" t="str">
        <f>TRIM(MID(F459,FIND(" ",F459,1),50))</f>
        <v>AIRBUS A321-211</v>
      </c>
    </row>
    <row r="460" spans="1:8" x14ac:dyDescent="0.3">
      <c r="A460" t="s">
        <v>458</v>
      </c>
      <c r="D460" t="str">
        <f>TRIM(LEFT(A460,6))</f>
        <v>N418DX</v>
      </c>
      <c r="E460" t="str">
        <f>TRIM(MID(A460,SEARCH("(",A460),50))</f>
        <v>(2022 AIRBUS A330-941)</v>
      </c>
      <c r="F460" t="s">
        <v>548</v>
      </c>
      <c r="G460" t="str">
        <f>LEFT(F460,SEARCH(" ",F460))</f>
        <v xml:space="preserve">2021 </v>
      </c>
      <c r="H460" t="str">
        <f>TRIM(MID(F460,FIND(" ",F460,1),50))</f>
        <v>AIRBUS A321-211</v>
      </c>
    </row>
    <row r="461" spans="1:8" x14ac:dyDescent="0.3">
      <c r="A461" t="s">
        <v>459</v>
      </c>
      <c r="D461" t="str">
        <f>TRIM(LEFT(A461,6))</f>
        <v>N419DX</v>
      </c>
      <c r="E461" t="str">
        <f>TRIM(MID(A461,SEARCH("(",A461),50))</f>
        <v>(AIRBUS SAS A330-941)</v>
      </c>
      <c r="F461" t="s">
        <v>548</v>
      </c>
      <c r="G461" t="str">
        <f>LEFT(F461,SEARCH(" ",F461))</f>
        <v xml:space="preserve">2021 </v>
      </c>
      <c r="H461" t="str">
        <f>TRIM(MID(F461,FIND(" ",F461,1),50))</f>
        <v>AIRBUS A321-211</v>
      </c>
    </row>
    <row r="462" spans="1:8" x14ac:dyDescent="0.3">
      <c r="A462" t="s">
        <v>460</v>
      </c>
      <c r="D462" t="str">
        <f>TRIM(LEFT(A462,6))</f>
        <v>N420DX</v>
      </c>
      <c r="E462" t="str">
        <f>TRIM(MID(A462,SEARCH("(",A462),50))</f>
        <v>(AIRBUS SAS A330-941)</v>
      </c>
      <c r="F462" t="s">
        <v>548</v>
      </c>
      <c r="G462" t="str">
        <f>LEFT(F462,SEARCH(" ",F462))</f>
        <v xml:space="preserve">2021 </v>
      </c>
      <c r="H462" t="str">
        <f>TRIM(MID(F462,FIND(" ",F462,1),50))</f>
        <v>AIRBUS A321-211</v>
      </c>
    </row>
    <row r="463" spans="1:8" x14ac:dyDescent="0.3">
      <c r="A463" t="s">
        <v>461</v>
      </c>
      <c r="D463" t="str">
        <f>TRIM(LEFT(A463,6))</f>
        <v>N455CA</v>
      </c>
      <c r="E463" t="str">
        <f>TRIM(MID(A463,SEARCH("(",A463),50))</f>
        <v>(2002 BOMBARDIER INC CL-600-2B19)</v>
      </c>
      <c r="F463" t="s">
        <v>548</v>
      </c>
      <c r="G463" t="str">
        <f>LEFT(F463,SEARCH(" ",F463))</f>
        <v xml:space="preserve">2021 </v>
      </c>
      <c r="H463" t="str">
        <f>TRIM(MID(F463,FIND(" ",F463,1),50))</f>
        <v>AIRBUS A321-211</v>
      </c>
    </row>
    <row r="464" spans="1:8" x14ac:dyDescent="0.3">
      <c r="A464" t="s">
        <v>462</v>
      </c>
      <c r="D464" t="str">
        <f>TRIM(LEFT(A464,6))</f>
        <v>N485PX</v>
      </c>
      <c r="E464" t="str">
        <f>TRIM(MID(A464,SEARCH("(",A464),50))</f>
        <v>(2020 BOMBARDIER INC CL-600-2D24)</v>
      </c>
      <c r="F464" t="s">
        <v>548</v>
      </c>
      <c r="G464" t="str">
        <f>LEFT(F464,SEARCH(" ",F464))</f>
        <v xml:space="preserve">2021 </v>
      </c>
      <c r="H464" t="str">
        <f>TRIM(MID(F464,FIND(" ",F464,1),50))</f>
        <v>AIRBUS A321-211</v>
      </c>
    </row>
    <row r="465" spans="1:8" x14ac:dyDescent="0.3">
      <c r="A465" t="s">
        <v>463</v>
      </c>
      <c r="D465" t="str">
        <f>TRIM(LEFT(A465,6))</f>
        <v>N490PX</v>
      </c>
      <c r="E465" t="str">
        <f>TRIM(MID(A465,SEARCH("(",A465),50))</f>
        <v>(2020 BOMBARDIER INC CL-600-2D24)</v>
      </c>
      <c r="F465" t="s">
        <v>548</v>
      </c>
      <c r="G465" t="str">
        <f>LEFT(F465,SEARCH(" ",F465))</f>
        <v xml:space="preserve">2021 </v>
      </c>
      <c r="H465" t="str">
        <f>TRIM(MID(F465,FIND(" ",F465,1),50))</f>
        <v>AIRBUS A321-211</v>
      </c>
    </row>
    <row r="466" spans="1:8" x14ac:dyDescent="0.3">
      <c r="A466" t="s">
        <v>464</v>
      </c>
      <c r="D466" t="str">
        <f>TRIM(LEFT(A466,6))</f>
        <v>N491PX</v>
      </c>
      <c r="E466" t="str">
        <f>TRIM(MID(A466,SEARCH("(",A466),50))</f>
        <v>(2020 BOMBARDIER INC CL-600-2D24)</v>
      </c>
      <c r="F466" t="s">
        <v>572</v>
      </c>
      <c r="G466" t="str">
        <f>LEFT(F466,SEARCH(" ",F466))</f>
        <v xml:space="preserve">2021 </v>
      </c>
      <c r="H466" t="str">
        <f>TRIM(MID(F466,FIND(" ",F466,1),50))</f>
        <v>AIRBUS CANADA LP BD-500-1A11</v>
      </c>
    </row>
    <row r="467" spans="1:8" x14ac:dyDescent="0.3">
      <c r="A467" t="s">
        <v>465</v>
      </c>
      <c r="D467" t="str">
        <f>TRIM(LEFT(A467,6))</f>
        <v>N501DA</v>
      </c>
      <c r="E467" t="str">
        <f>TRIM(MID(A467,SEARCH("(",A467),50))</f>
        <v>(AIRBUS A321-271NX)</v>
      </c>
      <c r="F467" t="s">
        <v>572</v>
      </c>
      <c r="G467" t="str">
        <f>LEFT(F467,SEARCH(" ",F467))</f>
        <v xml:space="preserve">2021 </v>
      </c>
      <c r="H467" t="str">
        <f>TRIM(MID(F467,FIND(" ",F467,1),50))</f>
        <v>AIRBUS CANADA LP BD-500-1A11</v>
      </c>
    </row>
    <row r="468" spans="1:8" x14ac:dyDescent="0.3">
      <c r="A468" t="s">
        <v>466</v>
      </c>
      <c r="D468" t="str">
        <f>TRIM(LEFT(A468,6))</f>
        <v>N501DN</v>
      </c>
      <c r="E468" t="str">
        <f>TRIM(MID(A468,SEARCH("(",A468),50))</f>
        <v>(2017 AIRBUS SAS A350-941)</v>
      </c>
      <c r="F468" t="s">
        <v>572</v>
      </c>
      <c r="G468" t="str">
        <f>LEFT(F468,SEARCH(" ",F468))</f>
        <v xml:space="preserve">2021 </v>
      </c>
      <c r="H468" t="str">
        <f>TRIM(MID(F468,FIND(" ",F468,1),50))</f>
        <v>AIRBUS CANADA LP BD-500-1A11</v>
      </c>
    </row>
    <row r="469" spans="1:8" x14ac:dyDescent="0.3">
      <c r="A469" t="s">
        <v>467</v>
      </c>
      <c r="D469" t="str">
        <f>TRIM(LEFT(A469,6))</f>
        <v>N502DN</v>
      </c>
      <c r="E469" t="str">
        <f>TRIM(MID(A469,SEARCH("(",A469),50))</f>
        <v>(2017 AIRBUS SAS A350-941)</v>
      </c>
      <c r="F469" t="s">
        <v>572</v>
      </c>
      <c r="G469" t="str">
        <f>LEFT(F469,SEARCH(" ",F469))</f>
        <v xml:space="preserve">2021 </v>
      </c>
      <c r="H469" t="str">
        <f>TRIM(MID(F469,FIND(" ",F469,1),50))</f>
        <v>AIRBUS CANADA LP BD-500-1A11</v>
      </c>
    </row>
    <row r="470" spans="1:8" x14ac:dyDescent="0.3">
      <c r="A470" t="s">
        <v>468</v>
      </c>
      <c r="D470" t="str">
        <f>TRIM(LEFT(A470,6))</f>
        <v>N502DX</v>
      </c>
      <c r="E470" t="str">
        <f>TRIM(MID(A470,SEARCH("(",A470),50))</f>
        <v>(AIRBUS A321-271NX)</v>
      </c>
      <c r="F470" t="s">
        <v>556</v>
      </c>
      <c r="G470" t="str">
        <f>LEFT(F470,SEARCH(" ",F470))</f>
        <v xml:space="preserve">2022 </v>
      </c>
      <c r="H470" t="str">
        <f>TRIM(MID(F470,FIND(" ",F470,1),50))</f>
        <v>AIRBUS CANADA LTD PTNRSP BD-500-1A10</v>
      </c>
    </row>
    <row r="471" spans="1:8" x14ac:dyDescent="0.3">
      <c r="A471" t="s">
        <v>469</v>
      </c>
      <c r="D471" t="str">
        <f>TRIM(LEFT(A471,6))</f>
        <v>N503DN</v>
      </c>
      <c r="E471" t="str">
        <f>TRIM(MID(A471,SEARCH("(",A471),50))</f>
        <v>(2017 AIRBUS A350-941)</v>
      </c>
      <c r="F471" t="s">
        <v>556</v>
      </c>
      <c r="G471" t="str">
        <f>LEFT(F471,SEARCH(" ",F471))</f>
        <v xml:space="preserve">2022 </v>
      </c>
      <c r="H471" t="str">
        <f>TRIM(MID(F471,FIND(" ",F471,1),50))</f>
        <v>AIRBUS CANADA LTD PTNRSP BD-500-1A10</v>
      </c>
    </row>
    <row r="472" spans="1:8" x14ac:dyDescent="0.3">
      <c r="A472" t="s">
        <v>470</v>
      </c>
      <c r="D472" t="str">
        <f>TRIM(LEFT(A472,6))</f>
        <v>N503DZ</v>
      </c>
      <c r="E472" t="str">
        <f>TRIM(MID(A472,SEARCH("(",A472),50))</f>
        <v>(AIRBUS A321-271NX)</v>
      </c>
      <c r="F472" t="s">
        <v>556</v>
      </c>
      <c r="G472" t="str">
        <f>LEFT(F472,SEARCH(" ",F472))</f>
        <v xml:space="preserve">2022 </v>
      </c>
      <c r="H472" t="str">
        <f>TRIM(MID(F472,FIND(" ",F472,1),50))</f>
        <v>AIRBUS CANADA LTD PTNRSP BD-500-1A10</v>
      </c>
    </row>
    <row r="473" spans="1:8" x14ac:dyDescent="0.3">
      <c r="A473" t="s">
        <v>471</v>
      </c>
      <c r="D473" t="str">
        <f>TRIM(LEFT(A473,6))</f>
        <v>N504DN</v>
      </c>
      <c r="E473" t="str">
        <f>TRIM(MID(A473,SEARCH("(",A473),50))</f>
        <v>(2017 AIRBUS A350-941)</v>
      </c>
      <c r="F473" t="s">
        <v>556</v>
      </c>
      <c r="G473" t="str">
        <f>LEFT(F473,SEARCH(" ",F473))</f>
        <v xml:space="preserve">2022 </v>
      </c>
      <c r="H473" t="str">
        <f>TRIM(MID(F473,FIND(" ",F473,1),50))</f>
        <v>AIRBUS CANADA LTD PTNRSP BD-500-1A10</v>
      </c>
    </row>
    <row r="474" spans="1:8" x14ac:dyDescent="0.3">
      <c r="A474" t="s">
        <v>472</v>
      </c>
      <c r="D474" t="str">
        <f>TRIM(LEFT(A474,6))</f>
        <v>N504DZ</v>
      </c>
      <c r="E474" t="str">
        <f>TRIM(MID(A474,SEARCH("(",A474),50))</f>
        <v>(AIRBUS A321-271NX)</v>
      </c>
      <c r="F474" t="s">
        <v>582</v>
      </c>
      <c r="G474" t="str">
        <f>LEFT(F474,SEARCH(" ",F474))</f>
        <v xml:space="preserve">2022 </v>
      </c>
      <c r="H474" t="str">
        <f>TRIM(MID(F474,FIND(" ",F474,1),50))</f>
        <v>AIRBUS CANADA LP BD-500-1A11</v>
      </c>
    </row>
    <row r="475" spans="1:8" x14ac:dyDescent="0.3">
      <c r="A475" t="s">
        <v>473</v>
      </c>
      <c r="D475" t="str">
        <f>TRIM(LEFT(A475,6))</f>
        <v>N505DN</v>
      </c>
      <c r="E475" t="str">
        <f>TRIM(MID(A475,SEARCH("(",A475),50))</f>
        <v>(2017 AIRBUS A350-941)</v>
      </c>
      <c r="F475" t="s">
        <v>582</v>
      </c>
      <c r="G475" t="str">
        <f>LEFT(F475,SEARCH(" ",F475))</f>
        <v xml:space="preserve">2022 </v>
      </c>
      <c r="H475" t="str">
        <f>TRIM(MID(F475,FIND(" ",F475,1),50))</f>
        <v>AIRBUS CANADA LP BD-500-1A11</v>
      </c>
    </row>
    <row r="476" spans="1:8" x14ac:dyDescent="0.3">
      <c r="A476" t="s">
        <v>474</v>
      </c>
      <c r="D476" t="str">
        <f>TRIM(LEFT(A476,6))</f>
        <v>N505DZ</v>
      </c>
      <c r="E476" t="str">
        <f>TRIM(MID(A476,SEARCH("(",A476),50))</f>
        <v>(AIRBUS A321-271NX)</v>
      </c>
      <c r="F476" t="s">
        <v>582</v>
      </c>
      <c r="G476" t="str">
        <f>LEFT(F476,SEARCH(" ",F476))</f>
        <v xml:space="preserve">2022 </v>
      </c>
      <c r="H476" t="str">
        <f>TRIM(MID(F476,FIND(" ",F476,1),50))</f>
        <v>AIRBUS CANADA LP BD-500-1A11</v>
      </c>
    </row>
    <row r="477" spans="1:8" x14ac:dyDescent="0.3">
      <c r="A477" t="s">
        <v>475</v>
      </c>
      <c r="D477" t="str">
        <f>TRIM(LEFT(A477,6))</f>
        <v>N506DA</v>
      </c>
      <c r="E477" t="str">
        <f>TRIM(MID(A477,SEARCH("(",A477),50))</f>
        <v>(AIRBUS A321-271NX)</v>
      </c>
      <c r="F477" t="s">
        <v>582</v>
      </c>
      <c r="G477" t="str">
        <f>LEFT(F477,SEARCH(" ",F477))</f>
        <v xml:space="preserve">2022 </v>
      </c>
      <c r="H477" t="str">
        <f>TRIM(MID(F477,FIND(" ",F477,1),50))</f>
        <v>AIRBUS CANADA LP BD-500-1A11</v>
      </c>
    </row>
    <row r="478" spans="1:8" x14ac:dyDescent="0.3">
      <c r="A478" t="s">
        <v>476</v>
      </c>
      <c r="D478" t="str">
        <f>TRIM(LEFT(A478,6))</f>
        <v>N506DN</v>
      </c>
      <c r="E478" t="str">
        <f>TRIM(MID(A478,SEARCH("(",A478),50))</f>
        <v>(2017 AIRBUS A350-941)</v>
      </c>
      <c r="F478" t="s">
        <v>615</v>
      </c>
      <c r="G478" t="str">
        <f>LEFT(F478,SEARCH(" ",F478))</f>
        <v xml:space="preserve">2022 </v>
      </c>
      <c r="H478" t="str">
        <f>TRIM(MID(F478,FIND(" ",F478,1),50))</f>
        <v>AIRBUS A330-941</v>
      </c>
    </row>
    <row r="479" spans="1:8" x14ac:dyDescent="0.3">
      <c r="A479" t="s">
        <v>477</v>
      </c>
      <c r="D479" t="str">
        <f>TRIM(LEFT(A479,6))</f>
        <v>N507DN</v>
      </c>
      <c r="E479" t="str">
        <f>TRIM(MID(A479,SEARCH("(",A479),50))</f>
        <v>(2018 AIRBUS A350-941)</v>
      </c>
      <c r="F479" t="s">
        <v>615</v>
      </c>
      <c r="G479" t="str">
        <f>LEFT(F479,SEARCH(" ",F479))</f>
        <v xml:space="preserve">2022 </v>
      </c>
      <c r="H479" t="str">
        <f>TRIM(MID(F479,FIND(" ",F479,1),50))</f>
        <v>AIRBUS A330-941</v>
      </c>
    </row>
    <row r="480" spans="1:8" x14ac:dyDescent="0.3">
      <c r="A480" t="s">
        <v>478</v>
      </c>
      <c r="D480" t="str">
        <f>TRIM(LEFT(A480,6))</f>
        <v>N507DZ</v>
      </c>
      <c r="E480" t="str">
        <f>TRIM(MID(A480,SEARCH("(",A480),50))</f>
        <v>(AIRBUS A321-271NX)</v>
      </c>
      <c r="F480" t="s">
        <v>615</v>
      </c>
      <c r="G480" t="str">
        <f>LEFT(F480,SEARCH(" ",F480))</f>
        <v xml:space="preserve">2022 </v>
      </c>
      <c r="H480" t="str">
        <f>TRIM(MID(F480,FIND(" ",F480,1),50))</f>
        <v>AIRBUS A330-941</v>
      </c>
    </row>
    <row r="481" spans="1:8" x14ac:dyDescent="0.3">
      <c r="A481" t="s">
        <v>479</v>
      </c>
      <c r="D481" t="str">
        <f>TRIM(LEFT(A481,6))</f>
        <v>N508DA</v>
      </c>
      <c r="E481" t="str">
        <f>TRIM(MID(A481,SEARCH("(",A481),50))</f>
        <v>(AIRBUS A321-271NX)</v>
      </c>
      <c r="F481" t="s">
        <v>615</v>
      </c>
      <c r="G481" t="str">
        <f>LEFT(F481,SEARCH(" ",F481))</f>
        <v xml:space="preserve">2022 </v>
      </c>
      <c r="H481" t="str">
        <f>TRIM(MID(F481,FIND(" ",F481,1),50))</f>
        <v>AIRBUS A330-941</v>
      </c>
    </row>
    <row r="482" spans="1:8" x14ac:dyDescent="0.3">
      <c r="A482" t="s">
        <v>480</v>
      </c>
      <c r="D482" t="str">
        <f>TRIM(LEFT(A482,6))</f>
        <v>N508DN</v>
      </c>
      <c r="E482" t="str">
        <f>TRIM(MID(A482,SEARCH("(",A482),50))</f>
        <v>(2018 AIRBUS A350-941)</v>
      </c>
      <c r="F482" t="s">
        <v>623</v>
      </c>
      <c r="G482" t="str">
        <f>LEFT(F482,SEARCH(" ",F482))</f>
        <v xml:space="preserve">2022 </v>
      </c>
      <c r="H482" t="str">
        <f>TRIM(MID(F482,FIND(" ",F482,1),50))</f>
        <v>AIRBUS A321-271NX</v>
      </c>
    </row>
    <row r="483" spans="1:8" x14ac:dyDescent="0.3">
      <c r="A483" t="s">
        <v>481</v>
      </c>
      <c r="D483" t="str">
        <f>TRIM(LEFT(A483,6))</f>
        <v>N509DN</v>
      </c>
      <c r="E483" t="str">
        <f>TRIM(MID(A483,SEARCH("(",A483),50))</f>
        <v>(2018 AIRBUS A350-941)</v>
      </c>
      <c r="F483" t="s">
        <v>623</v>
      </c>
      <c r="G483" t="str">
        <f>LEFT(F483,SEARCH(" ",F483))</f>
        <v xml:space="preserve">2022 </v>
      </c>
      <c r="H483" t="str">
        <f>TRIM(MID(F483,FIND(" ",F483,1),50))</f>
        <v>AIRBUS A321-271NX</v>
      </c>
    </row>
    <row r="484" spans="1:8" x14ac:dyDescent="0.3">
      <c r="A484" t="s">
        <v>482</v>
      </c>
      <c r="D484" t="str">
        <f>TRIM(LEFT(A484,6))</f>
        <v>N509DT</v>
      </c>
      <c r="E484" t="str">
        <f>TRIM(MID(A484,SEARCH("(",A484),50))</f>
        <v>(AIRBUS A321-271NX)</v>
      </c>
      <c r="F484" t="s">
        <v>625</v>
      </c>
      <c r="G484" t="str">
        <f>LEFT(F484,SEARCH(" ",F484))</f>
        <v xml:space="preserve">2022 </v>
      </c>
      <c r="H484" t="str">
        <f>TRIM(MID(F484,FIND(" ",F484,1),50))</f>
        <v>AIRBUS SAS A350-941</v>
      </c>
    </row>
    <row r="485" spans="1:8" x14ac:dyDescent="0.3">
      <c r="A485" t="s">
        <v>483</v>
      </c>
      <c r="D485" t="str">
        <f>TRIM(LEFT(A485,6))</f>
        <v>N510DE</v>
      </c>
      <c r="E485" t="str">
        <f>TRIM(MID(A485,SEARCH("(",A485),50))</f>
        <v>(2022 AIRBUS A321-271NX)</v>
      </c>
      <c r="F485" t="s">
        <v>625</v>
      </c>
      <c r="G485" t="str">
        <f>LEFT(F485,SEARCH(" ",F485))</f>
        <v xml:space="preserve">2022 </v>
      </c>
      <c r="H485" t="str">
        <f>TRIM(MID(F485,FIND(" ",F485,1),50))</f>
        <v>AIRBUS SAS A350-941</v>
      </c>
    </row>
    <row r="486" spans="1:8" x14ac:dyDescent="0.3">
      <c r="A486" t="s">
        <v>484</v>
      </c>
      <c r="D486" t="str">
        <f>TRIM(LEFT(A486,6))</f>
        <v>N510DN</v>
      </c>
      <c r="E486" t="str">
        <f>TRIM(MID(A486,SEARCH("(",A486),50))</f>
        <v>(2018 AIRBUS A350-941)</v>
      </c>
      <c r="F486" t="s">
        <v>625</v>
      </c>
      <c r="G486" t="str">
        <f>LEFT(F486,SEARCH(" ",F486))</f>
        <v xml:space="preserve">2022 </v>
      </c>
      <c r="H486" t="str">
        <f>TRIM(MID(F486,FIND(" ",F486,1),50))</f>
        <v>AIRBUS SAS A350-941</v>
      </c>
    </row>
    <row r="487" spans="1:8" x14ac:dyDescent="0.3">
      <c r="A487" t="s">
        <v>485</v>
      </c>
      <c r="D487" t="str">
        <f>TRIM(LEFT(A487,6))</f>
        <v>N511DE</v>
      </c>
      <c r="E487" t="str">
        <f>TRIM(MID(A487,SEARCH("(",A487),50))</f>
        <v>(AIRBUS A321-271NX)</v>
      </c>
      <c r="F487" t="s">
        <v>623</v>
      </c>
      <c r="G487" t="str">
        <f>LEFT(F487,SEARCH(" ",F487))</f>
        <v xml:space="preserve">2022 </v>
      </c>
      <c r="H487" t="str">
        <f>TRIM(MID(F487,FIND(" ",F487,1),50))</f>
        <v>AIRBUS A321-271NX</v>
      </c>
    </row>
    <row r="488" spans="1:8" x14ac:dyDescent="0.3">
      <c r="A488" t="s">
        <v>486</v>
      </c>
      <c r="D488" t="str">
        <f>TRIM(LEFT(A488,6))</f>
        <v>N511DN</v>
      </c>
      <c r="E488" t="str">
        <f>TRIM(MID(A488,SEARCH("(",A488),50))</f>
        <v>(2018 AIRBUS A350-941)</v>
      </c>
      <c r="F488" t="s">
        <v>623</v>
      </c>
      <c r="G488" t="str">
        <f>LEFT(F488,SEARCH(" ",F488))</f>
        <v xml:space="preserve">2022 </v>
      </c>
      <c r="H488" t="str">
        <f>TRIM(MID(F488,FIND(" ",F488,1),50))</f>
        <v>AIRBUS A321-271NX</v>
      </c>
    </row>
    <row r="489" spans="1:8" x14ac:dyDescent="0.3">
      <c r="A489" t="s">
        <v>487</v>
      </c>
      <c r="D489" t="str">
        <f>TRIM(LEFT(A489,6))</f>
        <v>N512DE</v>
      </c>
      <c r="E489" t="str">
        <f>TRIM(MID(A489,SEARCH("(",A489),50))</f>
        <v>(AIRBUS A321-271NX)</v>
      </c>
      <c r="F489" t="s">
        <v>623</v>
      </c>
      <c r="G489" t="str">
        <f>LEFT(F489,SEARCH(" ",F489))</f>
        <v xml:space="preserve">2022 </v>
      </c>
      <c r="H489" t="str">
        <f>TRIM(MID(F489,FIND(" ",F489,1),50))</f>
        <v>AIRBUS A321-271NX</v>
      </c>
    </row>
    <row r="490" spans="1:8" x14ac:dyDescent="0.3">
      <c r="A490" t="s">
        <v>488</v>
      </c>
      <c r="D490" t="str">
        <f>TRIM(LEFT(A490,6))</f>
        <v>N512DN</v>
      </c>
      <c r="E490" t="str">
        <f>TRIM(MID(A490,SEARCH("(",A490),50))</f>
        <v>(2019 AIRBUS A350-941)</v>
      </c>
      <c r="F490" t="s">
        <v>547</v>
      </c>
      <c r="G490" t="str">
        <f>LEFT(F490,SEARCH(" ",F490))</f>
        <v xml:space="preserve">AIRBUS </v>
      </c>
      <c r="H490" t="s">
        <v>547</v>
      </c>
    </row>
    <row r="491" spans="1:8" x14ac:dyDescent="0.3">
      <c r="A491" t="s">
        <v>489</v>
      </c>
      <c r="D491" t="str">
        <f>TRIM(LEFT(A491,6))</f>
        <v>N513DA</v>
      </c>
      <c r="E491" t="str">
        <f>TRIM(MID(A491,SEARCH("(",A491),50))</f>
        <v>(AIRBUS A321-271NX)</v>
      </c>
      <c r="F491" t="s">
        <v>547</v>
      </c>
      <c r="G491" t="str">
        <f>LEFT(F491,SEARCH(" ",F491))</f>
        <v xml:space="preserve">AIRBUS </v>
      </c>
      <c r="H491" t="s">
        <v>547</v>
      </c>
    </row>
    <row r="492" spans="1:8" x14ac:dyDescent="0.3">
      <c r="A492" t="s">
        <v>490</v>
      </c>
      <c r="D492" t="str">
        <f>TRIM(LEFT(A492,6))</f>
        <v>N513DZ</v>
      </c>
      <c r="E492" t="str">
        <f>TRIM(MID(A492,SEARCH("(",A492),50))</f>
        <v>(2019 AIRBUS A350-941)</v>
      </c>
      <c r="F492" t="s">
        <v>549</v>
      </c>
      <c r="G492" t="str">
        <f>LEFT(F492,SEARCH(" ",F492))</f>
        <v xml:space="preserve">AIRBUS </v>
      </c>
      <c r="H492" t="s">
        <v>549</v>
      </c>
    </row>
    <row r="493" spans="1:8" x14ac:dyDescent="0.3">
      <c r="A493" t="s">
        <v>491</v>
      </c>
      <c r="D493" t="str">
        <f>TRIM(LEFT(A493,6))</f>
        <v>N514DE</v>
      </c>
      <c r="E493" t="str">
        <f>TRIM(MID(A493,SEARCH("(",A493),50))</f>
        <v>(2022 AIRBUS A321-271NX)</v>
      </c>
      <c r="F493" t="s">
        <v>547</v>
      </c>
      <c r="G493" t="str">
        <f>LEFT(F493,SEARCH(" ",F493))</f>
        <v xml:space="preserve">AIRBUS </v>
      </c>
      <c r="H493" t="s">
        <v>547</v>
      </c>
    </row>
    <row r="494" spans="1:8" x14ac:dyDescent="0.3">
      <c r="A494" t="s">
        <v>492</v>
      </c>
      <c r="D494" t="str">
        <f>TRIM(LEFT(A494,6))</f>
        <v>N515DE</v>
      </c>
      <c r="E494" t="str">
        <f>TRIM(MID(A494,SEARCH("(",A494),50))</f>
        <v>(AIRBUS A321-271NX)</v>
      </c>
      <c r="F494" t="s">
        <v>553</v>
      </c>
      <c r="G494" t="str">
        <f>LEFT(F494,SEARCH(" ",F494))</f>
        <v xml:space="preserve">AIRBUS </v>
      </c>
      <c r="H494" t="s">
        <v>553</v>
      </c>
    </row>
    <row r="495" spans="1:8" x14ac:dyDescent="0.3">
      <c r="A495" t="s">
        <v>493</v>
      </c>
      <c r="D495" t="str">
        <f>TRIM(LEFT(A495,6))</f>
        <v>N516DA</v>
      </c>
      <c r="E495" t="str">
        <f>TRIM(MID(A495,SEARCH("(",A495),50))</f>
        <v>(AIRBUS A321-271NX)</v>
      </c>
      <c r="F495" t="s">
        <v>553</v>
      </c>
      <c r="G495" t="str">
        <f>LEFT(F495,SEARCH(" ",F495))</f>
        <v xml:space="preserve">AIRBUS </v>
      </c>
      <c r="H495" t="s">
        <v>553</v>
      </c>
    </row>
    <row r="496" spans="1:8" x14ac:dyDescent="0.3">
      <c r="A496" t="s">
        <v>494</v>
      </c>
      <c r="D496" t="str">
        <f>TRIM(LEFT(A496,6))</f>
        <v>N516DN</v>
      </c>
      <c r="E496" t="str">
        <f>TRIM(MID(A496,SEARCH("(",A496),50))</f>
        <v>(2022 AIRBUS SAS A350-941)</v>
      </c>
      <c r="F496" t="s">
        <v>553</v>
      </c>
      <c r="G496" t="str">
        <f>LEFT(F496,SEARCH(" ",F496))</f>
        <v xml:space="preserve">AIRBUS </v>
      </c>
      <c r="H496" t="s">
        <v>553</v>
      </c>
    </row>
    <row r="497" spans="1:8" x14ac:dyDescent="0.3">
      <c r="A497" t="s">
        <v>495</v>
      </c>
      <c r="D497" t="str">
        <f>TRIM(LEFT(A497,6))</f>
        <v>N517DN</v>
      </c>
      <c r="E497" t="str">
        <f>TRIM(MID(A497,SEARCH("(",A497),50))</f>
        <v>(AIRBUS A321-271NX)</v>
      </c>
      <c r="F497" t="s">
        <v>553</v>
      </c>
      <c r="G497" t="str">
        <f>LEFT(F497,SEARCH(" ",F497))</f>
        <v xml:space="preserve">AIRBUS </v>
      </c>
      <c r="H497" t="s">
        <v>553</v>
      </c>
    </row>
    <row r="498" spans="1:8" x14ac:dyDescent="0.3">
      <c r="A498" t="s">
        <v>496</v>
      </c>
      <c r="D498" t="str">
        <f>TRIM(LEFT(A498,6))</f>
        <v>N517DZ</v>
      </c>
      <c r="E498" t="str">
        <f>TRIM(MID(A498,SEARCH("(",A498),50))</f>
        <v>(2022 AIRBUS SAS A350-941)</v>
      </c>
      <c r="F498" t="s">
        <v>575</v>
      </c>
      <c r="G498" t="str">
        <f>LEFT(F498,SEARCH(" ",F498))</f>
        <v xml:space="preserve">AIRBUS </v>
      </c>
      <c r="H498" t="s">
        <v>575</v>
      </c>
    </row>
    <row r="499" spans="1:8" x14ac:dyDescent="0.3">
      <c r="A499" t="s">
        <v>497</v>
      </c>
      <c r="D499" t="str">
        <f>TRIM(LEFT(A499,6))</f>
        <v>N518DQ</v>
      </c>
      <c r="E499" t="str">
        <f>TRIM(MID(A499,SEARCH("(",A499),50))</f>
        <v>(AIRBUS A321-271NX)</v>
      </c>
      <c r="F499" t="s">
        <v>575</v>
      </c>
      <c r="G499" t="str">
        <f>LEFT(F499,SEARCH(" ",F499))</f>
        <v xml:space="preserve">AIRBUS </v>
      </c>
      <c r="H499" t="s">
        <v>575</v>
      </c>
    </row>
    <row r="500" spans="1:8" x14ac:dyDescent="0.3">
      <c r="A500" t="s">
        <v>498</v>
      </c>
      <c r="D500" t="str">
        <f>TRIM(LEFT(A500,6))</f>
        <v>N518DZ</v>
      </c>
      <c r="E500" t="str">
        <f>TRIM(MID(A500,SEARCH("(",A500),50))</f>
        <v>(AIRBUS SAS A350-941)</v>
      </c>
      <c r="F500" t="s">
        <v>589</v>
      </c>
      <c r="G500" t="str">
        <f>LEFT(F500,SEARCH(" ",F500))</f>
        <v xml:space="preserve">AIRBUS </v>
      </c>
      <c r="H500" t="s">
        <v>589</v>
      </c>
    </row>
    <row r="501" spans="1:8" x14ac:dyDescent="0.3">
      <c r="A501" t="s">
        <v>499</v>
      </c>
      <c r="D501" t="str">
        <f>TRIM(LEFT(A501,6))</f>
        <v>N519DN</v>
      </c>
      <c r="E501" t="str">
        <f>TRIM(MID(A501,SEARCH("(",A501),50))</f>
        <v>(2022 AIRBUS SAS A350-941)</v>
      </c>
      <c r="F501" t="s">
        <v>593</v>
      </c>
      <c r="G501" t="str">
        <f>LEFT(F501,SEARCH(" ",F501))</f>
        <v xml:space="preserve">AIRBUS </v>
      </c>
      <c r="H501" t="s">
        <v>593</v>
      </c>
    </row>
    <row r="502" spans="1:8" x14ac:dyDescent="0.3">
      <c r="A502" t="s">
        <v>500</v>
      </c>
      <c r="D502" t="str">
        <f>TRIM(LEFT(A502,6))</f>
        <v>N521DT</v>
      </c>
      <c r="E502" t="str">
        <f>TRIM(MID(A502,SEARCH("(",A502),50))</f>
        <v>(2022 AIRBUS A321-271NX)</v>
      </c>
      <c r="F502" t="s">
        <v>616</v>
      </c>
      <c r="G502" t="str">
        <f>LEFT(F502,SEARCH(" ",F502))</f>
        <v xml:space="preserve">AIRBUS </v>
      </c>
      <c r="H502" t="s">
        <v>616</v>
      </c>
    </row>
    <row r="503" spans="1:8" x14ac:dyDescent="0.3">
      <c r="A503" t="s">
        <v>501</v>
      </c>
      <c r="D503" t="str">
        <f>TRIM(LEFT(A503,6))</f>
        <v>N522DA</v>
      </c>
      <c r="E503" t="str">
        <f>TRIM(MID(A503,SEARCH("(",A503),50))</f>
        <v>(2022 AIRBUS A321-271NX)</v>
      </c>
      <c r="F503" t="s">
        <v>616</v>
      </c>
      <c r="G503" t="str">
        <f>LEFT(F503,SEARCH(" ",F503))</f>
        <v xml:space="preserve">AIRBUS </v>
      </c>
      <c r="H503" t="s">
        <v>616</v>
      </c>
    </row>
    <row r="504" spans="1:8" x14ac:dyDescent="0.3">
      <c r="A504" t="s">
        <v>502</v>
      </c>
      <c r="D504" t="str">
        <f>TRIM(LEFT(A504,6))</f>
        <v>N526DE</v>
      </c>
      <c r="E504" t="str">
        <f>TRIM(MID(A504,SEARCH("(",A504),50))</f>
        <v>(2022 AIRBUS A321-271NX)</v>
      </c>
      <c r="F504" t="s">
        <v>616</v>
      </c>
      <c r="G504" t="str">
        <f>LEFT(F504,SEARCH(" ",F504))</f>
        <v xml:space="preserve">AIRBUS </v>
      </c>
      <c r="H504" t="s">
        <v>616</v>
      </c>
    </row>
    <row r="505" spans="1:8" x14ac:dyDescent="0.3">
      <c r="A505" t="s">
        <v>503</v>
      </c>
      <c r="D505" t="str">
        <f>TRIM(LEFT(A505,6))</f>
        <v>N530DE</v>
      </c>
      <c r="E505" t="str">
        <f>TRIM(MID(A505,SEARCH("(",A505),50))</f>
        <v>(AIRBUS A321-271NX)</v>
      </c>
      <c r="F505" t="s">
        <v>616</v>
      </c>
      <c r="G505" t="str">
        <f>LEFT(F505,SEARCH(" ",F505))</f>
        <v xml:space="preserve">AIRBUS </v>
      </c>
      <c r="H505" t="s">
        <v>616</v>
      </c>
    </row>
    <row r="506" spans="1:8" x14ac:dyDescent="0.3">
      <c r="A506" t="s">
        <v>504</v>
      </c>
      <c r="D506" t="str">
        <f>TRIM(LEFT(A506,6))</f>
        <v>N535US</v>
      </c>
      <c r="E506" t="str">
        <f>TRIM(MID(A506,SEARCH("(",A506),50))</f>
        <v>(1995 BOEING 757-251)</v>
      </c>
      <c r="F506" t="s">
        <v>616</v>
      </c>
      <c r="G506" t="str">
        <f>LEFT(F506,SEARCH(" ",F506))</f>
        <v xml:space="preserve">AIRBUS </v>
      </c>
      <c r="H506" t="s">
        <v>616</v>
      </c>
    </row>
    <row r="507" spans="1:8" x14ac:dyDescent="0.3">
      <c r="A507" t="s">
        <v>505</v>
      </c>
      <c r="D507" t="str">
        <f>TRIM(LEFT(A507,6))</f>
        <v>N536US</v>
      </c>
      <c r="E507" t="str">
        <f>TRIM(MID(A507,SEARCH("(",A507),50))</f>
        <v>(1995 BOEING 757-251)</v>
      </c>
      <c r="F507" t="s">
        <v>619</v>
      </c>
      <c r="G507" t="str">
        <f>LEFT(F507,SEARCH(" ",F507))</f>
        <v xml:space="preserve">AIRBUS </v>
      </c>
      <c r="H507" t="s">
        <v>619</v>
      </c>
    </row>
    <row r="508" spans="1:8" x14ac:dyDescent="0.3">
      <c r="A508" t="s">
        <v>506</v>
      </c>
      <c r="D508" t="str">
        <f>TRIM(LEFT(A508,6))</f>
        <v>N537US</v>
      </c>
      <c r="E508" t="str">
        <f>TRIM(MID(A508,SEARCH("(",A508),50))</f>
        <v>(1996 BOEING 757-251)</v>
      </c>
      <c r="F508" t="s">
        <v>619</v>
      </c>
      <c r="G508" t="str">
        <f>LEFT(F508,SEARCH(" ",F508))</f>
        <v xml:space="preserve">AIRBUS </v>
      </c>
      <c r="H508" t="s">
        <v>619</v>
      </c>
    </row>
    <row r="509" spans="1:8" x14ac:dyDescent="0.3">
      <c r="A509" t="s">
        <v>507</v>
      </c>
      <c r="D509" t="str">
        <f>TRIM(LEFT(A509,6))</f>
        <v>N538CA</v>
      </c>
      <c r="E509" t="str">
        <f>TRIM(MID(A509,SEARCH("(",A509),50))</f>
        <v>(2008 BOMBARDIER INC CL-600-2D24)</v>
      </c>
      <c r="F509" t="s">
        <v>619</v>
      </c>
      <c r="G509" t="str">
        <f>LEFT(F509,SEARCH(" ",F509))</f>
        <v xml:space="preserve">AIRBUS </v>
      </c>
      <c r="H509" t="s">
        <v>619</v>
      </c>
    </row>
    <row r="510" spans="1:8" x14ac:dyDescent="0.3">
      <c r="A510" t="s">
        <v>508</v>
      </c>
      <c r="D510" t="str">
        <f>TRIM(LEFT(A510,6))</f>
        <v>N538US</v>
      </c>
      <c r="E510" t="str">
        <f>TRIM(MID(A510,SEARCH("(",A510),50))</f>
        <v>(1996 BOEING 757-251)</v>
      </c>
      <c r="F510" t="s">
        <v>619</v>
      </c>
      <c r="G510" t="str">
        <f>LEFT(F510,SEARCH(" ",F510))</f>
        <v xml:space="preserve">AIRBUS </v>
      </c>
      <c r="H510" t="s">
        <v>619</v>
      </c>
    </row>
    <row r="511" spans="1:8" x14ac:dyDescent="0.3">
      <c r="A511" t="s">
        <v>509</v>
      </c>
      <c r="D511" t="str">
        <f>TRIM(LEFT(A511,6))</f>
        <v>N539US</v>
      </c>
      <c r="E511" t="str">
        <f>TRIM(MID(A511,SEARCH("(",A511),50))</f>
        <v>(1996 BOEING 757-251)</v>
      </c>
      <c r="F511" t="s">
        <v>619</v>
      </c>
      <c r="G511" t="str">
        <f>LEFT(F511,SEARCH(" ",F511))</f>
        <v xml:space="preserve">AIRBUS </v>
      </c>
      <c r="H511" t="s">
        <v>619</v>
      </c>
    </row>
    <row r="512" spans="1:8" x14ac:dyDescent="0.3">
      <c r="A512" t="s">
        <v>510</v>
      </c>
      <c r="D512" t="str">
        <f>TRIM(LEFT(A512,6))</f>
        <v>N540US</v>
      </c>
      <c r="E512" t="str">
        <f>TRIM(MID(A512,SEARCH("(",A512),50))</f>
        <v>(1996 BOEING 757-251)</v>
      </c>
      <c r="F512" t="s">
        <v>619</v>
      </c>
      <c r="G512" t="str">
        <f>LEFT(F512,SEARCH(" ",F512))</f>
        <v xml:space="preserve">AIRBUS </v>
      </c>
      <c r="H512" t="s">
        <v>619</v>
      </c>
    </row>
    <row r="513" spans="1:8" x14ac:dyDescent="0.3">
      <c r="A513" t="s">
        <v>511</v>
      </c>
      <c r="D513" t="str">
        <f>TRIM(LEFT(A513,6))</f>
        <v>N541US</v>
      </c>
      <c r="E513" t="str">
        <f>TRIM(MID(A513,SEARCH("(",A513),50))</f>
        <v>(1996 BOEING 757-251)</v>
      </c>
      <c r="F513" t="s">
        <v>619</v>
      </c>
      <c r="G513" t="str">
        <f>LEFT(F513,SEARCH(" ",F513))</f>
        <v xml:space="preserve">AIRBUS </v>
      </c>
      <c r="H513" t="s">
        <v>619</v>
      </c>
    </row>
    <row r="514" spans="1:8" x14ac:dyDescent="0.3">
      <c r="A514" t="s">
        <v>512</v>
      </c>
      <c r="D514" t="str">
        <f>TRIM(LEFT(A514,6))</f>
        <v>N542US</v>
      </c>
      <c r="E514" t="str">
        <f>TRIM(MID(A514,SEARCH("(",A514),50))</f>
        <v>(1996 BOEING 757-251)</v>
      </c>
      <c r="F514" t="s">
        <v>619</v>
      </c>
      <c r="G514" t="str">
        <f>LEFT(F514,SEARCH(" ",F514))</f>
        <v xml:space="preserve">AIRBUS </v>
      </c>
      <c r="H514" t="s">
        <v>619</v>
      </c>
    </row>
    <row r="515" spans="1:8" x14ac:dyDescent="0.3">
      <c r="A515" t="s">
        <v>513</v>
      </c>
      <c r="D515" t="str">
        <f>TRIM(LEFT(A515,6))</f>
        <v>N543US</v>
      </c>
      <c r="E515" t="str">
        <f>TRIM(MID(A515,SEARCH("(",A515),50))</f>
        <v>(1996 BOEING 757-251)</v>
      </c>
      <c r="F515" t="s">
        <v>619</v>
      </c>
      <c r="G515" t="str">
        <f>LEFT(F515,SEARCH(" ",F515))</f>
        <v xml:space="preserve">AIRBUS </v>
      </c>
      <c r="H515" t="s">
        <v>619</v>
      </c>
    </row>
    <row r="516" spans="1:8" x14ac:dyDescent="0.3">
      <c r="A516" t="s">
        <v>514</v>
      </c>
      <c r="D516" t="str">
        <f>TRIM(LEFT(A516,6))</f>
        <v>N544US</v>
      </c>
      <c r="E516" t="str">
        <f>TRIM(MID(A516,SEARCH("(",A516),50))</f>
        <v>(1996 BOEING 757-251)</v>
      </c>
      <c r="F516" t="s">
        <v>619</v>
      </c>
      <c r="G516" t="str">
        <f>LEFT(F516,SEARCH(" ",F516))</f>
        <v xml:space="preserve">AIRBUS </v>
      </c>
      <c r="H516" t="s">
        <v>619</v>
      </c>
    </row>
    <row r="517" spans="1:8" x14ac:dyDescent="0.3">
      <c r="A517" t="s">
        <v>515</v>
      </c>
      <c r="D517" t="str">
        <f>TRIM(LEFT(A517,6))</f>
        <v>N545US</v>
      </c>
      <c r="E517" t="str">
        <f>TRIM(MID(A517,SEARCH("(",A517),50))</f>
        <v>(1996 BOEING 757-251)</v>
      </c>
      <c r="F517" t="s">
        <v>619</v>
      </c>
      <c r="G517" t="str">
        <f>LEFT(F517,SEARCH(" ",F517))</f>
        <v xml:space="preserve">AIRBUS </v>
      </c>
      <c r="H517" t="s">
        <v>619</v>
      </c>
    </row>
    <row r="518" spans="1:8" x14ac:dyDescent="0.3">
      <c r="A518" t="s">
        <v>516</v>
      </c>
      <c r="D518" t="str">
        <f>TRIM(LEFT(A518,6))</f>
        <v>N546US</v>
      </c>
      <c r="E518" t="str">
        <f>TRIM(MID(A518,SEARCH("(",A518),50))</f>
        <v>(1996 BOEING 757-251)</v>
      </c>
      <c r="F518" t="s">
        <v>619</v>
      </c>
      <c r="G518" t="str">
        <f>LEFT(F518,SEARCH(" ",F518))</f>
        <v xml:space="preserve">AIRBUS </v>
      </c>
      <c r="H518" t="s">
        <v>619</v>
      </c>
    </row>
    <row r="519" spans="1:8" x14ac:dyDescent="0.3">
      <c r="A519" t="s">
        <v>517</v>
      </c>
      <c r="D519" t="str">
        <f>TRIM(LEFT(A519,6))</f>
        <v>N547US</v>
      </c>
      <c r="E519" t="str">
        <f>TRIM(MID(A519,SEARCH("(",A519),50))</f>
        <v>(1996 BOEING 757-251)</v>
      </c>
      <c r="F519" t="s">
        <v>619</v>
      </c>
      <c r="G519" t="str">
        <f>LEFT(F519,SEARCH(" ",F519))</f>
        <v xml:space="preserve">AIRBUS </v>
      </c>
      <c r="H519" t="s">
        <v>619</v>
      </c>
    </row>
    <row r="520" spans="1:8" x14ac:dyDescent="0.3">
      <c r="A520" t="s">
        <v>518</v>
      </c>
      <c r="D520" t="str">
        <f>TRIM(LEFT(A520,6))</f>
        <v>N548CA</v>
      </c>
      <c r="E520" t="str">
        <f>TRIM(MID(A520,SEARCH("(",A520),50))</f>
        <v>(2008 BOMBARDIER INC CL-600-2D24)</v>
      </c>
      <c r="F520" t="s">
        <v>619</v>
      </c>
      <c r="G520" t="str">
        <f>LEFT(F520,SEARCH(" ",F520))</f>
        <v xml:space="preserve">AIRBUS </v>
      </c>
      <c r="H520" t="s">
        <v>619</v>
      </c>
    </row>
    <row r="521" spans="1:8" x14ac:dyDescent="0.3">
      <c r="A521" t="s">
        <v>519</v>
      </c>
      <c r="D521" t="str">
        <f>TRIM(LEFT(A521,6))</f>
        <v>N548US</v>
      </c>
      <c r="E521" t="str">
        <f>TRIM(MID(A521,SEARCH("(",A521),50))</f>
        <v>(1996 BOEING 757-251)</v>
      </c>
      <c r="F521" t="s">
        <v>619</v>
      </c>
      <c r="G521" t="str">
        <f>LEFT(F521,SEARCH(" ",F521))</f>
        <v xml:space="preserve">AIRBUS </v>
      </c>
      <c r="H521" t="s">
        <v>619</v>
      </c>
    </row>
    <row r="522" spans="1:8" x14ac:dyDescent="0.3">
      <c r="A522" t="s">
        <v>520</v>
      </c>
      <c r="D522" t="str">
        <f>TRIM(LEFT(A522,6))</f>
        <v>N549CA</v>
      </c>
      <c r="E522" t="str">
        <f>TRIM(MID(A522,SEARCH("(",A522),50))</f>
        <v>(2008 BOMBARDIER INC CL-600-2D24)</v>
      </c>
      <c r="F522" t="s">
        <v>619</v>
      </c>
      <c r="G522" t="str">
        <f>LEFT(F522,SEARCH(" ",F522))</f>
        <v xml:space="preserve">AIRBUS </v>
      </c>
      <c r="H522" t="s">
        <v>619</v>
      </c>
    </row>
    <row r="523" spans="1:8" x14ac:dyDescent="0.3">
      <c r="A523" t="s">
        <v>521</v>
      </c>
      <c r="D523" t="str">
        <f>TRIM(LEFT(A523,6))</f>
        <v>N549US</v>
      </c>
      <c r="E523" t="str">
        <f>TRIM(MID(A523,SEARCH("(",A523),50))</f>
        <v>(1996 BOEING 757-251)</v>
      </c>
      <c r="F523" t="s">
        <v>626</v>
      </c>
      <c r="G523" t="str">
        <f>LEFT(F523,SEARCH(" ",F523))</f>
        <v xml:space="preserve">AIRBUS </v>
      </c>
      <c r="H523" t="s">
        <v>626</v>
      </c>
    </row>
    <row r="524" spans="1:8" x14ac:dyDescent="0.3">
      <c r="A524" t="s">
        <v>522</v>
      </c>
      <c r="D524" t="str">
        <f>TRIM(LEFT(A524,6))</f>
        <v>N550NW</v>
      </c>
      <c r="E524" t="str">
        <f>TRIM(MID(A524,SEARCH("(",A524),50))</f>
        <v>(2001 BOEING 757-251)</v>
      </c>
      <c r="F524" t="s">
        <v>619</v>
      </c>
      <c r="G524" t="str">
        <f>LEFT(F524,SEARCH(" ",F524))</f>
        <v xml:space="preserve">AIRBUS </v>
      </c>
      <c r="H524" t="s">
        <v>619</v>
      </c>
    </row>
    <row r="525" spans="1:8" x14ac:dyDescent="0.3">
      <c r="A525" t="s">
        <v>523</v>
      </c>
      <c r="D525" t="str">
        <f>TRIM(LEFT(A525,6))</f>
        <v>N551NW</v>
      </c>
      <c r="E525" t="str">
        <f>TRIM(MID(A525,SEARCH("(",A525),50))</f>
        <v>(2001 BOEING 757-251)</v>
      </c>
      <c r="F525" t="s">
        <v>546</v>
      </c>
      <c r="G525" t="str">
        <f>LEFT(F525,SEARCH(" ",F525))</f>
        <v xml:space="preserve">C </v>
      </c>
      <c r="H525" t="s">
        <v>546</v>
      </c>
    </row>
    <row r="526" spans="1:8" x14ac:dyDescent="0.3">
      <c r="A526" t="s">
        <v>524</v>
      </c>
      <c r="D526" t="str">
        <f>TRIM(LEFT(A526,6))</f>
        <v>N552NW</v>
      </c>
      <c r="E526" t="str">
        <f>TRIM(MID(A526,SEARCH("(",A526),50))</f>
        <v>(2001 BOEING 757-251)</v>
      </c>
      <c r="F526" t="s">
        <v>546</v>
      </c>
      <c r="G526" t="str">
        <f>LEFT(F526,SEARCH(" ",F526))</f>
        <v xml:space="preserve">C </v>
      </c>
      <c r="H526" t="s">
        <v>546</v>
      </c>
    </row>
  </sheetData>
  <autoFilter ref="D2:H526" xr:uid="{B6B5CD27-7DC6-4A07-B05D-D90557B9EA87}">
    <sortState xmlns:xlrd2="http://schemas.microsoft.com/office/spreadsheetml/2017/richdata2" ref="D3:H526">
      <sortCondition ref="G2:G526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3B48-B721-4CB0-AE68-FE0367C4B88C}">
  <dimension ref="A1:A209"/>
  <sheetViews>
    <sheetView workbookViewId="0">
      <selection activeCell="G25" sqref="G25"/>
    </sheetView>
  </sheetViews>
  <sheetFormatPr defaultRowHeight="14.4" x14ac:dyDescent="0.3"/>
  <sheetData>
    <row r="1" spans="1:1" x14ac:dyDescent="0.3">
      <c r="A1" s="1" t="s">
        <v>4164</v>
      </c>
    </row>
    <row r="2" spans="1:1" x14ac:dyDescent="0.3">
      <c r="A2" s="1" t="s">
        <v>4165</v>
      </c>
    </row>
    <row r="3" spans="1:1" x14ac:dyDescent="0.3">
      <c r="A3" s="1" t="s">
        <v>4166</v>
      </c>
    </row>
    <row r="4" spans="1:1" x14ac:dyDescent="0.3">
      <c r="A4" s="1" t="s">
        <v>4167</v>
      </c>
    </row>
    <row r="5" spans="1:1" x14ac:dyDescent="0.3">
      <c r="A5" s="1" t="s">
        <v>4168</v>
      </c>
    </row>
    <row r="6" spans="1:1" x14ac:dyDescent="0.3">
      <c r="A6" s="1" t="s">
        <v>4169</v>
      </c>
    </row>
    <row r="7" spans="1:1" x14ac:dyDescent="0.3">
      <c r="A7" s="1" t="s">
        <v>4170</v>
      </c>
    </row>
    <row r="8" spans="1:1" x14ac:dyDescent="0.3">
      <c r="A8" s="1" t="s">
        <v>4171</v>
      </c>
    </row>
    <row r="9" spans="1:1" x14ac:dyDescent="0.3">
      <c r="A9" s="1" t="s">
        <v>4172</v>
      </c>
    </row>
    <row r="10" spans="1:1" x14ac:dyDescent="0.3">
      <c r="A10" s="1" t="s">
        <v>4173</v>
      </c>
    </row>
    <row r="11" spans="1:1" x14ac:dyDescent="0.3">
      <c r="A11" s="1" t="s">
        <v>4174</v>
      </c>
    </row>
    <row r="12" spans="1:1" x14ac:dyDescent="0.3">
      <c r="A12" s="1" t="s">
        <v>4175</v>
      </c>
    </row>
    <row r="13" spans="1:1" x14ac:dyDescent="0.3">
      <c r="A13" s="1" t="s">
        <v>4176</v>
      </c>
    </row>
    <row r="14" spans="1:1" x14ac:dyDescent="0.3">
      <c r="A14" s="1" t="s">
        <v>4177</v>
      </c>
    </row>
    <row r="15" spans="1:1" x14ac:dyDescent="0.3">
      <c r="A15" s="1" t="s">
        <v>4178</v>
      </c>
    </row>
    <row r="16" spans="1:1" x14ac:dyDescent="0.3">
      <c r="A16" s="1" t="s">
        <v>4179</v>
      </c>
    </row>
    <row r="17" spans="1:1" x14ac:dyDescent="0.3">
      <c r="A17" s="1" t="s">
        <v>4180</v>
      </c>
    </row>
    <row r="18" spans="1:1" x14ac:dyDescent="0.3">
      <c r="A18" s="1" t="s">
        <v>4181</v>
      </c>
    </row>
    <row r="19" spans="1:1" x14ac:dyDescent="0.3">
      <c r="A19" s="1" t="s">
        <v>4182</v>
      </c>
    </row>
    <row r="20" spans="1:1" x14ac:dyDescent="0.3">
      <c r="A20" s="1" t="s">
        <v>4183</v>
      </c>
    </row>
    <row r="21" spans="1:1" x14ac:dyDescent="0.3">
      <c r="A21" s="1" t="s">
        <v>4184</v>
      </c>
    </row>
    <row r="22" spans="1:1" x14ac:dyDescent="0.3">
      <c r="A22" s="1" t="s">
        <v>4185</v>
      </c>
    </row>
    <row r="23" spans="1:1" x14ac:dyDescent="0.3">
      <c r="A23" s="1" t="s">
        <v>4186</v>
      </c>
    </row>
    <row r="24" spans="1:1" x14ac:dyDescent="0.3">
      <c r="A24" s="1" t="s">
        <v>4187</v>
      </c>
    </row>
    <row r="25" spans="1:1" x14ac:dyDescent="0.3">
      <c r="A25" s="1" t="s">
        <v>4188</v>
      </c>
    </row>
    <row r="26" spans="1:1" x14ac:dyDescent="0.3">
      <c r="A26" s="1" t="s">
        <v>4189</v>
      </c>
    </row>
    <row r="27" spans="1:1" x14ac:dyDescent="0.3">
      <c r="A27" s="1" t="s">
        <v>4190</v>
      </c>
    </row>
    <row r="28" spans="1:1" x14ac:dyDescent="0.3">
      <c r="A28" s="1" t="s">
        <v>4191</v>
      </c>
    </row>
    <row r="29" spans="1:1" x14ac:dyDescent="0.3">
      <c r="A29" s="1" t="s">
        <v>4192</v>
      </c>
    </row>
    <row r="30" spans="1:1" x14ac:dyDescent="0.3">
      <c r="A30" s="1" t="s">
        <v>4193</v>
      </c>
    </row>
    <row r="31" spans="1:1" x14ac:dyDescent="0.3">
      <c r="A31" s="1" t="s">
        <v>4194</v>
      </c>
    </row>
    <row r="32" spans="1:1" x14ac:dyDescent="0.3">
      <c r="A32" s="1" t="s">
        <v>4195</v>
      </c>
    </row>
    <row r="33" spans="1:1" x14ac:dyDescent="0.3">
      <c r="A33" s="1" t="s">
        <v>4196</v>
      </c>
    </row>
    <row r="34" spans="1:1" x14ac:dyDescent="0.3">
      <c r="A34" s="1" t="s">
        <v>4197</v>
      </c>
    </row>
    <row r="35" spans="1:1" x14ac:dyDescent="0.3">
      <c r="A35" s="1" t="s">
        <v>4198</v>
      </c>
    </row>
    <row r="36" spans="1:1" x14ac:dyDescent="0.3">
      <c r="A36" s="1" t="s">
        <v>4199</v>
      </c>
    </row>
    <row r="37" spans="1:1" x14ac:dyDescent="0.3">
      <c r="A37" s="1" t="s">
        <v>4200</v>
      </c>
    </row>
    <row r="38" spans="1:1" x14ac:dyDescent="0.3">
      <c r="A38" s="1" t="s">
        <v>4201</v>
      </c>
    </row>
    <row r="39" spans="1:1" x14ac:dyDescent="0.3">
      <c r="A39" s="1" t="s">
        <v>4202</v>
      </c>
    </row>
    <row r="40" spans="1:1" x14ac:dyDescent="0.3">
      <c r="A40" s="1" t="s">
        <v>4203</v>
      </c>
    </row>
    <row r="41" spans="1:1" x14ac:dyDescent="0.3">
      <c r="A41" s="1" t="s">
        <v>4204</v>
      </c>
    </row>
    <row r="42" spans="1:1" x14ac:dyDescent="0.3">
      <c r="A42" s="1" t="s">
        <v>4205</v>
      </c>
    </row>
    <row r="43" spans="1:1" x14ac:dyDescent="0.3">
      <c r="A43" s="1" t="s">
        <v>4206</v>
      </c>
    </row>
    <row r="44" spans="1:1" x14ac:dyDescent="0.3">
      <c r="A44" s="1" t="s">
        <v>4207</v>
      </c>
    </row>
    <row r="45" spans="1:1" x14ac:dyDescent="0.3">
      <c r="A45" s="1" t="s">
        <v>4208</v>
      </c>
    </row>
    <row r="46" spans="1:1" x14ac:dyDescent="0.3">
      <c r="A46" s="1" t="s">
        <v>4209</v>
      </c>
    </row>
    <row r="47" spans="1:1" x14ac:dyDescent="0.3">
      <c r="A47" s="1" t="s">
        <v>4210</v>
      </c>
    </row>
    <row r="48" spans="1:1" x14ac:dyDescent="0.3">
      <c r="A48" s="1" t="s">
        <v>4211</v>
      </c>
    </row>
    <row r="49" spans="1:1" x14ac:dyDescent="0.3">
      <c r="A49" s="1" t="s">
        <v>4212</v>
      </c>
    </row>
    <row r="50" spans="1:1" x14ac:dyDescent="0.3">
      <c r="A50" s="1" t="s">
        <v>4213</v>
      </c>
    </row>
    <row r="51" spans="1:1" x14ac:dyDescent="0.3">
      <c r="A51" s="1" t="s">
        <v>4214</v>
      </c>
    </row>
    <row r="52" spans="1:1" x14ac:dyDescent="0.3">
      <c r="A52" s="1" t="s">
        <v>4215</v>
      </c>
    </row>
    <row r="53" spans="1:1" x14ac:dyDescent="0.3">
      <c r="A53" s="1" t="s">
        <v>4216</v>
      </c>
    </row>
    <row r="54" spans="1:1" x14ac:dyDescent="0.3">
      <c r="A54" s="1" t="s">
        <v>4217</v>
      </c>
    </row>
    <row r="55" spans="1:1" x14ac:dyDescent="0.3">
      <c r="A55" s="1" t="s">
        <v>4218</v>
      </c>
    </row>
    <row r="56" spans="1:1" x14ac:dyDescent="0.3">
      <c r="A56" s="1" t="s">
        <v>4219</v>
      </c>
    </row>
    <row r="57" spans="1:1" x14ac:dyDescent="0.3">
      <c r="A57" s="1" t="s">
        <v>4220</v>
      </c>
    </row>
    <row r="58" spans="1:1" x14ac:dyDescent="0.3">
      <c r="A58" s="1" t="s">
        <v>4221</v>
      </c>
    </row>
    <row r="59" spans="1:1" x14ac:dyDescent="0.3">
      <c r="A59" s="1" t="s">
        <v>4222</v>
      </c>
    </row>
    <row r="60" spans="1:1" x14ac:dyDescent="0.3">
      <c r="A60" s="1" t="s">
        <v>4223</v>
      </c>
    </row>
    <row r="61" spans="1:1" x14ac:dyDescent="0.3">
      <c r="A61" s="1" t="s">
        <v>4224</v>
      </c>
    </row>
    <row r="62" spans="1:1" x14ac:dyDescent="0.3">
      <c r="A62" s="1" t="s">
        <v>4225</v>
      </c>
    </row>
    <row r="63" spans="1:1" x14ac:dyDescent="0.3">
      <c r="A63" s="1" t="s">
        <v>4226</v>
      </c>
    </row>
    <row r="64" spans="1:1" x14ac:dyDescent="0.3">
      <c r="A64" s="1" t="s">
        <v>4227</v>
      </c>
    </row>
    <row r="65" spans="1:1" x14ac:dyDescent="0.3">
      <c r="A65" s="1" t="s">
        <v>4228</v>
      </c>
    </row>
    <row r="66" spans="1:1" x14ac:dyDescent="0.3">
      <c r="A66" s="1" t="s">
        <v>4229</v>
      </c>
    </row>
    <row r="67" spans="1:1" x14ac:dyDescent="0.3">
      <c r="A67" s="1" t="s">
        <v>4230</v>
      </c>
    </row>
    <row r="68" spans="1:1" x14ac:dyDescent="0.3">
      <c r="A68" s="1" t="s">
        <v>4231</v>
      </c>
    </row>
    <row r="69" spans="1:1" x14ac:dyDescent="0.3">
      <c r="A69" s="1" t="s">
        <v>4232</v>
      </c>
    </row>
    <row r="70" spans="1:1" x14ac:dyDescent="0.3">
      <c r="A70" s="1" t="s">
        <v>4233</v>
      </c>
    </row>
    <row r="71" spans="1:1" x14ac:dyDescent="0.3">
      <c r="A71" s="1" t="s">
        <v>4234</v>
      </c>
    </row>
    <row r="72" spans="1:1" x14ac:dyDescent="0.3">
      <c r="A72" s="1" t="s">
        <v>4235</v>
      </c>
    </row>
    <row r="73" spans="1:1" x14ac:dyDescent="0.3">
      <c r="A73" s="1" t="s">
        <v>4236</v>
      </c>
    </row>
    <row r="74" spans="1:1" x14ac:dyDescent="0.3">
      <c r="A74" s="1" t="s">
        <v>4237</v>
      </c>
    </row>
    <row r="75" spans="1:1" x14ac:dyDescent="0.3">
      <c r="A75" s="1" t="s">
        <v>4238</v>
      </c>
    </row>
    <row r="76" spans="1:1" x14ac:dyDescent="0.3">
      <c r="A76" s="1" t="s">
        <v>4239</v>
      </c>
    </row>
    <row r="77" spans="1:1" x14ac:dyDescent="0.3">
      <c r="A77" s="1" t="s">
        <v>4240</v>
      </c>
    </row>
    <row r="78" spans="1:1" x14ac:dyDescent="0.3">
      <c r="A78" s="1" t="s">
        <v>4241</v>
      </c>
    </row>
    <row r="79" spans="1:1" x14ac:dyDescent="0.3">
      <c r="A79" s="1" t="s">
        <v>4242</v>
      </c>
    </row>
    <row r="80" spans="1:1" x14ac:dyDescent="0.3">
      <c r="A80" s="1" t="s">
        <v>4243</v>
      </c>
    </row>
    <row r="81" spans="1:1" x14ac:dyDescent="0.3">
      <c r="A81" s="1" t="s">
        <v>4244</v>
      </c>
    </row>
    <row r="82" spans="1:1" x14ac:dyDescent="0.3">
      <c r="A82" s="1" t="s">
        <v>4245</v>
      </c>
    </row>
    <row r="83" spans="1:1" x14ac:dyDescent="0.3">
      <c r="A83" s="1" t="s">
        <v>4246</v>
      </c>
    </row>
    <row r="84" spans="1:1" x14ac:dyDescent="0.3">
      <c r="A84" s="1" t="s">
        <v>4247</v>
      </c>
    </row>
    <row r="85" spans="1:1" x14ac:dyDescent="0.3">
      <c r="A85" s="1" t="s">
        <v>4248</v>
      </c>
    </row>
    <row r="86" spans="1:1" x14ac:dyDescent="0.3">
      <c r="A86" s="1" t="s">
        <v>4249</v>
      </c>
    </row>
    <row r="87" spans="1:1" x14ac:dyDescent="0.3">
      <c r="A87" s="1" t="s">
        <v>4250</v>
      </c>
    </row>
    <row r="88" spans="1:1" x14ac:dyDescent="0.3">
      <c r="A88" s="1" t="s">
        <v>4251</v>
      </c>
    </row>
    <row r="89" spans="1:1" x14ac:dyDescent="0.3">
      <c r="A89" s="1" t="s">
        <v>4252</v>
      </c>
    </row>
    <row r="90" spans="1:1" x14ac:dyDescent="0.3">
      <c r="A90" s="1" t="s">
        <v>4253</v>
      </c>
    </row>
    <row r="91" spans="1:1" x14ac:dyDescent="0.3">
      <c r="A91" s="1" t="s">
        <v>4254</v>
      </c>
    </row>
    <row r="92" spans="1:1" x14ac:dyDescent="0.3">
      <c r="A92" s="1" t="s">
        <v>4255</v>
      </c>
    </row>
    <row r="93" spans="1:1" x14ac:dyDescent="0.3">
      <c r="A93" s="1" t="s">
        <v>4256</v>
      </c>
    </row>
    <row r="94" spans="1:1" x14ac:dyDescent="0.3">
      <c r="A94" s="1" t="s">
        <v>4257</v>
      </c>
    </row>
    <row r="95" spans="1:1" x14ac:dyDescent="0.3">
      <c r="A95" s="1" t="s">
        <v>4258</v>
      </c>
    </row>
    <row r="96" spans="1:1" x14ac:dyDescent="0.3">
      <c r="A96" s="1" t="s">
        <v>4259</v>
      </c>
    </row>
    <row r="97" spans="1:1" x14ac:dyDescent="0.3">
      <c r="A97" s="1" t="s">
        <v>4260</v>
      </c>
    </row>
    <row r="98" spans="1:1" x14ac:dyDescent="0.3">
      <c r="A98" s="1" t="s">
        <v>4261</v>
      </c>
    </row>
    <row r="99" spans="1:1" x14ac:dyDescent="0.3">
      <c r="A99" s="1" t="s">
        <v>4262</v>
      </c>
    </row>
    <row r="100" spans="1:1" x14ac:dyDescent="0.3">
      <c r="A100" s="1" t="s">
        <v>4263</v>
      </c>
    </row>
    <row r="101" spans="1:1" x14ac:dyDescent="0.3">
      <c r="A101" s="1" t="s">
        <v>4264</v>
      </c>
    </row>
    <row r="102" spans="1:1" x14ac:dyDescent="0.3">
      <c r="A102" s="1" t="s">
        <v>4265</v>
      </c>
    </row>
    <row r="103" spans="1:1" x14ac:dyDescent="0.3">
      <c r="A103" s="1" t="s">
        <v>4266</v>
      </c>
    </row>
    <row r="104" spans="1:1" x14ac:dyDescent="0.3">
      <c r="A104" s="1" t="s">
        <v>4267</v>
      </c>
    </row>
    <row r="105" spans="1:1" x14ac:dyDescent="0.3">
      <c r="A105" s="1" t="s">
        <v>4268</v>
      </c>
    </row>
    <row r="106" spans="1:1" x14ac:dyDescent="0.3">
      <c r="A106" s="1" t="s">
        <v>4269</v>
      </c>
    </row>
    <row r="107" spans="1:1" x14ac:dyDescent="0.3">
      <c r="A107" s="1" t="s">
        <v>4270</v>
      </c>
    </row>
    <row r="108" spans="1:1" x14ac:dyDescent="0.3">
      <c r="A108" s="1" t="s">
        <v>4271</v>
      </c>
    </row>
    <row r="109" spans="1:1" x14ac:dyDescent="0.3">
      <c r="A109" s="1" t="s">
        <v>4272</v>
      </c>
    </row>
    <row r="110" spans="1:1" x14ac:dyDescent="0.3">
      <c r="A110" s="1" t="s">
        <v>4273</v>
      </c>
    </row>
    <row r="111" spans="1:1" x14ac:dyDescent="0.3">
      <c r="A111" s="1" t="s">
        <v>4274</v>
      </c>
    </row>
    <row r="112" spans="1:1" x14ac:dyDescent="0.3">
      <c r="A112" s="1" t="s">
        <v>4275</v>
      </c>
    </row>
    <row r="113" spans="1:1" x14ac:dyDescent="0.3">
      <c r="A113" s="1" t="s">
        <v>4276</v>
      </c>
    </row>
    <row r="114" spans="1:1" x14ac:dyDescent="0.3">
      <c r="A114" s="1" t="s">
        <v>4277</v>
      </c>
    </row>
    <row r="115" spans="1:1" x14ac:dyDescent="0.3">
      <c r="A115" s="1" t="s">
        <v>4278</v>
      </c>
    </row>
    <row r="116" spans="1:1" x14ac:dyDescent="0.3">
      <c r="A116" s="1" t="s">
        <v>4279</v>
      </c>
    </row>
    <row r="117" spans="1:1" x14ac:dyDescent="0.3">
      <c r="A117" s="1" t="s">
        <v>4280</v>
      </c>
    </row>
    <row r="118" spans="1:1" x14ac:dyDescent="0.3">
      <c r="A118" s="1" t="s">
        <v>4281</v>
      </c>
    </row>
    <row r="119" spans="1:1" x14ac:dyDescent="0.3">
      <c r="A119" s="1" t="s">
        <v>4282</v>
      </c>
    </row>
    <row r="120" spans="1:1" x14ac:dyDescent="0.3">
      <c r="A120" s="1" t="s">
        <v>4283</v>
      </c>
    </row>
    <row r="121" spans="1:1" x14ac:dyDescent="0.3">
      <c r="A121" s="1" t="s">
        <v>4284</v>
      </c>
    </row>
    <row r="122" spans="1:1" x14ac:dyDescent="0.3">
      <c r="A122" s="1" t="s">
        <v>4285</v>
      </c>
    </row>
    <row r="123" spans="1:1" x14ac:dyDescent="0.3">
      <c r="A123" s="1" t="s">
        <v>4286</v>
      </c>
    </row>
    <row r="124" spans="1:1" x14ac:dyDescent="0.3">
      <c r="A124" s="1" t="s">
        <v>4287</v>
      </c>
    </row>
    <row r="125" spans="1:1" x14ac:dyDescent="0.3">
      <c r="A125" s="1" t="s">
        <v>4288</v>
      </c>
    </row>
    <row r="126" spans="1:1" x14ac:dyDescent="0.3">
      <c r="A126" s="1" t="s">
        <v>4289</v>
      </c>
    </row>
    <row r="127" spans="1:1" x14ac:dyDescent="0.3">
      <c r="A127" s="1" t="s">
        <v>4290</v>
      </c>
    </row>
    <row r="128" spans="1:1" x14ac:dyDescent="0.3">
      <c r="A128" s="1" t="s">
        <v>4291</v>
      </c>
    </row>
    <row r="129" spans="1:1" x14ac:dyDescent="0.3">
      <c r="A129" s="1" t="s">
        <v>4292</v>
      </c>
    </row>
    <row r="130" spans="1:1" x14ac:dyDescent="0.3">
      <c r="A130" s="1" t="s">
        <v>4293</v>
      </c>
    </row>
    <row r="131" spans="1:1" x14ac:dyDescent="0.3">
      <c r="A131" s="1" t="s">
        <v>4294</v>
      </c>
    </row>
    <row r="132" spans="1:1" x14ac:dyDescent="0.3">
      <c r="A132" s="1" t="s">
        <v>4295</v>
      </c>
    </row>
    <row r="133" spans="1:1" x14ac:dyDescent="0.3">
      <c r="A133" s="1" t="s">
        <v>4296</v>
      </c>
    </row>
    <row r="134" spans="1:1" x14ac:dyDescent="0.3">
      <c r="A134" s="1" t="s">
        <v>4297</v>
      </c>
    </row>
    <row r="135" spans="1:1" x14ac:dyDescent="0.3">
      <c r="A135" s="1" t="s">
        <v>4298</v>
      </c>
    </row>
    <row r="136" spans="1:1" x14ac:dyDescent="0.3">
      <c r="A136" s="1" t="s">
        <v>4299</v>
      </c>
    </row>
    <row r="137" spans="1:1" x14ac:dyDescent="0.3">
      <c r="A137" s="1" t="s">
        <v>4300</v>
      </c>
    </row>
    <row r="138" spans="1:1" x14ac:dyDescent="0.3">
      <c r="A138" s="1" t="s">
        <v>4301</v>
      </c>
    </row>
    <row r="139" spans="1:1" x14ac:dyDescent="0.3">
      <c r="A139" s="1" t="s">
        <v>4302</v>
      </c>
    </row>
    <row r="140" spans="1:1" x14ac:dyDescent="0.3">
      <c r="A140" s="1" t="s">
        <v>4303</v>
      </c>
    </row>
    <row r="141" spans="1:1" x14ac:dyDescent="0.3">
      <c r="A141" s="1" t="s">
        <v>4304</v>
      </c>
    </row>
    <row r="142" spans="1:1" x14ac:dyDescent="0.3">
      <c r="A142" s="1" t="s">
        <v>4305</v>
      </c>
    </row>
    <row r="143" spans="1:1" x14ac:dyDescent="0.3">
      <c r="A143" s="1" t="s">
        <v>4306</v>
      </c>
    </row>
    <row r="144" spans="1:1" x14ac:dyDescent="0.3">
      <c r="A144" s="1" t="s">
        <v>4307</v>
      </c>
    </row>
    <row r="145" spans="1:1" x14ac:dyDescent="0.3">
      <c r="A145" s="1" t="s">
        <v>4308</v>
      </c>
    </row>
    <row r="146" spans="1:1" x14ac:dyDescent="0.3">
      <c r="A146" s="1" t="s">
        <v>4309</v>
      </c>
    </row>
    <row r="147" spans="1:1" x14ac:dyDescent="0.3">
      <c r="A147" s="1" t="s">
        <v>4310</v>
      </c>
    </row>
    <row r="148" spans="1:1" x14ac:dyDescent="0.3">
      <c r="A148" s="1" t="s">
        <v>4311</v>
      </c>
    </row>
    <row r="149" spans="1:1" x14ac:dyDescent="0.3">
      <c r="A149" s="1" t="s">
        <v>4312</v>
      </c>
    </row>
    <row r="150" spans="1:1" x14ac:dyDescent="0.3">
      <c r="A150" s="1" t="s">
        <v>4313</v>
      </c>
    </row>
    <row r="151" spans="1:1" x14ac:dyDescent="0.3">
      <c r="A151" s="1" t="s">
        <v>4314</v>
      </c>
    </row>
    <row r="152" spans="1:1" x14ac:dyDescent="0.3">
      <c r="A152" s="1" t="s">
        <v>4315</v>
      </c>
    </row>
    <row r="153" spans="1:1" x14ac:dyDescent="0.3">
      <c r="A153" s="1" t="s">
        <v>4316</v>
      </c>
    </row>
    <row r="154" spans="1:1" x14ac:dyDescent="0.3">
      <c r="A154" s="1" t="s">
        <v>4317</v>
      </c>
    </row>
    <row r="155" spans="1:1" x14ac:dyDescent="0.3">
      <c r="A155" s="1" t="s">
        <v>4318</v>
      </c>
    </row>
    <row r="156" spans="1:1" x14ac:dyDescent="0.3">
      <c r="A156" s="1" t="s">
        <v>4319</v>
      </c>
    </row>
    <row r="157" spans="1:1" x14ac:dyDescent="0.3">
      <c r="A157" s="1" t="s">
        <v>4320</v>
      </c>
    </row>
    <row r="158" spans="1:1" x14ac:dyDescent="0.3">
      <c r="A158" s="1" t="s">
        <v>4321</v>
      </c>
    </row>
    <row r="159" spans="1:1" x14ac:dyDescent="0.3">
      <c r="A159" s="1" t="s">
        <v>4322</v>
      </c>
    </row>
    <row r="160" spans="1:1" x14ac:dyDescent="0.3">
      <c r="A160" s="1" t="s">
        <v>4323</v>
      </c>
    </row>
    <row r="161" spans="1:1" x14ac:dyDescent="0.3">
      <c r="A161" s="1" t="s">
        <v>4324</v>
      </c>
    </row>
    <row r="162" spans="1:1" x14ac:dyDescent="0.3">
      <c r="A162" s="1" t="s">
        <v>4325</v>
      </c>
    </row>
    <row r="163" spans="1:1" x14ac:dyDescent="0.3">
      <c r="A163" s="1" t="s">
        <v>4326</v>
      </c>
    </row>
    <row r="164" spans="1:1" x14ac:dyDescent="0.3">
      <c r="A164" s="1" t="s">
        <v>4327</v>
      </c>
    </row>
    <row r="165" spans="1:1" x14ac:dyDescent="0.3">
      <c r="A165" s="1" t="s">
        <v>4328</v>
      </c>
    </row>
    <row r="166" spans="1:1" x14ac:dyDescent="0.3">
      <c r="A166" s="1" t="s">
        <v>4329</v>
      </c>
    </row>
    <row r="167" spans="1:1" x14ac:dyDescent="0.3">
      <c r="A167" s="1" t="s">
        <v>4330</v>
      </c>
    </row>
    <row r="168" spans="1:1" x14ac:dyDescent="0.3">
      <c r="A168" s="1" t="s">
        <v>4331</v>
      </c>
    </row>
    <row r="169" spans="1:1" x14ac:dyDescent="0.3">
      <c r="A169" s="1" t="s">
        <v>4332</v>
      </c>
    </row>
    <row r="170" spans="1:1" x14ac:dyDescent="0.3">
      <c r="A170" s="1" t="s">
        <v>4333</v>
      </c>
    </row>
    <row r="171" spans="1:1" x14ac:dyDescent="0.3">
      <c r="A171" s="1" t="s">
        <v>4334</v>
      </c>
    </row>
    <row r="172" spans="1:1" x14ac:dyDescent="0.3">
      <c r="A172" s="1" t="s">
        <v>4335</v>
      </c>
    </row>
    <row r="173" spans="1:1" x14ac:dyDescent="0.3">
      <c r="A173" s="1" t="s">
        <v>4336</v>
      </c>
    </row>
    <row r="174" spans="1:1" x14ac:dyDescent="0.3">
      <c r="A174" s="1" t="s">
        <v>4337</v>
      </c>
    </row>
    <row r="175" spans="1:1" x14ac:dyDescent="0.3">
      <c r="A175" s="1" t="s">
        <v>4338</v>
      </c>
    </row>
    <row r="176" spans="1:1" x14ac:dyDescent="0.3">
      <c r="A176" s="1" t="s">
        <v>4339</v>
      </c>
    </row>
    <row r="177" spans="1:1" x14ac:dyDescent="0.3">
      <c r="A177" s="1" t="s">
        <v>4340</v>
      </c>
    </row>
    <row r="178" spans="1:1" x14ac:dyDescent="0.3">
      <c r="A178" s="1" t="s">
        <v>4341</v>
      </c>
    </row>
    <row r="179" spans="1:1" x14ac:dyDescent="0.3">
      <c r="A179" s="1" t="s">
        <v>4342</v>
      </c>
    </row>
    <row r="180" spans="1:1" x14ac:dyDescent="0.3">
      <c r="A180" s="1" t="s">
        <v>4343</v>
      </c>
    </row>
    <row r="181" spans="1:1" x14ac:dyDescent="0.3">
      <c r="A181" s="1" t="s">
        <v>4344</v>
      </c>
    </row>
    <row r="182" spans="1:1" x14ac:dyDescent="0.3">
      <c r="A182" s="1" t="s">
        <v>4345</v>
      </c>
    </row>
    <row r="183" spans="1:1" x14ac:dyDescent="0.3">
      <c r="A183" s="1" t="s">
        <v>4346</v>
      </c>
    </row>
    <row r="184" spans="1:1" x14ac:dyDescent="0.3">
      <c r="A184" s="1" t="s">
        <v>4347</v>
      </c>
    </row>
    <row r="185" spans="1:1" x14ac:dyDescent="0.3">
      <c r="A185" s="1" t="s">
        <v>4348</v>
      </c>
    </row>
    <row r="186" spans="1:1" x14ac:dyDescent="0.3">
      <c r="A186" s="1" t="s">
        <v>4349</v>
      </c>
    </row>
    <row r="187" spans="1:1" x14ac:dyDescent="0.3">
      <c r="A187" s="1" t="s">
        <v>4350</v>
      </c>
    </row>
    <row r="188" spans="1:1" x14ac:dyDescent="0.3">
      <c r="A188" s="1" t="s">
        <v>4351</v>
      </c>
    </row>
    <row r="189" spans="1:1" x14ac:dyDescent="0.3">
      <c r="A189" s="1" t="s">
        <v>4352</v>
      </c>
    </row>
    <row r="190" spans="1:1" x14ac:dyDescent="0.3">
      <c r="A190" s="1" t="s">
        <v>4353</v>
      </c>
    </row>
    <row r="191" spans="1:1" x14ac:dyDescent="0.3">
      <c r="A191" s="1" t="s">
        <v>4354</v>
      </c>
    </row>
    <row r="192" spans="1:1" x14ac:dyDescent="0.3">
      <c r="A192" s="1" t="s">
        <v>4355</v>
      </c>
    </row>
    <row r="193" spans="1:1" x14ac:dyDescent="0.3">
      <c r="A193" s="1" t="s">
        <v>4356</v>
      </c>
    </row>
    <row r="194" spans="1:1" x14ac:dyDescent="0.3">
      <c r="A194" s="1" t="s">
        <v>4357</v>
      </c>
    </row>
    <row r="195" spans="1:1" x14ac:dyDescent="0.3">
      <c r="A195" s="1" t="s">
        <v>4358</v>
      </c>
    </row>
    <row r="196" spans="1:1" x14ac:dyDescent="0.3">
      <c r="A196" s="1" t="s">
        <v>4359</v>
      </c>
    </row>
    <row r="197" spans="1:1" x14ac:dyDescent="0.3">
      <c r="A197" s="1" t="s">
        <v>4360</v>
      </c>
    </row>
    <row r="198" spans="1:1" x14ac:dyDescent="0.3">
      <c r="A198" s="1" t="s">
        <v>4361</v>
      </c>
    </row>
    <row r="199" spans="1:1" x14ac:dyDescent="0.3">
      <c r="A199" s="1" t="s">
        <v>4362</v>
      </c>
    </row>
    <row r="200" spans="1:1" x14ac:dyDescent="0.3">
      <c r="A200" s="1" t="s">
        <v>4363</v>
      </c>
    </row>
    <row r="201" spans="1:1" x14ac:dyDescent="0.3">
      <c r="A201" s="1" t="s">
        <v>4364</v>
      </c>
    </row>
    <row r="202" spans="1:1" x14ac:dyDescent="0.3">
      <c r="A202" s="1" t="s">
        <v>4365</v>
      </c>
    </row>
    <row r="203" spans="1:1" x14ac:dyDescent="0.3">
      <c r="A203" s="1" t="s">
        <v>4366</v>
      </c>
    </row>
    <row r="204" spans="1:1" x14ac:dyDescent="0.3">
      <c r="A204" s="1" t="s">
        <v>4367</v>
      </c>
    </row>
    <row r="205" spans="1:1" x14ac:dyDescent="0.3">
      <c r="A205" s="1" t="s">
        <v>4368</v>
      </c>
    </row>
    <row r="206" spans="1:1" x14ac:dyDescent="0.3">
      <c r="A206" s="1" t="s">
        <v>4369</v>
      </c>
    </row>
    <row r="207" spans="1:1" x14ac:dyDescent="0.3">
      <c r="A207" s="1" t="s">
        <v>4370</v>
      </c>
    </row>
    <row r="208" spans="1:1" x14ac:dyDescent="0.3">
      <c r="A208" s="1" t="s">
        <v>4371</v>
      </c>
    </row>
    <row r="209" spans="1:1" x14ac:dyDescent="0.3">
      <c r="A209" s="1" t="s">
        <v>4372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1EA0-9DCB-4CAD-BE1E-B158CC24B999}">
  <dimension ref="A1:A184"/>
  <sheetViews>
    <sheetView workbookViewId="0">
      <selection activeCell="E26" sqref="E26"/>
    </sheetView>
  </sheetViews>
  <sheetFormatPr defaultRowHeight="14.4" x14ac:dyDescent="0.3"/>
  <sheetData>
    <row r="1" spans="1:1" x14ac:dyDescent="0.3">
      <c r="A1" s="1" t="s">
        <v>3980</v>
      </c>
    </row>
    <row r="2" spans="1:1" x14ac:dyDescent="0.3">
      <c r="A2" s="1" t="s">
        <v>3981</v>
      </c>
    </row>
    <row r="3" spans="1:1" x14ac:dyDescent="0.3">
      <c r="A3" s="1" t="s">
        <v>3982</v>
      </c>
    </row>
    <row r="4" spans="1:1" x14ac:dyDescent="0.3">
      <c r="A4" s="1" t="s">
        <v>3983</v>
      </c>
    </row>
    <row r="5" spans="1:1" x14ac:dyDescent="0.3">
      <c r="A5" s="1" t="s">
        <v>3984</v>
      </c>
    </row>
    <row r="6" spans="1:1" x14ac:dyDescent="0.3">
      <c r="A6" s="1" t="s">
        <v>3985</v>
      </c>
    </row>
    <row r="7" spans="1:1" x14ac:dyDescent="0.3">
      <c r="A7" s="1" t="s">
        <v>3986</v>
      </c>
    </row>
    <row r="8" spans="1:1" x14ac:dyDescent="0.3">
      <c r="A8" s="1" t="s">
        <v>3987</v>
      </c>
    </row>
    <row r="9" spans="1:1" x14ac:dyDescent="0.3">
      <c r="A9" s="1" t="s">
        <v>3988</v>
      </c>
    </row>
    <row r="10" spans="1:1" x14ac:dyDescent="0.3">
      <c r="A10" s="1" t="s">
        <v>3989</v>
      </c>
    </row>
    <row r="11" spans="1:1" x14ac:dyDescent="0.3">
      <c r="A11" s="1" t="s">
        <v>3990</v>
      </c>
    </row>
    <row r="12" spans="1:1" x14ac:dyDescent="0.3">
      <c r="A12" s="1" t="s">
        <v>3991</v>
      </c>
    </row>
    <row r="13" spans="1:1" x14ac:dyDescent="0.3">
      <c r="A13" s="1" t="s">
        <v>3992</v>
      </c>
    </row>
    <row r="14" spans="1:1" x14ac:dyDescent="0.3">
      <c r="A14" s="1" t="s">
        <v>3993</v>
      </c>
    </row>
    <row r="15" spans="1:1" x14ac:dyDescent="0.3">
      <c r="A15" s="1" t="s">
        <v>3994</v>
      </c>
    </row>
    <row r="16" spans="1:1" x14ac:dyDescent="0.3">
      <c r="A16" s="1" t="s">
        <v>3995</v>
      </c>
    </row>
    <row r="17" spans="1:1" x14ac:dyDescent="0.3">
      <c r="A17" s="1" t="s">
        <v>3996</v>
      </c>
    </row>
    <row r="18" spans="1:1" x14ac:dyDescent="0.3">
      <c r="A18" s="1" t="s">
        <v>3997</v>
      </c>
    </row>
    <row r="19" spans="1:1" x14ac:dyDescent="0.3">
      <c r="A19" s="1" t="s">
        <v>3998</v>
      </c>
    </row>
    <row r="20" spans="1:1" x14ac:dyDescent="0.3">
      <c r="A20" s="1" t="s">
        <v>3999</v>
      </c>
    </row>
    <row r="21" spans="1:1" x14ac:dyDescent="0.3">
      <c r="A21" s="1" t="s">
        <v>4000</v>
      </c>
    </row>
    <row r="22" spans="1:1" x14ac:dyDescent="0.3">
      <c r="A22" s="1" t="s">
        <v>4001</v>
      </c>
    </row>
    <row r="23" spans="1:1" x14ac:dyDescent="0.3">
      <c r="A23" s="1" t="s">
        <v>4002</v>
      </c>
    </row>
    <row r="24" spans="1:1" x14ac:dyDescent="0.3">
      <c r="A24" s="1" t="s">
        <v>4003</v>
      </c>
    </row>
    <row r="25" spans="1:1" x14ac:dyDescent="0.3">
      <c r="A25" s="1" t="s">
        <v>4004</v>
      </c>
    </row>
    <row r="26" spans="1:1" x14ac:dyDescent="0.3">
      <c r="A26" s="1" t="s">
        <v>4005</v>
      </c>
    </row>
    <row r="27" spans="1:1" x14ac:dyDescent="0.3">
      <c r="A27" s="1" t="s">
        <v>4006</v>
      </c>
    </row>
    <row r="28" spans="1:1" x14ac:dyDescent="0.3">
      <c r="A28" s="1" t="s">
        <v>4007</v>
      </c>
    </row>
    <row r="29" spans="1:1" x14ac:dyDescent="0.3">
      <c r="A29" s="1" t="s">
        <v>4008</v>
      </c>
    </row>
    <row r="30" spans="1:1" x14ac:dyDescent="0.3">
      <c r="A30" s="1" t="s">
        <v>4009</v>
      </c>
    </row>
    <row r="31" spans="1:1" x14ac:dyDescent="0.3">
      <c r="A31" s="1" t="s">
        <v>4010</v>
      </c>
    </row>
    <row r="32" spans="1:1" x14ac:dyDescent="0.3">
      <c r="A32" s="1" t="s">
        <v>4011</v>
      </c>
    </row>
    <row r="33" spans="1:1" x14ac:dyDescent="0.3">
      <c r="A33" s="1" t="s">
        <v>4012</v>
      </c>
    </row>
    <row r="34" spans="1:1" x14ac:dyDescent="0.3">
      <c r="A34" s="1" t="s">
        <v>4013</v>
      </c>
    </row>
    <row r="35" spans="1:1" x14ac:dyDescent="0.3">
      <c r="A35" s="1" t="s">
        <v>4014</v>
      </c>
    </row>
    <row r="36" spans="1:1" x14ac:dyDescent="0.3">
      <c r="A36" s="1" t="s">
        <v>4015</v>
      </c>
    </row>
    <row r="37" spans="1:1" x14ac:dyDescent="0.3">
      <c r="A37" s="1" t="s">
        <v>4016</v>
      </c>
    </row>
    <row r="38" spans="1:1" x14ac:dyDescent="0.3">
      <c r="A38" s="1" t="s">
        <v>4017</v>
      </c>
    </row>
    <row r="39" spans="1:1" x14ac:dyDescent="0.3">
      <c r="A39" s="1" t="s">
        <v>4018</v>
      </c>
    </row>
    <row r="40" spans="1:1" x14ac:dyDescent="0.3">
      <c r="A40" s="1" t="s">
        <v>4019</v>
      </c>
    </row>
    <row r="41" spans="1:1" x14ac:dyDescent="0.3">
      <c r="A41" s="1" t="s">
        <v>4020</v>
      </c>
    </row>
    <row r="42" spans="1:1" x14ac:dyDescent="0.3">
      <c r="A42" s="1" t="s">
        <v>4021</v>
      </c>
    </row>
    <row r="43" spans="1:1" x14ac:dyDescent="0.3">
      <c r="A43" s="1" t="s">
        <v>4022</v>
      </c>
    </row>
    <row r="44" spans="1:1" x14ac:dyDescent="0.3">
      <c r="A44" s="1" t="s">
        <v>4023</v>
      </c>
    </row>
    <row r="45" spans="1:1" x14ac:dyDescent="0.3">
      <c r="A45" s="1" t="s">
        <v>4024</v>
      </c>
    </row>
    <row r="46" spans="1:1" x14ac:dyDescent="0.3">
      <c r="A46" s="1" t="s">
        <v>4025</v>
      </c>
    </row>
    <row r="47" spans="1:1" x14ac:dyDescent="0.3">
      <c r="A47" s="1" t="s">
        <v>4026</v>
      </c>
    </row>
    <row r="48" spans="1:1" x14ac:dyDescent="0.3">
      <c r="A48" s="1" t="s">
        <v>4027</v>
      </c>
    </row>
    <row r="49" spans="1:1" x14ac:dyDescent="0.3">
      <c r="A49" s="1" t="s">
        <v>4028</v>
      </c>
    </row>
    <row r="50" spans="1:1" x14ac:dyDescent="0.3">
      <c r="A50" s="1" t="s">
        <v>4029</v>
      </c>
    </row>
    <row r="51" spans="1:1" x14ac:dyDescent="0.3">
      <c r="A51" s="1" t="s">
        <v>4030</v>
      </c>
    </row>
    <row r="52" spans="1:1" x14ac:dyDescent="0.3">
      <c r="A52" s="1" t="s">
        <v>4031</v>
      </c>
    </row>
    <row r="53" spans="1:1" x14ac:dyDescent="0.3">
      <c r="A53" s="1" t="s">
        <v>4032</v>
      </c>
    </row>
    <row r="54" spans="1:1" x14ac:dyDescent="0.3">
      <c r="A54" s="1" t="s">
        <v>4033</v>
      </c>
    </row>
    <row r="55" spans="1:1" x14ac:dyDescent="0.3">
      <c r="A55" s="1" t="s">
        <v>4034</v>
      </c>
    </row>
    <row r="56" spans="1:1" x14ac:dyDescent="0.3">
      <c r="A56" s="1" t="s">
        <v>4035</v>
      </c>
    </row>
    <row r="57" spans="1:1" x14ac:dyDescent="0.3">
      <c r="A57" s="1" t="s">
        <v>4036</v>
      </c>
    </row>
    <row r="58" spans="1:1" x14ac:dyDescent="0.3">
      <c r="A58" s="1" t="s">
        <v>4037</v>
      </c>
    </row>
    <row r="59" spans="1:1" x14ac:dyDescent="0.3">
      <c r="A59" s="1" t="s">
        <v>4038</v>
      </c>
    </row>
    <row r="60" spans="1:1" x14ac:dyDescent="0.3">
      <c r="A60" s="1" t="s">
        <v>4039</v>
      </c>
    </row>
    <row r="61" spans="1:1" x14ac:dyDescent="0.3">
      <c r="A61" s="1" t="s">
        <v>4040</v>
      </c>
    </row>
    <row r="62" spans="1:1" x14ac:dyDescent="0.3">
      <c r="A62" s="1" t="s">
        <v>4041</v>
      </c>
    </row>
    <row r="63" spans="1:1" x14ac:dyDescent="0.3">
      <c r="A63" s="1" t="s">
        <v>4042</v>
      </c>
    </row>
    <row r="64" spans="1:1" x14ac:dyDescent="0.3">
      <c r="A64" s="1" t="s">
        <v>4043</v>
      </c>
    </row>
    <row r="65" spans="1:1" x14ac:dyDescent="0.3">
      <c r="A65" s="1" t="s">
        <v>4044</v>
      </c>
    </row>
    <row r="66" spans="1:1" x14ac:dyDescent="0.3">
      <c r="A66" s="1" t="s">
        <v>4045</v>
      </c>
    </row>
    <row r="67" spans="1:1" x14ac:dyDescent="0.3">
      <c r="A67" s="1" t="s">
        <v>4046</v>
      </c>
    </row>
    <row r="68" spans="1:1" x14ac:dyDescent="0.3">
      <c r="A68" s="1" t="s">
        <v>4047</v>
      </c>
    </row>
    <row r="69" spans="1:1" x14ac:dyDescent="0.3">
      <c r="A69" s="1" t="s">
        <v>4048</v>
      </c>
    </row>
    <row r="70" spans="1:1" x14ac:dyDescent="0.3">
      <c r="A70" s="1" t="s">
        <v>4049</v>
      </c>
    </row>
    <row r="71" spans="1:1" x14ac:dyDescent="0.3">
      <c r="A71" s="1" t="s">
        <v>4050</v>
      </c>
    </row>
    <row r="72" spans="1:1" x14ac:dyDescent="0.3">
      <c r="A72" s="1" t="s">
        <v>4051</v>
      </c>
    </row>
    <row r="73" spans="1:1" x14ac:dyDescent="0.3">
      <c r="A73" s="1" t="s">
        <v>4052</v>
      </c>
    </row>
    <row r="74" spans="1:1" x14ac:dyDescent="0.3">
      <c r="A74" s="1" t="s">
        <v>4053</v>
      </c>
    </row>
    <row r="75" spans="1:1" x14ac:dyDescent="0.3">
      <c r="A75" s="1" t="s">
        <v>4054</v>
      </c>
    </row>
    <row r="76" spans="1:1" x14ac:dyDescent="0.3">
      <c r="A76" s="1" t="s">
        <v>4055</v>
      </c>
    </row>
    <row r="77" spans="1:1" x14ac:dyDescent="0.3">
      <c r="A77" s="1" t="s">
        <v>4056</v>
      </c>
    </row>
    <row r="78" spans="1:1" x14ac:dyDescent="0.3">
      <c r="A78" s="1" t="s">
        <v>4057</v>
      </c>
    </row>
    <row r="79" spans="1:1" x14ac:dyDescent="0.3">
      <c r="A79" s="1" t="s">
        <v>4058</v>
      </c>
    </row>
    <row r="80" spans="1:1" x14ac:dyDescent="0.3">
      <c r="A80" s="1" t="s">
        <v>4059</v>
      </c>
    </row>
    <row r="81" spans="1:1" x14ac:dyDescent="0.3">
      <c r="A81" s="1" t="s">
        <v>4060</v>
      </c>
    </row>
    <row r="82" spans="1:1" x14ac:dyDescent="0.3">
      <c r="A82" s="1" t="s">
        <v>4061</v>
      </c>
    </row>
    <row r="83" spans="1:1" x14ac:dyDescent="0.3">
      <c r="A83" s="1" t="s">
        <v>4062</v>
      </c>
    </row>
    <row r="84" spans="1:1" x14ac:dyDescent="0.3">
      <c r="A84" s="1" t="s">
        <v>4063</v>
      </c>
    </row>
    <row r="85" spans="1:1" x14ac:dyDescent="0.3">
      <c r="A85" s="1" t="s">
        <v>4064</v>
      </c>
    </row>
    <row r="86" spans="1:1" x14ac:dyDescent="0.3">
      <c r="A86" s="1" t="s">
        <v>4065</v>
      </c>
    </row>
    <row r="87" spans="1:1" x14ac:dyDescent="0.3">
      <c r="A87" s="1" t="s">
        <v>4066</v>
      </c>
    </row>
    <row r="88" spans="1:1" x14ac:dyDescent="0.3">
      <c r="A88" s="1" t="s">
        <v>4067</v>
      </c>
    </row>
    <row r="89" spans="1:1" x14ac:dyDescent="0.3">
      <c r="A89" s="1" t="s">
        <v>4068</v>
      </c>
    </row>
    <row r="90" spans="1:1" x14ac:dyDescent="0.3">
      <c r="A90" s="1" t="s">
        <v>4069</v>
      </c>
    </row>
    <row r="91" spans="1:1" x14ac:dyDescent="0.3">
      <c r="A91" s="1" t="s">
        <v>4070</v>
      </c>
    </row>
    <row r="92" spans="1:1" x14ac:dyDescent="0.3">
      <c r="A92" s="1" t="s">
        <v>4071</v>
      </c>
    </row>
    <row r="93" spans="1:1" x14ac:dyDescent="0.3">
      <c r="A93" s="1" t="s">
        <v>4072</v>
      </c>
    </row>
    <row r="94" spans="1:1" x14ac:dyDescent="0.3">
      <c r="A94" s="1" t="s">
        <v>4073</v>
      </c>
    </row>
    <row r="95" spans="1:1" x14ac:dyDescent="0.3">
      <c r="A95" s="1" t="s">
        <v>4074</v>
      </c>
    </row>
    <row r="96" spans="1:1" x14ac:dyDescent="0.3">
      <c r="A96" s="1" t="s">
        <v>4075</v>
      </c>
    </row>
    <row r="97" spans="1:1" x14ac:dyDescent="0.3">
      <c r="A97" s="1" t="s">
        <v>4076</v>
      </c>
    </row>
    <row r="98" spans="1:1" x14ac:dyDescent="0.3">
      <c r="A98" s="1" t="s">
        <v>4077</v>
      </c>
    </row>
    <row r="99" spans="1:1" x14ac:dyDescent="0.3">
      <c r="A99" s="1" t="s">
        <v>4078</v>
      </c>
    </row>
    <row r="100" spans="1:1" x14ac:dyDescent="0.3">
      <c r="A100" s="1" t="s">
        <v>4079</v>
      </c>
    </row>
    <row r="101" spans="1:1" x14ac:dyDescent="0.3">
      <c r="A101" s="1" t="s">
        <v>4080</v>
      </c>
    </row>
    <row r="102" spans="1:1" x14ac:dyDescent="0.3">
      <c r="A102" s="1" t="s">
        <v>4081</v>
      </c>
    </row>
    <row r="103" spans="1:1" x14ac:dyDescent="0.3">
      <c r="A103" s="1" t="s">
        <v>4082</v>
      </c>
    </row>
    <row r="104" spans="1:1" x14ac:dyDescent="0.3">
      <c r="A104" s="1" t="s">
        <v>4083</v>
      </c>
    </row>
    <row r="105" spans="1:1" x14ac:dyDescent="0.3">
      <c r="A105" s="1" t="s">
        <v>4084</v>
      </c>
    </row>
    <row r="106" spans="1:1" x14ac:dyDescent="0.3">
      <c r="A106" s="1" t="s">
        <v>4085</v>
      </c>
    </row>
    <row r="107" spans="1:1" x14ac:dyDescent="0.3">
      <c r="A107" s="1" t="s">
        <v>4086</v>
      </c>
    </row>
    <row r="108" spans="1:1" x14ac:dyDescent="0.3">
      <c r="A108" s="1" t="s">
        <v>4087</v>
      </c>
    </row>
    <row r="109" spans="1:1" x14ac:dyDescent="0.3">
      <c r="A109" s="1" t="s">
        <v>4088</v>
      </c>
    </row>
    <row r="110" spans="1:1" x14ac:dyDescent="0.3">
      <c r="A110" s="1" t="s">
        <v>4089</v>
      </c>
    </row>
    <row r="111" spans="1:1" x14ac:dyDescent="0.3">
      <c r="A111" s="1" t="s">
        <v>4090</v>
      </c>
    </row>
    <row r="112" spans="1:1" x14ac:dyDescent="0.3">
      <c r="A112" s="1" t="s">
        <v>4091</v>
      </c>
    </row>
    <row r="113" spans="1:1" x14ac:dyDescent="0.3">
      <c r="A113" s="1" t="s">
        <v>4092</v>
      </c>
    </row>
    <row r="114" spans="1:1" x14ac:dyDescent="0.3">
      <c r="A114" s="1" t="s">
        <v>4093</v>
      </c>
    </row>
    <row r="115" spans="1:1" x14ac:dyDescent="0.3">
      <c r="A115" s="1" t="s">
        <v>4094</v>
      </c>
    </row>
    <row r="116" spans="1:1" x14ac:dyDescent="0.3">
      <c r="A116" s="1" t="s">
        <v>4095</v>
      </c>
    </row>
    <row r="117" spans="1:1" x14ac:dyDescent="0.3">
      <c r="A117" s="1" t="s">
        <v>4096</v>
      </c>
    </row>
    <row r="118" spans="1:1" x14ac:dyDescent="0.3">
      <c r="A118" s="1" t="s">
        <v>4097</v>
      </c>
    </row>
    <row r="119" spans="1:1" x14ac:dyDescent="0.3">
      <c r="A119" s="1" t="s">
        <v>4098</v>
      </c>
    </row>
    <row r="120" spans="1:1" x14ac:dyDescent="0.3">
      <c r="A120" s="1" t="s">
        <v>4099</v>
      </c>
    </row>
    <row r="121" spans="1:1" x14ac:dyDescent="0.3">
      <c r="A121" s="1" t="s">
        <v>4100</v>
      </c>
    </row>
    <row r="122" spans="1:1" x14ac:dyDescent="0.3">
      <c r="A122" s="1" t="s">
        <v>4101</v>
      </c>
    </row>
    <row r="123" spans="1:1" x14ac:dyDescent="0.3">
      <c r="A123" s="1" t="s">
        <v>4102</v>
      </c>
    </row>
    <row r="124" spans="1:1" x14ac:dyDescent="0.3">
      <c r="A124" s="1" t="s">
        <v>4103</v>
      </c>
    </row>
    <row r="125" spans="1:1" x14ac:dyDescent="0.3">
      <c r="A125" s="1" t="s">
        <v>4104</v>
      </c>
    </row>
    <row r="126" spans="1:1" x14ac:dyDescent="0.3">
      <c r="A126" s="1" t="s">
        <v>4105</v>
      </c>
    </row>
    <row r="127" spans="1:1" x14ac:dyDescent="0.3">
      <c r="A127" s="1" t="s">
        <v>4106</v>
      </c>
    </row>
    <row r="128" spans="1:1" x14ac:dyDescent="0.3">
      <c r="A128" s="1" t="s">
        <v>4107</v>
      </c>
    </row>
    <row r="129" spans="1:1" x14ac:dyDescent="0.3">
      <c r="A129" s="1" t="s">
        <v>4108</v>
      </c>
    </row>
    <row r="130" spans="1:1" x14ac:dyDescent="0.3">
      <c r="A130" s="1" t="s">
        <v>4109</v>
      </c>
    </row>
    <row r="131" spans="1:1" x14ac:dyDescent="0.3">
      <c r="A131" s="1" t="s">
        <v>4110</v>
      </c>
    </row>
    <row r="132" spans="1:1" x14ac:dyDescent="0.3">
      <c r="A132" s="1" t="s">
        <v>4111</v>
      </c>
    </row>
    <row r="133" spans="1:1" x14ac:dyDescent="0.3">
      <c r="A133" s="1" t="s">
        <v>4112</v>
      </c>
    </row>
    <row r="134" spans="1:1" x14ac:dyDescent="0.3">
      <c r="A134" s="1" t="s">
        <v>4113</v>
      </c>
    </row>
    <row r="135" spans="1:1" x14ac:dyDescent="0.3">
      <c r="A135" s="1" t="s">
        <v>4114</v>
      </c>
    </row>
    <row r="136" spans="1:1" x14ac:dyDescent="0.3">
      <c r="A136" s="1" t="s">
        <v>4115</v>
      </c>
    </row>
    <row r="137" spans="1:1" x14ac:dyDescent="0.3">
      <c r="A137" s="1" t="s">
        <v>4116</v>
      </c>
    </row>
    <row r="138" spans="1:1" x14ac:dyDescent="0.3">
      <c r="A138" s="1" t="s">
        <v>4117</v>
      </c>
    </row>
    <row r="139" spans="1:1" x14ac:dyDescent="0.3">
      <c r="A139" s="1" t="s">
        <v>4118</v>
      </c>
    </row>
    <row r="140" spans="1:1" x14ac:dyDescent="0.3">
      <c r="A140" s="1" t="s">
        <v>4119</v>
      </c>
    </row>
    <row r="141" spans="1:1" x14ac:dyDescent="0.3">
      <c r="A141" s="1" t="s">
        <v>4120</v>
      </c>
    </row>
    <row r="142" spans="1:1" x14ac:dyDescent="0.3">
      <c r="A142" s="1" t="s">
        <v>4121</v>
      </c>
    </row>
    <row r="143" spans="1:1" x14ac:dyDescent="0.3">
      <c r="A143" s="1" t="s">
        <v>4122</v>
      </c>
    </row>
    <row r="144" spans="1:1" x14ac:dyDescent="0.3">
      <c r="A144" s="1" t="s">
        <v>4123</v>
      </c>
    </row>
    <row r="145" spans="1:1" x14ac:dyDescent="0.3">
      <c r="A145" s="1" t="s">
        <v>4124</v>
      </c>
    </row>
    <row r="146" spans="1:1" x14ac:dyDescent="0.3">
      <c r="A146" s="1" t="s">
        <v>4125</v>
      </c>
    </row>
    <row r="147" spans="1:1" x14ac:dyDescent="0.3">
      <c r="A147" s="1" t="s">
        <v>4126</v>
      </c>
    </row>
    <row r="148" spans="1:1" x14ac:dyDescent="0.3">
      <c r="A148" s="1" t="s">
        <v>4127</v>
      </c>
    </row>
    <row r="149" spans="1:1" x14ac:dyDescent="0.3">
      <c r="A149" s="1" t="s">
        <v>4128</v>
      </c>
    </row>
    <row r="150" spans="1:1" x14ac:dyDescent="0.3">
      <c r="A150" s="1" t="s">
        <v>4129</v>
      </c>
    </row>
    <row r="151" spans="1:1" x14ac:dyDescent="0.3">
      <c r="A151" s="1" t="s">
        <v>4130</v>
      </c>
    </row>
    <row r="152" spans="1:1" x14ac:dyDescent="0.3">
      <c r="A152" s="1" t="s">
        <v>4131</v>
      </c>
    </row>
    <row r="153" spans="1:1" x14ac:dyDescent="0.3">
      <c r="A153" s="1" t="s">
        <v>4132</v>
      </c>
    </row>
    <row r="154" spans="1:1" x14ac:dyDescent="0.3">
      <c r="A154" s="1" t="s">
        <v>4133</v>
      </c>
    </row>
    <row r="155" spans="1:1" x14ac:dyDescent="0.3">
      <c r="A155" s="1" t="s">
        <v>4134</v>
      </c>
    </row>
    <row r="156" spans="1:1" x14ac:dyDescent="0.3">
      <c r="A156" s="1" t="s">
        <v>4135</v>
      </c>
    </row>
    <row r="157" spans="1:1" x14ac:dyDescent="0.3">
      <c r="A157" s="1" t="s">
        <v>4136</v>
      </c>
    </row>
    <row r="158" spans="1:1" x14ac:dyDescent="0.3">
      <c r="A158" s="1" t="s">
        <v>4137</v>
      </c>
    </row>
    <row r="159" spans="1:1" x14ac:dyDescent="0.3">
      <c r="A159" s="1" t="s">
        <v>4138</v>
      </c>
    </row>
    <row r="160" spans="1:1" x14ac:dyDescent="0.3">
      <c r="A160" s="1" t="s">
        <v>4139</v>
      </c>
    </row>
    <row r="161" spans="1:1" x14ac:dyDescent="0.3">
      <c r="A161" s="1" t="s">
        <v>4140</v>
      </c>
    </row>
    <row r="162" spans="1:1" x14ac:dyDescent="0.3">
      <c r="A162" s="1" t="s">
        <v>4141</v>
      </c>
    </row>
    <row r="163" spans="1:1" x14ac:dyDescent="0.3">
      <c r="A163" s="1" t="s">
        <v>4142</v>
      </c>
    </row>
    <row r="164" spans="1:1" x14ac:dyDescent="0.3">
      <c r="A164" s="1" t="s">
        <v>4143</v>
      </c>
    </row>
    <row r="165" spans="1:1" x14ac:dyDescent="0.3">
      <c r="A165" s="1" t="s">
        <v>4144</v>
      </c>
    </row>
    <row r="166" spans="1:1" x14ac:dyDescent="0.3">
      <c r="A166" s="1" t="s">
        <v>4145</v>
      </c>
    </row>
    <row r="167" spans="1:1" x14ac:dyDescent="0.3">
      <c r="A167" s="1" t="s">
        <v>4146</v>
      </c>
    </row>
    <row r="168" spans="1:1" x14ac:dyDescent="0.3">
      <c r="A168" s="1" t="s">
        <v>4147</v>
      </c>
    </row>
    <row r="169" spans="1:1" x14ac:dyDescent="0.3">
      <c r="A169" s="1" t="s">
        <v>4148</v>
      </c>
    </row>
    <row r="170" spans="1:1" x14ac:dyDescent="0.3">
      <c r="A170" s="1" t="s">
        <v>4149</v>
      </c>
    </row>
    <row r="171" spans="1:1" x14ac:dyDescent="0.3">
      <c r="A171" s="1" t="s">
        <v>4150</v>
      </c>
    </row>
    <row r="172" spans="1:1" x14ac:dyDescent="0.3">
      <c r="A172" s="1" t="s">
        <v>4151</v>
      </c>
    </row>
    <row r="173" spans="1:1" x14ac:dyDescent="0.3">
      <c r="A173" s="1" t="s">
        <v>4152</v>
      </c>
    </row>
    <row r="174" spans="1:1" x14ac:dyDescent="0.3">
      <c r="A174" s="1" t="s">
        <v>4153</v>
      </c>
    </row>
    <row r="175" spans="1:1" x14ac:dyDescent="0.3">
      <c r="A175" s="1" t="s">
        <v>4154</v>
      </c>
    </row>
    <row r="176" spans="1:1" x14ac:dyDescent="0.3">
      <c r="A176" s="1" t="s">
        <v>4155</v>
      </c>
    </row>
    <row r="177" spans="1:1" x14ac:dyDescent="0.3">
      <c r="A177" s="1" t="s">
        <v>4156</v>
      </c>
    </row>
    <row r="178" spans="1:1" x14ac:dyDescent="0.3">
      <c r="A178" s="1" t="s">
        <v>4157</v>
      </c>
    </row>
    <row r="179" spans="1:1" x14ac:dyDescent="0.3">
      <c r="A179" s="1" t="s">
        <v>4158</v>
      </c>
    </row>
    <row r="180" spans="1:1" x14ac:dyDescent="0.3">
      <c r="A180" s="1" t="s">
        <v>4159</v>
      </c>
    </row>
    <row r="181" spans="1:1" x14ac:dyDescent="0.3">
      <c r="A181" s="1" t="s">
        <v>4160</v>
      </c>
    </row>
    <row r="182" spans="1:1" x14ac:dyDescent="0.3">
      <c r="A182" s="1" t="s">
        <v>4161</v>
      </c>
    </row>
    <row r="183" spans="1:1" x14ac:dyDescent="0.3">
      <c r="A183" s="1" t="s">
        <v>4162</v>
      </c>
    </row>
    <row r="184" spans="1:1" x14ac:dyDescent="0.3">
      <c r="A184" s="1" t="s">
        <v>4163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613F-E6FE-4854-A14A-37490496552E}">
  <dimension ref="A1:A899"/>
  <sheetViews>
    <sheetView workbookViewId="0">
      <selection activeCell="D26" sqref="D26"/>
    </sheetView>
  </sheetViews>
  <sheetFormatPr defaultRowHeight="14.4" x14ac:dyDescent="0.3"/>
  <sheetData>
    <row r="1" spans="1:1" x14ac:dyDescent="0.3">
      <c r="A1" s="1" t="s">
        <v>3081</v>
      </c>
    </row>
    <row r="2" spans="1:1" x14ac:dyDescent="0.3">
      <c r="A2" s="1" t="s">
        <v>3082</v>
      </c>
    </row>
    <row r="3" spans="1:1" x14ac:dyDescent="0.3">
      <c r="A3" s="1" t="s">
        <v>3083</v>
      </c>
    </row>
    <row r="4" spans="1:1" x14ac:dyDescent="0.3">
      <c r="A4" s="1" t="s">
        <v>3084</v>
      </c>
    </row>
    <row r="5" spans="1:1" x14ac:dyDescent="0.3">
      <c r="A5" s="1" t="s">
        <v>3085</v>
      </c>
    </row>
    <row r="6" spans="1:1" x14ac:dyDescent="0.3">
      <c r="A6" s="1" t="s">
        <v>3086</v>
      </c>
    </row>
    <row r="7" spans="1:1" x14ac:dyDescent="0.3">
      <c r="A7" s="1" t="s">
        <v>3087</v>
      </c>
    </row>
    <row r="8" spans="1:1" x14ac:dyDescent="0.3">
      <c r="A8" s="1" t="s">
        <v>3088</v>
      </c>
    </row>
    <row r="9" spans="1:1" x14ac:dyDescent="0.3">
      <c r="A9" s="1" t="s">
        <v>3089</v>
      </c>
    </row>
    <row r="10" spans="1:1" x14ac:dyDescent="0.3">
      <c r="A10" s="1" t="s">
        <v>3090</v>
      </c>
    </row>
    <row r="11" spans="1:1" x14ac:dyDescent="0.3">
      <c r="A11" s="1" t="s">
        <v>3091</v>
      </c>
    </row>
    <row r="12" spans="1:1" x14ac:dyDescent="0.3">
      <c r="A12" s="1" t="s">
        <v>3092</v>
      </c>
    </row>
    <row r="13" spans="1:1" x14ac:dyDescent="0.3">
      <c r="A13" s="1" t="s">
        <v>3093</v>
      </c>
    </row>
    <row r="14" spans="1:1" x14ac:dyDescent="0.3">
      <c r="A14" s="1" t="s">
        <v>3094</v>
      </c>
    </row>
    <row r="15" spans="1:1" x14ac:dyDescent="0.3">
      <c r="A15" s="1" t="s">
        <v>3095</v>
      </c>
    </row>
    <row r="16" spans="1:1" x14ac:dyDescent="0.3">
      <c r="A16" s="1" t="s">
        <v>3096</v>
      </c>
    </row>
    <row r="17" spans="1:1" x14ac:dyDescent="0.3">
      <c r="A17" s="1" t="s">
        <v>3097</v>
      </c>
    </row>
    <row r="18" spans="1:1" x14ac:dyDescent="0.3">
      <c r="A18" s="1" t="s">
        <v>3098</v>
      </c>
    </row>
    <row r="19" spans="1:1" x14ac:dyDescent="0.3">
      <c r="A19" s="1" t="s">
        <v>3099</v>
      </c>
    </row>
    <row r="20" spans="1:1" x14ac:dyDescent="0.3">
      <c r="A20" s="1" t="s">
        <v>3100</v>
      </c>
    </row>
    <row r="21" spans="1:1" x14ac:dyDescent="0.3">
      <c r="A21" s="1" t="s">
        <v>3101</v>
      </c>
    </row>
    <row r="22" spans="1:1" x14ac:dyDescent="0.3">
      <c r="A22" s="1" t="s">
        <v>3102</v>
      </c>
    </row>
    <row r="23" spans="1:1" x14ac:dyDescent="0.3">
      <c r="A23" s="1" t="s">
        <v>3103</v>
      </c>
    </row>
    <row r="24" spans="1:1" x14ac:dyDescent="0.3">
      <c r="A24" s="1" t="s">
        <v>3104</v>
      </c>
    </row>
    <row r="25" spans="1:1" x14ac:dyDescent="0.3">
      <c r="A25" s="1" t="s">
        <v>3105</v>
      </c>
    </row>
    <row r="26" spans="1:1" x14ac:dyDescent="0.3">
      <c r="A26" s="1" t="s">
        <v>3106</v>
      </c>
    </row>
    <row r="27" spans="1:1" x14ac:dyDescent="0.3">
      <c r="A27" s="1" t="s">
        <v>3107</v>
      </c>
    </row>
    <row r="28" spans="1:1" x14ac:dyDescent="0.3">
      <c r="A28" s="1" t="s">
        <v>3108</v>
      </c>
    </row>
    <row r="29" spans="1:1" x14ac:dyDescent="0.3">
      <c r="A29" s="1" t="s">
        <v>3109</v>
      </c>
    </row>
    <row r="30" spans="1:1" x14ac:dyDescent="0.3">
      <c r="A30" s="1" t="s">
        <v>3110</v>
      </c>
    </row>
    <row r="31" spans="1:1" x14ac:dyDescent="0.3">
      <c r="A31" s="1" t="s">
        <v>3111</v>
      </c>
    </row>
    <row r="32" spans="1:1" x14ac:dyDescent="0.3">
      <c r="A32" s="1" t="s">
        <v>3112</v>
      </c>
    </row>
    <row r="33" spans="1:1" x14ac:dyDescent="0.3">
      <c r="A33" s="1" t="s">
        <v>3113</v>
      </c>
    </row>
    <row r="34" spans="1:1" x14ac:dyDescent="0.3">
      <c r="A34" s="1" t="s">
        <v>3114</v>
      </c>
    </row>
    <row r="35" spans="1:1" x14ac:dyDescent="0.3">
      <c r="A35" s="1" t="s">
        <v>3115</v>
      </c>
    </row>
    <row r="36" spans="1:1" x14ac:dyDescent="0.3">
      <c r="A36" s="1" t="s">
        <v>3116</v>
      </c>
    </row>
    <row r="37" spans="1:1" x14ac:dyDescent="0.3">
      <c r="A37" s="1" t="s">
        <v>3117</v>
      </c>
    </row>
    <row r="38" spans="1:1" x14ac:dyDescent="0.3">
      <c r="A38" s="1" t="s">
        <v>3118</v>
      </c>
    </row>
    <row r="39" spans="1:1" x14ac:dyDescent="0.3">
      <c r="A39" s="1" t="s">
        <v>3119</v>
      </c>
    </row>
    <row r="40" spans="1:1" x14ac:dyDescent="0.3">
      <c r="A40" s="1" t="s">
        <v>3120</v>
      </c>
    </row>
    <row r="41" spans="1:1" x14ac:dyDescent="0.3">
      <c r="A41" s="1" t="s">
        <v>3121</v>
      </c>
    </row>
    <row r="42" spans="1:1" x14ac:dyDescent="0.3">
      <c r="A42" s="1" t="s">
        <v>3122</v>
      </c>
    </row>
    <row r="43" spans="1:1" x14ac:dyDescent="0.3">
      <c r="A43" s="1" t="s">
        <v>3123</v>
      </c>
    </row>
    <row r="44" spans="1:1" x14ac:dyDescent="0.3">
      <c r="A44" s="1" t="s">
        <v>3124</v>
      </c>
    </row>
    <row r="45" spans="1:1" x14ac:dyDescent="0.3">
      <c r="A45" s="1" t="s">
        <v>3125</v>
      </c>
    </row>
    <row r="46" spans="1:1" x14ac:dyDescent="0.3">
      <c r="A46" s="1" t="s">
        <v>3126</v>
      </c>
    </row>
    <row r="47" spans="1:1" x14ac:dyDescent="0.3">
      <c r="A47" s="1" t="s">
        <v>3127</v>
      </c>
    </row>
    <row r="48" spans="1:1" x14ac:dyDescent="0.3">
      <c r="A48" s="1" t="s">
        <v>3128</v>
      </c>
    </row>
    <row r="49" spans="1:1" x14ac:dyDescent="0.3">
      <c r="A49" s="1" t="s">
        <v>3129</v>
      </c>
    </row>
    <row r="50" spans="1:1" x14ac:dyDescent="0.3">
      <c r="A50" s="1" t="s">
        <v>3130</v>
      </c>
    </row>
    <row r="51" spans="1:1" x14ac:dyDescent="0.3">
      <c r="A51" s="1" t="s">
        <v>3131</v>
      </c>
    </row>
    <row r="52" spans="1:1" x14ac:dyDescent="0.3">
      <c r="A52" s="1" t="s">
        <v>3132</v>
      </c>
    </row>
    <row r="53" spans="1:1" x14ac:dyDescent="0.3">
      <c r="A53" s="1" t="s">
        <v>3133</v>
      </c>
    </row>
    <row r="54" spans="1:1" x14ac:dyDescent="0.3">
      <c r="A54" s="1" t="s">
        <v>3134</v>
      </c>
    </row>
    <row r="55" spans="1:1" x14ac:dyDescent="0.3">
      <c r="A55" s="1" t="s">
        <v>3135</v>
      </c>
    </row>
    <row r="56" spans="1:1" x14ac:dyDescent="0.3">
      <c r="A56" s="1" t="s">
        <v>3136</v>
      </c>
    </row>
    <row r="57" spans="1:1" x14ac:dyDescent="0.3">
      <c r="A57" s="1" t="s">
        <v>3137</v>
      </c>
    </row>
    <row r="58" spans="1:1" x14ac:dyDescent="0.3">
      <c r="A58" s="1" t="s">
        <v>3138</v>
      </c>
    </row>
    <row r="59" spans="1:1" x14ac:dyDescent="0.3">
      <c r="A59" s="1" t="s">
        <v>3139</v>
      </c>
    </row>
    <row r="60" spans="1:1" x14ac:dyDescent="0.3">
      <c r="A60" s="1" t="s">
        <v>3140</v>
      </c>
    </row>
    <row r="61" spans="1:1" x14ac:dyDescent="0.3">
      <c r="A61" s="1" t="s">
        <v>3141</v>
      </c>
    </row>
    <row r="62" spans="1:1" x14ac:dyDescent="0.3">
      <c r="A62" s="1" t="s">
        <v>3142</v>
      </c>
    </row>
    <row r="63" spans="1:1" x14ac:dyDescent="0.3">
      <c r="A63" s="1" t="s">
        <v>3143</v>
      </c>
    </row>
    <row r="64" spans="1:1" x14ac:dyDescent="0.3">
      <c r="A64" s="1" t="s">
        <v>3144</v>
      </c>
    </row>
    <row r="65" spans="1:1" x14ac:dyDescent="0.3">
      <c r="A65" s="1" t="s">
        <v>3145</v>
      </c>
    </row>
    <row r="66" spans="1:1" x14ac:dyDescent="0.3">
      <c r="A66" s="1" t="s">
        <v>3146</v>
      </c>
    </row>
    <row r="67" spans="1:1" x14ac:dyDescent="0.3">
      <c r="A67" s="1" t="s">
        <v>3147</v>
      </c>
    </row>
    <row r="68" spans="1:1" x14ac:dyDescent="0.3">
      <c r="A68" s="1" t="s">
        <v>3148</v>
      </c>
    </row>
    <row r="69" spans="1:1" x14ac:dyDescent="0.3">
      <c r="A69" s="1" t="s">
        <v>3149</v>
      </c>
    </row>
    <row r="70" spans="1:1" x14ac:dyDescent="0.3">
      <c r="A70" s="1" t="s">
        <v>3150</v>
      </c>
    </row>
    <row r="71" spans="1:1" x14ac:dyDescent="0.3">
      <c r="A71" s="1" t="s">
        <v>3151</v>
      </c>
    </row>
    <row r="72" spans="1:1" x14ac:dyDescent="0.3">
      <c r="A72" s="1" t="s">
        <v>3152</v>
      </c>
    </row>
    <row r="73" spans="1:1" x14ac:dyDescent="0.3">
      <c r="A73" s="1" t="s">
        <v>3153</v>
      </c>
    </row>
    <row r="74" spans="1:1" x14ac:dyDescent="0.3">
      <c r="A74" s="1" t="s">
        <v>3154</v>
      </c>
    </row>
    <row r="75" spans="1:1" x14ac:dyDescent="0.3">
      <c r="A75" s="1" t="s">
        <v>3155</v>
      </c>
    </row>
    <row r="76" spans="1:1" x14ac:dyDescent="0.3">
      <c r="A76" s="1" t="s">
        <v>3156</v>
      </c>
    </row>
    <row r="77" spans="1:1" x14ac:dyDescent="0.3">
      <c r="A77" s="1" t="s">
        <v>3157</v>
      </c>
    </row>
    <row r="78" spans="1:1" x14ac:dyDescent="0.3">
      <c r="A78" s="1" t="s">
        <v>3158</v>
      </c>
    </row>
    <row r="79" spans="1:1" x14ac:dyDescent="0.3">
      <c r="A79" s="1" t="s">
        <v>3159</v>
      </c>
    </row>
    <row r="80" spans="1:1" x14ac:dyDescent="0.3">
      <c r="A80" s="1" t="s">
        <v>3160</v>
      </c>
    </row>
    <row r="81" spans="1:1" x14ac:dyDescent="0.3">
      <c r="A81" s="1" t="s">
        <v>3161</v>
      </c>
    </row>
    <row r="82" spans="1:1" x14ac:dyDescent="0.3">
      <c r="A82" s="1" t="s">
        <v>3162</v>
      </c>
    </row>
    <row r="83" spans="1:1" x14ac:dyDescent="0.3">
      <c r="A83" s="1" t="s">
        <v>3163</v>
      </c>
    </row>
    <row r="84" spans="1:1" x14ac:dyDescent="0.3">
      <c r="A84" s="1" t="s">
        <v>3164</v>
      </c>
    </row>
    <row r="85" spans="1:1" x14ac:dyDescent="0.3">
      <c r="A85" s="1" t="s">
        <v>3165</v>
      </c>
    </row>
    <row r="86" spans="1:1" x14ac:dyDescent="0.3">
      <c r="A86" s="1" t="s">
        <v>3166</v>
      </c>
    </row>
    <row r="87" spans="1:1" x14ac:dyDescent="0.3">
      <c r="A87" s="1" t="s">
        <v>3167</v>
      </c>
    </row>
    <row r="88" spans="1:1" x14ac:dyDescent="0.3">
      <c r="A88" s="1" t="s">
        <v>3168</v>
      </c>
    </row>
    <row r="89" spans="1:1" x14ac:dyDescent="0.3">
      <c r="A89" s="1" t="s">
        <v>3169</v>
      </c>
    </row>
    <row r="90" spans="1:1" x14ac:dyDescent="0.3">
      <c r="A90" s="1" t="s">
        <v>3170</v>
      </c>
    </row>
    <row r="91" spans="1:1" x14ac:dyDescent="0.3">
      <c r="A91" s="1" t="s">
        <v>3171</v>
      </c>
    </row>
    <row r="92" spans="1:1" x14ac:dyDescent="0.3">
      <c r="A92" s="1" t="s">
        <v>3172</v>
      </c>
    </row>
    <row r="93" spans="1:1" x14ac:dyDescent="0.3">
      <c r="A93" s="1" t="s">
        <v>3173</v>
      </c>
    </row>
    <row r="94" spans="1:1" x14ac:dyDescent="0.3">
      <c r="A94" s="1" t="s">
        <v>3174</v>
      </c>
    </row>
    <row r="95" spans="1:1" x14ac:dyDescent="0.3">
      <c r="A95" s="1" t="s">
        <v>3175</v>
      </c>
    </row>
    <row r="96" spans="1:1" x14ac:dyDescent="0.3">
      <c r="A96" s="1" t="s">
        <v>3176</v>
      </c>
    </row>
    <row r="97" spans="1:1" x14ac:dyDescent="0.3">
      <c r="A97" s="1" t="s">
        <v>3177</v>
      </c>
    </row>
    <row r="98" spans="1:1" x14ac:dyDescent="0.3">
      <c r="A98" s="1" t="s">
        <v>3178</v>
      </c>
    </row>
    <row r="99" spans="1:1" x14ac:dyDescent="0.3">
      <c r="A99" s="1" t="s">
        <v>3179</v>
      </c>
    </row>
    <row r="100" spans="1:1" x14ac:dyDescent="0.3">
      <c r="A100" s="1" t="s">
        <v>3180</v>
      </c>
    </row>
    <row r="101" spans="1:1" x14ac:dyDescent="0.3">
      <c r="A101" s="1" t="s">
        <v>3181</v>
      </c>
    </row>
    <row r="102" spans="1:1" x14ac:dyDescent="0.3">
      <c r="A102" s="1" t="s">
        <v>3182</v>
      </c>
    </row>
    <row r="103" spans="1:1" x14ac:dyDescent="0.3">
      <c r="A103" s="1" t="s">
        <v>3183</v>
      </c>
    </row>
    <row r="104" spans="1:1" x14ac:dyDescent="0.3">
      <c r="A104" s="1" t="s">
        <v>3184</v>
      </c>
    </row>
    <row r="105" spans="1:1" x14ac:dyDescent="0.3">
      <c r="A105" s="1" t="s">
        <v>3185</v>
      </c>
    </row>
    <row r="106" spans="1:1" x14ac:dyDescent="0.3">
      <c r="A106" s="1" t="s">
        <v>3186</v>
      </c>
    </row>
    <row r="107" spans="1:1" x14ac:dyDescent="0.3">
      <c r="A107" s="1" t="s">
        <v>3187</v>
      </c>
    </row>
    <row r="108" spans="1:1" x14ac:dyDescent="0.3">
      <c r="A108" s="1" t="s">
        <v>3188</v>
      </c>
    </row>
    <row r="109" spans="1:1" x14ac:dyDescent="0.3">
      <c r="A109" s="1" t="s">
        <v>3189</v>
      </c>
    </row>
    <row r="110" spans="1:1" x14ac:dyDescent="0.3">
      <c r="A110" s="1" t="s">
        <v>3190</v>
      </c>
    </row>
    <row r="111" spans="1:1" x14ac:dyDescent="0.3">
      <c r="A111" s="1" t="s">
        <v>3191</v>
      </c>
    </row>
    <row r="112" spans="1:1" x14ac:dyDescent="0.3">
      <c r="A112" s="1" t="s">
        <v>3192</v>
      </c>
    </row>
    <row r="113" spans="1:1" x14ac:dyDescent="0.3">
      <c r="A113" s="1" t="s">
        <v>3193</v>
      </c>
    </row>
    <row r="114" spans="1:1" x14ac:dyDescent="0.3">
      <c r="A114" s="1" t="s">
        <v>3194</v>
      </c>
    </row>
    <row r="115" spans="1:1" x14ac:dyDescent="0.3">
      <c r="A115" s="1" t="s">
        <v>3195</v>
      </c>
    </row>
    <row r="116" spans="1:1" x14ac:dyDescent="0.3">
      <c r="A116" s="1" t="s">
        <v>3196</v>
      </c>
    </row>
    <row r="117" spans="1:1" x14ac:dyDescent="0.3">
      <c r="A117" s="1" t="s">
        <v>3197</v>
      </c>
    </row>
    <row r="118" spans="1:1" x14ac:dyDescent="0.3">
      <c r="A118" s="1" t="s">
        <v>3198</v>
      </c>
    </row>
    <row r="119" spans="1:1" x14ac:dyDescent="0.3">
      <c r="A119" s="1" t="s">
        <v>3199</v>
      </c>
    </row>
    <row r="120" spans="1:1" x14ac:dyDescent="0.3">
      <c r="A120" s="1" t="s">
        <v>3200</v>
      </c>
    </row>
    <row r="121" spans="1:1" x14ac:dyDescent="0.3">
      <c r="A121" s="1" t="s">
        <v>3201</v>
      </c>
    </row>
    <row r="122" spans="1:1" x14ac:dyDescent="0.3">
      <c r="A122" s="1" t="s">
        <v>3202</v>
      </c>
    </row>
    <row r="123" spans="1:1" x14ac:dyDescent="0.3">
      <c r="A123" s="1" t="s">
        <v>3203</v>
      </c>
    </row>
    <row r="124" spans="1:1" x14ac:dyDescent="0.3">
      <c r="A124" s="1" t="s">
        <v>3204</v>
      </c>
    </row>
    <row r="125" spans="1:1" x14ac:dyDescent="0.3">
      <c r="A125" s="1" t="s">
        <v>3205</v>
      </c>
    </row>
    <row r="126" spans="1:1" x14ac:dyDescent="0.3">
      <c r="A126" s="1" t="s">
        <v>3206</v>
      </c>
    </row>
    <row r="127" spans="1:1" x14ac:dyDescent="0.3">
      <c r="A127" s="1" t="s">
        <v>3207</v>
      </c>
    </row>
    <row r="128" spans="1:1" x14ac:dyDescent="0.3">
      <c r="A128" s="1" t="s">
        <v>3208</v>
      </c>
    </row>
    <row r="129" spans="1:1" x14ac:dyDescent="0.3">
      <c r="A129" s="1" t="s">
        <v>3209</v>
      </c>
    </row>
    <row r="130" spans="1:1" x14ac:dyDescent="0.3">
      <c r="A130" s="1" t="s">
        <v>3210</v>
      </c>
    </row>
    <row r="131" spans="1:1" x14ac:dyDescent="0.3">
      <c r="A131" s="1" t="s">
        <v>3211</v>
      </c>
    </row>
    <row r="132" spans="1:1" x14ac:dyDescent="0.3">
      <c r="A132" s="1" t="s">
        <v>3212</v>
      </c>
    </row>
    <row r="133" spans="1:1" x14ac:dyDescent="0.3">
      <c r="A133" s="1" t="s">
        <v>3213</v>
      </c>
    </row>
    <row r="134" spans="1:1" x14ac:dyDescent="0.3">
      <c r="A134" s="1" t="s">
        <v>3214</v>
      </c>
    </row>
    <row r="135" spans="1:1" x14ac:dyDescent="0.3">
      <c r="A135" s="1" t="s">
        <v>3215</v>
      </c>
    </row>
    <row r="136" spans="1:1" x14ac:dyDescent="0.3">
      <c r="A136" s="1" t="s">
        <v>3216</v>
      </c>
    </row>
    <row r="137" spans="1:1" x14ac:dyDescent="0.3">
      <c r="A137" s="1" t="s">
        <v>3217</v>
      </c>
    </row>
    <row r="138" spans="1:1" x14ac:dyDescent="0.3">
      <c r="A138" s="1" t="s">
        <v>3218</v>
      </c>
    </row>
    <row r="139" spans="1:1" x14ac:dyDescent="0.3">
      <c r="A139" s="1" t="s">
        <v>3219</v>
      </c>
    </row>
    <row r="140" spans="1:1" x14ac:dyDescent="0.3">
      <c r="A140" s="1" t="s">
        <v>3220</v>
      </c>
    </row>
    <row r="141" spans="1:1" x14ac:dyDescent="0.3">
      <c r="A141" s="1" t="s">
        <v>3221</v>
      </c>
    </row>
    <row r="142" spans="1:1" x14ac:dyDescent="0.3">
      <c r="A142" s="1" t="s">
        <v>3222</v>
      </c>
    </row>
    <row r="143" spans="1:1" x14ac:dyDescent="0.3">
      <c r="A143" s="1" t="s">
        <v>3223</v>
      </c>
    </row>
    <row r="144" spans="1:1" x14ac:dyDescent="0.3">
      <c r="A144" s="1" t="s">
        <v>3224</v>
      </c>
    </row>
    <row r="145" spans="1:1" x14ac:dyDescent="0.3">
      <c r="A145" s="1" t="s">
        <v>3225</v>
      </c>
    </row>
    <row r="146" spans="1:1" x14ac:dyDescent="0.3">
      <c r="A146" s="1" t="s">
        <v>3226</v>
      </c>
    </row>
    <row r="147" spans="1:1" x14ac:dyDescent="0.3">
      <c r="A147" s="1" t="s">
        <v>3227</v>
      </c>
    </row>
    <row r="148" spans="1:1" x14ac:dyDescent="0.3">
      <c r="A148" s="1" t="s">
        <v>3228</v>
      </c>
    </row>
    <row r="149" spans="1:1" x14ac:dyDescent="0.3">
      <c r="A149" s="1" t="s">
        <v>3229</v>
      </c>
    </row>
    <row r="150" spans="1:1" x14ac:dyDescent="0.3">
      <c r="A150" s="1" t="s">
        <v>3230</v>
      </c>
    </row>
    <row r="151" spans="1:1" x14ac:dyDescent="0.3">
      <c r="A151" s="1" t="s">
        <v>3231</v>
      </c>
    </row>
    <row r="152" spans="1:1" x14ac:dyDescent="0.3">
      <c r="A152" s="1" t="s">
        <v>3232</v>
      </c>
    </row>
    <row r="153" spans="1:1" x14ac:dyDescent="0.3">
      <c r="A153" s="1" t="s">
        <v>3233</v>
      </c>
    </row>
    <row r="154" spans="1:1" x14ac:dyDescent="0.3">
      <c r="A154" s="1" t="s">
        <v>3234</v>
      </c>
    </row>
    <row r="155" spans="1:1" x14ac:dyDescent="0.3">
      <c r="A155" s="1" t="s">
        <v>3235</v>
      </c>
    </row>
    <row r="156" spans="1:1" x14ac:dyDescent="0.3">
      <c r="A156" s="1" t="s">
        <v>3236</v>
      </c>
    </row>
    <row r="157" spans="1:1" x14ac:dyDescent="0.3">
      <c r="A157" s="1" t="s">
        <v>3237</v>
      </c>
    </row>
    <row r="158" spans="1:1" x14ac:dyDescent="0.3">
      <c r="A158" s="1" t="s">
        <v>3238</v>
      </c>
    </row>
    <row r="159" spans="1:1" x14ac:dyDescent="0.3">
      <c r="A159" s="1" t="s">
        <v>3239</v>
      </c>
    </row>
    <row r="160" spans="1:1" x14ac:dyDescent="0.3">
      <c r="A160" s="1" t="s">
        <v>3240</v>
      </c>
    </row>
    <row r="161" spans="1:1" x14ac:dyDescent="0.3">
      <c r="A161" s="1" t="s">
        <v>3241</v>
      </c>
    </row>
    <row r="162" spans="1:1" x14ac:dyDescent="0.3">
      <c r="A162" s="1" t="s">
        <v>3242</v>
      </c>
    </row>
    <row r="163" spans="1:1" x14ac:dyDescent="0.3">
      <c r="A163" s="1" t="s">
        <v>3243</v>
      </c>
    </row>
    <row r="164" spans="1:1" x14ac:dyDescent="0.3">
      <c r="A164" s="1" t="s">
        <v>3244</v>
      </c>
    </row>
    <row r="165" spans="1:1" x14ac:dyDescent="0.3">
      <c r="A165" s="1" t="s">
        <v>3245</v>
      </c>
    </row>
    <row r="166" spans="1:1" x14ac:dyDescent="0.3">
      <c r="A166" s="1" t="s">
        <v>3246</v>
      </c>
    </row>
    <row r="167" spans="1:1" x14ac:dyDescent="0.3">
      <c r="A167" s="1" t="s">
        <v>3247</v>
      </c>
    </row>
    <row r="168" spans="1:1" x14ac:dyDescent="0.3">
      <c r="A168" s="1" t="s">
        <v>3248</v>
      </c>
    </row>
    <row r="169" spans="1:1" x14ac:dyDescent="0.3">
      <c r="A169" s="1" t="s">
        <v>3249</v>
      </c>
    </row>
    <row r="170" spans="1:1" x14ac:dyDescent="0.3">
      <c r="A170" s="1" t="s">
        <v>3250</v>
      </c>
    </row>
    <row r="171" spans="1:1" x14ac:dyDescent="0.3">
      <c r="A171" s="1" t="s">
        <v>3251</v>
      </c>
    </row>
    <row r="172" spans="1:1" x14ac:dyDescent="0.3">
      <c r="A172" s="1" t="s">
        <v>3252</v>
      </c>
    </row>
    <row r="173" spans="1:1" x14ac:dyDescent="0.3">
      <c r="A173" s="1" t="s">
        <v>3253</v>
      </c>
    </row>
    <row r="174" spans="1:1" x14ac:dyDescent="0.3">
      <c r="A174" s="1" t="s">
        <v>3254</v>
      </c>
    </row>
    <row r="175" spans="1:1" x14ac:dyDescent="0.3">
      <c r="A175" s="1" t="s">
        <v>3255</v>
      </c>
    </row>
    <row r="176" spans="1:1" x14ac:dyDescent="0.3">
      <c r="A176" s="1" t="s">
        <v>3256</v>
      </c>
    </row>
    <row r="177" spans="1:1" x14ac:dyDescent="0.3">
      <c r="A177" s="1" t="s">
        <v>3257</v>
      </c>
    </row>
    <row r="178" spans="1:1" x14ac:dyDescent="0.3">
      <c r="A178" s="1" t="s">
        <v>3258</v>
      </c>
    </row>
    <row r="179" spans="1:1" x14ac:dyDescent="0.3">
      <c r="A179" s="1" t="s">
        <v>3259</v>
      </c>
    </row>
    <row r="180" spans="1:1" x14ac:dyDescent="0.3">
      <c r="A180" s="1" t="s">
        <v>3260</v>
      </c>
    </row>
    <row r="181" spans="1:1" x14ac:dyDescent="0.3">
      <c r="A181" s="1" t="s">
        <v>3261</v>
      </c>
    </row>
    <row r="182" spans="1:1" x14ac:dyDescent="0.3">
      <c r="A182" s="1" t="s">
        <v>3262</v>
      </c>
    </row>
    <row r="183" spans="1:1" x14ac:dyDescent="0.3">
      <c r="A183" s="1" t="s">
        <v>3263</v>
      </c>
    </row>
    <row r="184" spans="1:1" x14ac:dyDescent="0.3">
      <c r="A184" s="1" t="s">
        <v>3264</v>
      </c>
    </row>
    <row r="185" spans="1:1" x14ac:dyDescent="0.3">
      <c r="A185" s="1" t="s">
        <v>3265</v>
      </c>
    </row>
    <row r="186" spans="1:1" x14ac:dyDescent="0.3">
      <c r="A186" s="1" t="s">
        <v>3266</v>
      </c>
    </row>
    <row r="187" spans="1:1" x14ac:dyDescent="0.3">
      <c r="A187" s="1" t="s">
        <v>3267</v>
      </c>
    </row>
    <row r="188" spans="1:1" x14ac:dyDescent="0.3">
      <c r="A188" s="1" t="s">
        <v>3268</v>
      </c>
    </row>
    <row r="189" spans="1:1" x14ac:dyDescent="0.3">
      <c r="A189" s="1" t="s">
        <v>3269</v>
      </c>
    </row>
    <row r="190" spans="1:1" x14ac:dyDescent="0.3">
      <c r="A190" s="1" t="s">
        <v>3270</v>
      </c>
    </row>
    <row r="191" spans="1:1" x14ac:dyDescent="0.3">
      <c r="A191" s="1" t="s">
        <v>3271</v>
      </c>
    </row>
    <row r="192" spans="1:1" x14ac:dyDescent="0.3">
      <c r="A192" s="1" t="s">
        <v>3272</v>
      </c>
    </row>
    <row r="193" spans="1:1" x14ac:dyDescent="0.3">
      <c r="A193" s="1" t="s">
        <v>3273</v>
      </c>
    </row>
    <row r="194" spans="1:1" x14ac:dyDescent="0.3">
      <c r="A194" s="1" t="s">
        <v>3274</v>
      </c>
    </row>
    <row r="195" spans="1:1" x14ac:dyDescent="0.3">
      <c r="A195" s="1" t="s">
        <v>3275</v>
      </c>
    </row>
    <row r="196" spans="1:1" x14ac:dyDescent="0.3">
      <c r="A196" s="1" t="s">
        <v>3276</v>
      </c>
    </row>
    <row r="197" spans="1:1" x14ac:dyDescent="0.3">
      <c r="A197" s="1" t="s">
        <v>3277</v>
      </c>
    </row>
    <row r="198" spans="1:1" x14ac:dyDescent="0.3">
      <c r="A198" s="1" t="s">
        <v>3278</v>
      </c>
    </row>
    <row r="199" spans="1:1" x14ac:dyDescent="0.3">
      <c r="A199" s="1" t="s">
        <v>3279</v>
      </c>
    </row>
    <row r="200" spans="1:1" x14ac:dyDescent="0.3">
      <c r="A200" s="1" t="s">
        <v>3280</v>
      </c>
    </row>
    <row r="201" spans="1:1" x14ac:dyDescent="0.3">
      <c r="A201" s="1" t="s">
        <v>3281</v>
      </c>
    </row>
    <row r="202" spans="1:1" x14ac:dyDescent="0.3">
      <c r="A202" s="1" t="s">
        <v>3282</v>
      </c>
    </row>
    <row r="203" spans="1:1" x14ac:dyDescent="0.3">
      <c r="A203" s="1" t="s">
        <v>3283</v>
      </c>
    </row>
    <row r="204" spans="1:1" x14ac:dyDescent="0.3">
      <c r="A204" s="1" t="s">
        <v>3284</v>
      </c>
    </row>
    <row r="205" spans="1:1" x14ac:dyDescent="0.3">
      <c r="A205" s="1" t="s">
        <v>3285</v>
      </c>
    </row>
    <row r="206" spans="1:1" x14ac:dyDescent="0.3">
      <c r="A206" s="1" t="s">
        <v>3286</v>
      </c>
    </row>
    <row r="207" spans="1:1" x14ac:dyDescent="0.3">
      <c r="A207" s="1" t="s">
        <v>3287</v>
      </c>
    </row>
    <row r="208" spans="1:1" x14ac:dyDescent="0.3">
      <c r="A208" s="1" t="s">
        <v>3288</v>
      </c>
    </row>
    <row r="209" spans="1:1" x14ac:dyDescent="0.3">
      <c r="A209" s="1" t="s">
        <v>3289</v>
      </c>
    </row>
    <row r="210" spans="1:1" x14ac:dyDescent="0.3">
      <c r="A210" s="1" t="s">
        <v>3290</v>
      </c>
    </row>
    <row r="211" spans="1:1" x14ac:dyDescent="0.3">
      <c r="A211" s="1" t="s">
        <v>3291</v>
      </c>
    </row>
    <row r="212" spans="1:1" x14ac:dyDescent="0.3">
      <c r="A212" s="1" t="s">
        <v>3292</v>
      </c>
    </row>
    <row r="213" spans="1:1" x14ac:dyDescent="0.3">
      <c r="A213" s="1" t="s">
        <v>3293</v>
      </c>
    </row>
    <row r="214" spans="1:1" x14ac:dyDescent="0.3">
      <c r="A214" s="1" t="s">
        <v>3294</v>
      </c>
    </row>
    <row r="215" spans="1:1" x14ac:dyDescent="0.3">
      <c r="A215" s="1" t="s">
        <v>3295</v>
      </c>
    </row>
    <row r="216" spans="1:1" x14ac:dyDescent="0.3">
      <c r="A216" s="1" t="s">
        <v>3296</v>
      </c>
    </row>
    <row r="217" spans="1:1" x14ac:dyDescent="0.3">
      <c r="A217" s="1" t="s">
        <v>3297</v>
      </c>
    </row>
    <row r="218" spans="1:1" x14ac:dyDescent="0.3">
      <c r="A218" s="1" t="s">
        <v>3298</v>
      </c>
    </row>
    <row r="219" spans="1:1" x14ac:dyDescent="0.3">
      <c r="A219" s="1" t="s">
        <v>3299</v>
      </c>
    </row>
    <row r="220" spans="1:1" x14ac:dyDescent="0.3">
      <c r="A220" s="1" t="s">
        <v>3300</v>
      </c>
    </row>
    <row r="221" spans="1:1" x14ac:dyDescent="0.3">
      <c r="A221" s="1" t="s">
        <v>3301</v>
      </c>
    </row>
    <row r="222" spans="1:1" x14ac:dyDescent="0.3">
      <c r="A222" s="1" t="s">
        <v>3302</v>
      </c>
    </row>
    <row r="223" spans="1:1" x14ac:dyDescent="0.3">
      <c r="A223" s="1" t="s">
        <v>3303</v>
      </c>
    </row>
    <row r="224" spans="1:1" x14ac:dyDescent="0.3">
      <c r="A224" s="1" t="s">
        <v>3304</v>
      </c>
    </row>
    <row r="225" spans="1:1" x14ac:dyDescent="0.3">
      <c r="A225" s="1" t="s">
        <v>3305</v>
      </c>
    </row>
    <row r="226" spans="1:1" x14ac:dyDescent="0.3">
      <c r="A226" s="1" t="s">
        <v>3306</v>
      </c>
    </row>
    <row r="227" spans="1:1" x14ac:dyDescent="0.3">
      <c r="A227" s="1" t="s">
        <v>3307</v>
      </c>
    </row>
    <row r="228" spans="1:1" x14ac:dyDescent="0.3">
      <c r="A228" s="1" t="s">
        <v>3308</v>
      </c>
    </row>
    <row r="229" spans="1:1" x14ac:dyDescent="0.3">
      <c r="A229" s="1" t="s">
        <v>3309</v>
      </c>
    </row>
    <row r="230" spans="1:1" x14ac:dyDescent="0.3">
      <c r="A230" s="1" t="s">
        <v>3310</v>
      </c>
    </row>
    <row r="231" spans="1:1" x14ac:dyDescent="0.3">
      <c r="A231" s="1" t="s">
        <v>3311</v>
      </c>
    </row>
    <row r="232" spans="1:1" x14ac:dyDescent="0.3">
      <c r="A232" s="1" t="s">
        <v>3312</v>
      </c>
    </row>
    <row r="233" spans="1:1" x14ac:dyDescent="0.3">
      <c r="A233" s="1" t="s">
        <v>3313</v>
      </c>
    </row>
    <row r="234" spans="1:1" x14ac:dyDescent="0.3">
      <c r="A234" s="1" t="s">
        <v>3314</v>
      </c>
    </row>
    <row r="235" spans="1:1" x14ac:dyDescent="0.3">
      <c r="A235" s="1" t="s">
        <v>3315</v>
      </c>
    </row>
    <row r="236" spans="1:1" x14ac:dyDescent="0.3">
      <c r="A236" s="1" t="s">
        <v>3316</v>
      </c>
    </row>
    <row r="237" spans="1:1" x14ac:dyDescent="0.3">
      <c r="A237" s="1" t="s">
        <v>3317</v>
      </c>
    </row>
    <row r="238" spans="1:1" x14ac:dyDescent="0.3">
      <c r="A238" s="1" t="s">
        <v>3318</v>
      </c>
    </row>
    <row r="239" spans="1:1" x14ac:dyDescent="0.3">
      <c r="A239" s="1" t="s">
        <v>3319</v>
      </c>
    </row>
    <row r="240" spans="1:1" x14ac:dyDescent="0.3">
      <c r="A240" s="1" t="s">
        <v>3320</v>
      </c>
    </row>
    <row r="241" spans="1:1" x14ac:dyDescent="0.3">
      <c r="A241" s="1" t="s">
        <v>3321</v>
      </c>
    </row>
    <row r="242" spans="1:1" x14ac:dyDescent="0.3">
      <c r="A242" s="1" t="s">
        <v>3322</v>
      </c>
    </row>
    <row r="243" spans="1:1" x14ac:dyDescent="0.3">
      <c r="A243" s="1" t="s">
        <v>3323</v>
      </c>
    </row>
    <row r="244" spans="1:1" x14ac:dyDescent="0.3">
      <c r="A244" s="1" t="s">
        <v>3324</v>
      </c>
    </row>
    <row r="245" spans="1:1" x14ac:dyDescent="0.3">
      <c r="A245" s="1" t="s">
        <v>3325</v>
      </c>
    </row>
    <row r="246" spans="1:1" x14ac:dyDescent="0.3">
      <c r="A246" s="1" t="s">
        <v>3326</v>
      </c>
    </row>
    <row r="247" spans="1:1" x14ac:dyDescent="0.3">
      <c r="A247" s="1" t="s">
        <v>3327</v>
      </c>
    </row>
    <row r="248" spans="1:1" x14ac:dyDescent="0.3">
      <c r="A248" s="1" t="s">
        <v>3328</v>
      </c>
    </row>
    <row r="249" spans="1:1" x14ac:dyDescent="0.3">
      <c r="A249" s="1" t="s">
        <v>3329</v>
      </c>
    </row>
    <row r="250" spans="1:1" x14ac:dyDescent="0.3">
      <c r="A250" s="1" t="s">
        <v>3330</v>
      </c>
    </row>
    <row r="251" spans="1:1" x14ac:dyDescent="0.3">
      <c r="A251" s="1" t="s">
        <v>3331</v>
      </c>
    </row>
    <row r="252" spans="1:1" x14ac:dyDescent="0.3">
      <c r="A252" s="1" t="s">
        <v>3332</v>
      </c>
    </row>
    <row r="253" spans="1:1" x14ac:dyDescent="0.3">
      <c r="A253" s="1" t="s">
        <v>3333</v>
      </c>
    </row>
    <row r="254" spans="1:1" x14ac:dyDescent="0.3">
      <c r="A254" s="1" t="s">
        <v>3334</v>
      </c>
    </row>
    <row r="255" spans="1:1" x14ac:dyDescent="0.3">
      <c r="A255" s="1" t="s">
        <v>3335</v>
      </c>
    </row>
    <row r="256" spans="1:1" x14ac:dyDescent="0.3">
      <c r="A256" s="1" t="s">
        <v>3336</v>
      </c>
    </row>
    <row r="257" spans="1:1" x14ac:dyDescent="0.3">
      <c r="A257" s="1" t="s">
        <v>3337</v>
      </c>
    </row>
    <row r="258" spans="1:1" x14ac:dyDescent="0.3">
      <c r="A258" s="1" t="s">
        <v>3338</v>
      </c>
    </row>
    <row r="259" spans="1:1" x14ac:dyDescent="0.3">
      <c r="A259" s="1" t="s">
        <v>3339</v>
      </c>
    </row>
    <row r="260" spans="1:1" x14ac:dyDescent="0.3">
      <c r="A260" s="1" t="s">
        <v>3340</v>
      </c>
    </row>
    <row r="261" spans="1:1" x14ac:dyDescent="0.3">
      <c r="A261" s="1" t="s">
        <v>3341</v>
      </c>
    </row>
    <row r="262" spans="1:1" x14ac:dyDescent="0.3">
      <c r="A262" s="1" t="s">
        <v>3342</v>
      </c>
    </row>
    <row r="263" spans="1:1" x14ac:dyDescent="0.3">
      <c r="A263" s="1" t="s">
        <v>3343</v>
      </c>
    </row>
    <row r="264" spans="1:1" x14ac:dyDescent="0.3">
      <c r="A264" s="1" t="s">
        <v>3344</v>
      </c>
    </row>
    <row r="265" spans="1:1" x14ac:dyDescent="0.3">
      <c r="A265" s="1" t="s">
        <v>3345</v>
      </c>
    </row>
    <row r="266" spans="1:1" x14ac:dyDescent="0.3">
      <c r="A266" s="1" t="s">
        <v>3346</v>
      </c>
    </row>
    <row r="267" spans="1:1" x14ac:dyDescent="0.3">
      <c r="A267" s="1" t="s">
        <v>3347</v>
      </c>
    </row>
    <row r="268" spans="1:1" x14ac:dyDescent="0.3">
      <c r="A268" s="1" t="s">
        <v>3348</v>
      </c>
    </row>
    <row r="269" spans="1:1" x14ac:dyDescent="0.3">
      <c r="A269" s="1" t="s">
        <v>3349</v>
      </c>
    </row>
    <row r="270" spans="1:1" x14ac:dyDescent="0.3">
      <c r="A270" s="1" t="s">
        <v>3350</v>
      </c>
    </row>
    <row r="271" spans="1:1" x14ac:dyDescent="0.3">
      <c r="A271" s="1" t="s">
        <v>3351</v>
      </c>
    </row>
    <row r="272" spans="1:1" x14ac:dyDescent="0.3">
      <c r="A272" s="1" t="s">
        <v>3352</v>
      </c>
    </row>
    <row r="273" spans="1:1" x14ac:dyDescent="0.3">
      <c r="A273" s="1" t="s">
        <v>3353</v>
      </c>
    </row>
    <row r="274" spans="1:1" x14ac:dyDescent="0.3">
      <c r="A274" s="1" t="s">
        <v>3354</v>
      </c>
    </row>
    <row r="275" spans="1:1" x14ac:dyDescent="0.3">
      <c r="A275" s="1" t="s">
        <v>3355</v>
      </c>
    </row>
    <row r="276" spans="1:1" x14ac:dyDescent="0.3">
      <c r="A276" s="1" t="s">
        <v>3356</v>
      </c>
    </row>
    <row r="277" spans="1:1" x14ac:dyDescent="0.3">
      <c r="A277" s="1" t="s">
        <v>3357</v>
      </c>
    </row>
    <row r="278" spans="1:1" x14ac:dyDescent="0.3">
      <c r="A278" s="1" t="s">
        <v>3358</v>
      </c>
    </row>
    <row r="279" spans="1:1" x14ac:dyDescent="0.3">
      <c r="A279" s="1" t="s">
        <v>3359</v>
      </c>
    </row>
    <row r="280" spans="1:1" x14ac:dyDescent="0.3">
      <c r="A280" s="1" t="s">
        <v>3360</v>
      </c>
    </row>
    <row r="281" spans="1:1" x14ac:dyDescent="0.3">
      <c r="A281" s="1" t="s">
        <v>3361</v>
      </c>
    </row>
    <row r="282" spans="1:1" x14ac:dyDescent="0.3">
      <c r="A282" s="1" t="s">
        <v>3362</v>
      </c>
    </row>
    <row r="283" spans="1:1" x14ac:dyDescent="0.3">
      <c r="A283" s="1" t="s">
        <v>3363</v>
      </c>
    </row>
    <row r="284" spans="1:1" x14ac:dyDescent="0.3">
      <c r="A284" s="1" t="s">
        <v>3364</v>
      </c>
    </row>
    <row r="285" spans="1:1" x14ac:dyDescent="0.3">
      <c r="A285" s="1" t="s">
        <v>3365</v>
      </c>
    </row>
    <row r="286" spans="1:1" x14ac:dyDescent="0.3">
      <c r="A286" s="1" t="s">
        <v>3366</v>
      </c>
    </row>
    <row r="287" spans="1:1" x14ac:dyDescent="0.3">
      <c r="A287" s="1" t="s">
        <v>3367</v>
      </c>
    </row>
    <row r="288" spans="1:1" x14ac:dyDescent="0.3">
      <c r="A288" s="1" t="s">
        <v>3368</v>
      </c>
    </row>
    <row r="289" spans="1:1" x14ac:dyDescent="0.3">
      <c r="A289" s="1" t="s">
        <v>3369</v>
      </c>
    </row>
    <row r="290" spans="1:1" x14ac:dyDescent="0.3">
      <c r="A290" s="1" t="s">
        <v>3370</v>
      </c>
    </row>
    <row r="291" spans="1:1" x14ac:dyDescent="0.3">
      <c r="A291" s="1" t="s">
        <v>3371</v>
      </c>
    </row>
    <row r="292" spans="1:1" x14ac:dyDescent="0.3">
      <c r="A292" s="1" t="s">
        <v>3372</v>
      </c>
    </row>
    <row r="293" spans="1:1" x14ac:dyDescent="0.3">
      <c r="A293" s="1" t="s">
        <v>3373</v>
      </c>
    </row>
    <row r="294" spans="1:1" x14ac:dyDescent="0.3">
      <c r="A294" s="1" t="s">
        <v>3374</v>
      </c>
    </row>
    <row r="295" spans="1:1" x14ac:dyDescent="0.3">
      <c r="A295" s="1" t="s">
        <v>3375</v>
      </c>
    </row>
    <row r="296" spans="1:1" x14ac:dyDescent="0.3">
      <c r="A296" s="1" t="s">
        <v>3376</v>
      </c>
    </row>
    <row r="297" spans="1:1" x14ac:dyDescent="0.3">
      <c r="A297" s="1" t="s">
        <v>3377</v>
      </c>
    </row>
    <row r="298" spans="1:1" x14ac:dyDescent="0.3">
      <c r="A298" s="1" t="s">
        <v>3378</v>
      </c>
    </row>
    <row r="299" spans="1:1" x14ac:dyDescent="0.3">
      <c r="A299" s="1" t="s">
        <v>3379</v>
      </c>
    </row>
    <row r="300" spans="1:1" x14ac:dyDescent="0.3">
      <c r="A300" s="1" t="s">
        <v>3380</v>
      </c>
    </row>
    <row r="301" spans="1:1" x14ac:dyDescent="0.3">
      <c r="A301" s="1" t="s">
        <v>3381</v>
      </c>
    </row>
    <row r="302" spans="1:1" x14ac:dyDescent="0.3">
      <c r="A302" s="1" t="s">
        <v>3382</v>
      </c>
    </row>
    <row r="303" spans="1:1" x14ac:dyDescent="0.3">
      <c r="A303" s="1" t="s">
        <v>3383</v>
      </c>
    </row>
    <row r="304" spans="1:1" x14ac:dyDescent="0.3">
      <c r="A304" s="1" t="s">
        <v>3384</v>
      </c>
    </row>
    <row r="305" spans="1:1" x14ac:dyDescent="0.3">
      <c r="A305" s="1" t="s">
        <v>3385</v>
      </c>
    </row>
    <row r="306" spans="1:1" x14ac:dyDescent="0.3">
      <c r="A306" s="1" t="s">
        <v>3386</v>
      </c>
    </row>
    <row r="307" spans="1:1" x14ac:dyDescent="0.3">
      <c r="A307" s="1" t="s">
        <v>3387</v>
      </c>
    </row>
    <row r="308" spans="1:1" x14ac:dyDescent="0.3">
      <c r="A308" s="1" t="s">
        <v>3388</v>
      </c>
    </row>
    <row r="309" spans="1:1" x14ac:dyDescent="0.3">
      <c r="A309" s="1" t="s">
        <v>3389</v>
      </c>
    </row>
    <row r="310" spans="1:1" x14ac:dyDescent="0.3">
      <c r="A310" s="1" t="s">
        <v>3390</v>
      </c>
    </row>
    <row r="311" spans="1:1" x14ac:dyDescent="0.3">
      <c r="A311" s="1" t="s">
        <v>3391</v>
      </c>
    </row>
    <row r="312" spans="1:1" x14ac:dyDescent="0.3">
      <c r="A312" s="1" t="s">
        <v>3392</v>
      </c>
    </row>
    <row r="313" spans="1:1" x14ac:dyDescent="0.3">
      <c r="A313" s="1" t="s">
        <v>3393</v>
      </c>
    </row>
    <row r="314" spans="1:1" x14ac:dyDescent="0.3">
      <c r="A314" s="1" t="s">
        <v>3394</v>
      </c>
    </row>
    <row r="315" spans="1:1" x14ac:dyDescent="0.3">
      <c r="A315" s="1" t="s">
        <v>3395</v>
      </c>
    </row>
    <row r="316" spans="1:1" x14ac:dyDescent="0.3">
      <c r="A316" s="1" t="s">
        <v>3396</v>
      </c>
    </row>
    <row r="317" spans="1:1" x14ac:dyDescent="0.3">
      <c r="A317" s="1" t="s">
        <v>3397</v>
      </c>
    </row>
    <row r="318" spans="1:1" x14ac:dyDescent="0.3">
      <c r="A318" s="1" t="s">
        <v>3398</v>
      </c>
    </row>
    <row r="319" spans="1:1" x14ac:dyDescent="0.3">
      <c r="A319" s="1" t="s">
        <v>3399</v>
      </c>
    </row>
    <row r="320" spans="1:1" x14ac:dyDescent="0.3">
      <c r="A320" s="1" t="s">
        <v>3400</v>
      </c>
    </row>
    <row r="321" spans="1:1" x14ac:dyDescent="0.3">
      <c r="A321" s="1" t="s">
        <v>3401</v>
      </c>
    </row>
    <row r="322" spans="1:1" x14ac:dyDescent="0.3">
      <c r="A322" s="1" t="s">
        <v>3402</v>
      </c>
    </row>
    <row r="323" spans="1:1" x14ac:dyDescent="0.3">
      <c r="A323" s="1" t="s">
        <v>3403</v>
      </c>
    </row>
    <row r="324" spans="1:1" x14ac:dyDescent="0.3">
      <c r="A324" s="1" t="s">
        <v>3404</v>
      </c>
    </row>
    <row r="325" spans="1:1" x14ac:dyDescent="0.3">
      <c r="A325" s="1" t="s">
        <v>3405</v>
      </c>
    </row>
    <row r="326" spans="1:1" x14ac:dyDescent="0.3">
      <c r="A326" s="1" t="s">
        <v>3406</v>
      </c>
    </row>
    <row r="327" spans="1:1" x14ac:dyDescent="0.3">
      <c r="A327" s="1" t="s">
        <v>3407</v>
      </c>
    </row>
    <row r="328" spans="1:1" x14ac:dyDescent="0.3">
      <c r="A328" s="1" t="s">
        <v>3408</v>
      </c>
    </row>
    <row r="329" spans="1:1" x14ac:dyDescent="0.3">
      <c r="A329" s="1" t="s">
        <v>3409</v>
      </c>
    </row>
    <row r="330" spans="1:1" x14ac:dyDescent="0.3">
      <c r="A330" s="1" t="s">
        <v>3410</v>
      </c>
    </row>
    <row r="331" spans="1:1" x14ac:dyDescent="0.3">
      <c r="A331" s="1" t="s">
        <v>3411</v>
      </c>
    </row>
    <row r="332" spans="1:1" x14ac:dyDescent="0.3">
      <c r="A332" s="1" t="s">
        <v>3412</v>
      </c>
    </row>
    <row r="333" spans="1:1" x14ac:dyDescent="0.3">
      <c r="A333" s="1" t="s">
        <v>3413</v>
      </c>
    </row>
    <row r="334" spans="1:1" x14ac:dyDescent="0.3">
      <c r="A334" s="1" t="s">
        <v>3414</v>
      </c>
    </row>
    <row r="335" spans="1:1" x14ac:dyDescent="0.3">
      <c r="A335" s="1" t="s">
        <v>3415</v>
      </c>
    </row>
    <row r="336" spans="1:1" x14ac:dyDescent="0.3">
      <c r="A336" s="1" t="s">
        <v>3416</v>
      </c>
    </row>
    <row r="337" spans="1:1" x14ac:dyDescent="0.3">
      <c r="A337" s="1" t="s">
        <v>3417</v>
      </c>
    </row>
    <row r="338" spans="1:1" x14ac:dyDescent="0.3">
      <c r="A338" s="1" t="s">
        <v>3418</v>
      </c>
    </row>
    <row r="339" spans="1:1" x14ac:dyDescent="0.3">
      <c r="A339" s="1" t="s">
        <v>3419</v>
      </c>
    </row>
    <row r="340" spans="1:1" x14ac:dyDescent="0.3">
      <c r="A340" s="1" t="s">
        <v>3420</v>
      </c>
    </row>
    <row r="341" spans="1:1" x14ac:dyDescent="0.3">
      <c r="A341" s="1" t="s">
        <v>3421</v>
      </c>
    </row>
    <row r="342" spans="1:1" x14ac:dyDescent="0.3">
      <c r="A342" s="1" t="s">
        <v>3422</v>
      </c>
    </row>
    <row r="343" spans="1:1" x14ac:dyDescent="0.3">
      <c r="A343" s="1" t="s">
        <v>3423</v>
      </c>
    </row>
    <row r="344" spans="1:1" x14ac:dyDescent="0.3">
      <c r="A344" s="1" t="s">
        <v>3424</v>
      </c>
    </row>
    <row r="345" spans="1:1" x14ac:dyDescent="0.3">
      <c r="A345" s="1" t="s">
        <v>3425</v>
      </c>
    </row>
    <row r="346" spans="1:1" x14ac:dyDescent="0.3">
      <c r="A346" s="1" t="s">
        <v>3426</v>
      </c>
    </row>
    <row r="347" spans="1:1" x14ac:dyDescent="0.3">
      <c r="A347" s="1" t="s">
        <v>3427</v>
      </c>
    </row>
    <row r="348" spans="1:1" x14ac:dyDescent="0.3">
      <c r="A348" s="1" t="s">
        <v>3428</v>
      </c>
    </row>
    <row r="349" spans="1:1" x14ac:dyDescent="0.3">
      <c r="A349" s="1" t="s">
        <v>3429</v>
      </c>
    </row>
    <row r="350" spans="1:1" x14ac:dyDescent="0.3">
      <c r="A350" s="1" t="s">
        <v>3430</v>
      </c>
    </row>
    <row r="351" spans="1:1" x14ac:dyDescent="0.3">
      <c r="A351" s="1" t="s">
        <v>3431</v>
      </c>
    </row>
    <row r="352" spans="1:1" x14ac:dyDescent="0.3">
      <c r="A352" s="1" t="s">
        <v>3432</v>
      </c>
    </row>
    <row r="353" spans="1:1" x14ac:dyDescent="0.3">
      <c r="A353" s="1" t="s">
        <v>3433</v>
      </c>
    </row>
    <row r="354" spans="1:1" x14ac:dyDescent="0.3">
      <c r="A354" s="1" t="s">
        <v>3434</v>
      </c>
    </row>
    <row r="355" spans="1:1" x14ac:dyDescent="0.3">
      <c r="A355" s="1" t="s">
        <v>3435</v>
      </c>
    </row>
    <row r="356" spans="1:1" x14ac:dyDescent="0.3">
      <c r="A356" s="1" t="s">
        <v>3436</v>
      </c>
    </row>
    <row r="357" spans="1:1" x14ac:dyDescent="0.3">
      <c r="A357" s="1" t="s">
        <v>3437</v>
      </c>
    </row>
    <row r="358" spans="1:1" x14ac:dyDescent="0.3">
      <c r="A358" s="1" t="s">
        <v>3438</v>
      </c>
    </row>
    <row r="359" spans="1:1" x14ac:dyDescent="0.3">
      <c r="A359" s="1" t="s">
        <v>3439</v>
      </c>
    </row>
    <row r="360" spans="1:1" x14ac:dyDescent="0.3">
      <c r="A360" s="1" t="s">
        <v>3440</v>
      </c>
    </row>
    <row r="361" spans="1:1" x14ac:dyDescent="0.3">
      <c r="A361" s="1" t="s">
        <v>3441</v>
      </c>
    </row>
    <row r="362" spans="1:1" x14ac:dyDescent="0.3">
      <c r="A362" s="1" t="s">
        <v>3442</v>
      </c>
    </row>
    <row r="363" spans="1:1" x14ac:dyDescent="0.3">
      <c r="A363" s="1" t="s">
        <v>3443</v>
      </c>
    </row>
    <row r="364" spans="1:1" x14ac:dyDescent="0.3">
      <c r="A364" s="1" t="s">
        <v>3444</v>
      </c>
    </row>
    <row r="365" spans="1:1" x14ac:dyDescent="0.3">
      <c r="A365" s="1" t="s">
        <v>3445</v>
      </c>
    </row>
    <row r="366" spans="1:1" x14ac:dyDescent="0.3">
      <c r="A366" s="1" t="s">
        <v>3446</v>
      </c>
    </row>
    <row r="367" spans="1:1" x14ac:dyDescent="0.3">
      <c r="A367" s="1" t="s">
        <v>3447</v>
      </c>
    </row>
    <row r="368" spans="1:1" x14ac:dyDescent="0.3">
      <c r="A368" s="1" t="s">
        <v>3448</v>
      </c>
    </row>
    <row r="369" spans="1:1" x14ac:dyDescent="0.3">
      <c r="A369" s="1" t="s">
        <v>3449</v>
      </c>
    </row>
    <row r="370" spans="1:1" x14ac:dyDescent="0.3">
      <c r="A370" s="1" t="s">
        <v>3450</v>
      </c>
    </row>
    <row r="371" spans="1:1" x14ac:dyDescent="0.3">
      <c r="A371" s="1" t="s">
        <v>3451</v>
      </c>
    </row>
    <row r="372" spans="1:1" x14ac:dyDescent="0.3">
      <c r="A372" s="1" t="s">
        <v>3452</v>
      </c>
    </row>
    <row r="373" spans="1:1" x14ac:dyDescent="0.3">
      <c r="A373" s="1" t="s">
        <v>3453</v>
      </c>
    </row>
    <row r="374" spans="1:1" x14ac:dyDescent="0.3">
      <c r="A374" s="1" t="s">
        <v>3454</v>
      </c>
    </row>
    <row r="375" spans="1:1" x14ac:dyDescent="0.3">
      <c r="A375" s="1" t="s">
        <v>3455</v>
      </c>
    </row>
    <row r="376" spans="1:1" x14ac:dyDescent="0.3">
      <c r="A376" s="1" t="s">
        <v>3456</v>
      </c>
    </row>
    <row r="377" spans="1:1" x14ac:dyDescent="0.3">
      <c r="A377" s="1" t="s">
        <v>3457</v>
      </c>
    </row>
    <row r="378" spans="1:1" x14ac:dyDescent="0.3">
      <c r="A378" s="1" t="s">
        <v>3458</v>
      </c>
    </row>
    <row r="379" spans="1:1" x14ac:dyDescent="0.3">
      <c r="A379" s="1" t="s">
        <v>3459</v>
      </c>
    </row>
    <row r="380" spans="1:1" x14ac:dyDescent="0.3">
      <c r="A380" s="1" t="s">
        <v>3460</v>
      </c>
    </row>
    <row r="381" spans="1:1" x14ac:dyDescent="0.3">
      <c r="A381" s="1" t="s">
        <v>3461</v>
      </c>
    </row>
    <row r="382" spans="1:1" x14ac:dyDescent="0.3">
      <c r="A382" s="1" t="s">
        <v>3462</v>
      </c>
    </row>
    <row r="383" spans="1:1" x14ac:dyDescent="0.3">
      <c r="A383" s="1" t="s">
        <v>3463</v>
      </c>
    </row>
    <row r="384" spans="1:1" x14ac:dyDescent="0.3">
      <c r="A384" s="1" t="s">
        <v>3464</v>
      </c>
    </row>
    <row r="385" spans="1:1" x14ac:dyDescent="0.3">
      <c r="A385" s="1" t="s">
        <v>3465</v>
      </c>
    </row>
    <row r="386" spans="1:1" x14ac:dyDescent="0.3">
      <c r="A386" s="1" t="s">
        <v>3466</v>
      </c>
    </row>
    <row r="387" spans="1:1" x14ac:dyDescent="0.3">
      <c r="A387" s="1" t="s">
        <v>3467</v>
      </c>
    </row>
    <row r="388" spans="1:1" x14ac:dyDescent="0.3">
      <c r="A388" s="1" t="s">
        <v>3468</v>
      </c>
    </row>
    <row r="389" spans="1:1" x14ac:dyDescent="0.3">
      <c r="A389" s="1" t="s">
        <v>3469</v>
      </c>
    </row>
    <row r="390" spans="1:1" x14ac:dyDescent="0.3">
      <c r="A390" s="1" t="s">
        <v>3470</v>
      </c>
    </row>
    <row r="391" spans="1:1" x14ac:dyDescent="0.3">
      <c r="A391" s="1" t="s">
        <v>3471</v>
      </c>
    </row>
    <row r="392" spans="1:1" x14ac:dyDescent="0.3">
      <c r="A392" s="1" t="s">
        <v>3472</v>
      </c>
    </row>
    <row r="393" spans="1:1" x14ac:dyDescent="0.3">
      <c r="A393" s="1" t="s">
        <v>3473</v>
      </c>
    </row>
    <row r="394" spans="1:1" x14ac:dyDescent="0.3">
      <c r="A394" s="1" t="s">
        <v>3474</v>
      </c>
    </row>
    <row r="395" spans="1:1" x14ac:dyDescent="0.3">
      <c r="A395" s="1" t="s">
        <v>3475</v>
      </c>
    </row>
    <row r="396" spans="1:1" x14ac:dyDescent="0.3">
      <c r="A396" s="1" t="s">
        <v>3476</v>
      </c>
    </row>
    <row r="397" spans="1:1" x14ac:dyDescent="0.3">
      <c r="A397" s="1" t="s">
        <v>3477</v>
      </c>
    </row>
    <row r="398" spans="1:1" x14ac:dyDescent="0.3">
      <c r="A398" s="1" t="s">
        <v>3478</v>
      </c>
    </row>
    <row r="399" spans="1:1" x14ac:dyDescent="0.3">
      <c r="A399" s="1" t="s">
        <v>3479</v>
      </c>
    </row>
    <row r="400" spans="1:1" x14ac:dyDescent="0.3">
      <c r="A400" s="1" t="s">
        <v>3480</v>
      </c>
    </row>
    <row r="401" spans="1:1" x14ac:dyDescent="0.3">
      <c r="A401" s="1" t="s">
        <v>3481</v>
      </c>
    </row>
    <row r="402" spans="1:1" x14ac:dyDescent="0.3">
      <c r="A402" s="1" t="s">
        <v>3482</v>
      </c>
    </row>
    <row r="403" spans="1:1" x14ac:dyDescent="0.3">
      <c r="A403" s="1" t="s">
        <v>3483</v>
      </c>
    </row>
    <row r="404" spans="1:1" x14ac:dyDescent="0.3">
      <c r="A404" s="1" t="s">
        <v>3484</v>
      </c>
    </row>
    <row r="405" spans="1:1" x14ac:dyDescent="0.3">
      <c r="A405" s="1" t="s">
        <v>3485</v>
      </c>
    </row>
    <row r="406" spans="1:1" x14ac:dyDescent="0.3">
      <c r="A406" s="1" t="s">
        <v>3486</v>
      </c>
    </row>
    <row r="407" spans="1:1" x14ac:dyDescent="0.3">
      <c r="A407" s="1" t="s">
        <v>3487</v>
      </c>
    </row>
    <row r="408" spans="1:1" x14ac:dyDescent="0.3">
      <c r="A408" s="1" t="s">
        <v>3488</v>
      </c>
    </row>
    <row r="409" spans="1:1" x14ac:dyDescent="0.3">
      <c r="A409" s="1" t="s">
        <v>3489</v>
      </c>
    </row>
    <row r="410" spans="1:1" x14ac:dyDescent="0.3">
      <c r="A410" s="1" t="s">
        <v>3490</v>
      </c>
    </row>
    <row r="411" spans="1:1" x14ac:dyDescent="0.3">
      <c r="A411" s="1" t="s">
        <v>3491</v>
      </c>
    </row>
    <row r="412" spans="1:1" x14ac:dyDescent="0.3">
      <c r="A412" s="1" t="s">
        <v>3492</v>
      </c>
    </row>
    <row r="413" spans="1:1" x14ac:dyDescent="0.3">
      <c r="A413" s="1" t="s">
        <v>3493</v>
      </c>
    </row>
    <row r="414" spans="1:1" x14ac:dyDescent="0.3">
      <c r="A414" s="1" t="s">
        <v>3494</v>
      </c>
    </row>
    <row r="415" spans="1:1" x14ac:dyDescent="0.3">
      <c r="A415" s="1" t="s">
        <v>3495</v>
      </c>
    </row>
    <row r="416" spans="1:1" x14ac:dyDescent="0.3">
      <c r="A416" s="1" t="s">
        <v>3496</v>
      </c>
    </row>
    <row r="417" spans="1:1" x14ac:dyDescent="0.3">
      <c r="A417" s="1" t="s">
        <v>3497</v>
      </c>
    </row>
    <row r="418" spans="1:1" x14ac:dyDescent="0.3">
      <c r="A418" s="1" t="s">
        <v>3498</v>
      </c>
    </row>
    <row r="419" spans="1:1" x14ac:dyDescent="0.3">
      <c r="A419" s="1" t="s">
        <v>3499</v>
      </c>
    </row>
    <row r="420" spans="1:1" x14ac:dyDescent="0.3">
      <c r="A420" s="1" t="s">
        <v>3500</v>
      </c>
    </row>
    <row r="421" spans="1:1" x14ac:dyDescent="0.3">
      <c r="A421" s="1" t="s">
        <v>3501</v>
      </c>
    </row>
    <row r="422" spans="1:1" x14ac:dyDescent="0.3">
      <c r="A422" s="1" t="s">
        <v>3502</v>
      </c>
    </row>
    <row r="423" spans="1:1" x14ac:dyDescent="0.3">
      <c r="A423" s="1" t="s">
        <v>3503</v>
      </c>
    </row>
    <row r="424" spans="1:1" x14ac:dyDescent="0.3">
      <c r="A424" s="1" t="s">
        <v>3504</v>
      </c>
    </row>
    <row r="425" spans="1:1" x14ac:dyDescent="0.3">
      <c r="A425" s="1" t="s">
        <v>3505</v>
      </c>
    </row>
    <row r="426" spans="1:1" x14ac:dyDescent="0.3">
      <c r="A426" s="1" t="s">
        <v>3506</v>
      </c>
    </row>
    <row r="427" spans="1:1" x14ac:dyDescent="0.3">
      <c r="A427" s="1" t="s">
        <v>3507</v>
      </c>
    </row>
    <row r="428" spans="1:1" x14ac:dyDescent="0.3">
      <c r="A428" s="1" t="s">
        <v>3508</v>
      </c>
    </row>
    <row r="429" spans="1:1" x14ac:dyDescent="0.3">
      <c r="A429" s="1" t="s">
        <v>3509</v>
      </c>
    </row>
    <row r="430" spans="1:1" x14ac:dyDescent="0.3">
      <c r="A430" s="1" t="s">
        <v>3510</v>
      </c>
    </row>
    <row r="431" spans="1:1" x14ac:dyDescent="0.3">
      <c r="A431" s="1" t="s">
        <v>3511</v>
      </c>
    </row>
    <row r="432" spans="1:1" x14ac:dyDescent="0.3">
      <c r="A432" s="1" t="s">
        <v>3512</v>
      </c>
    </row>
    <row r="433" spans="1:1" x14ac:dyDescent="0.3">
      <c r="A433" s="1" t="s">
        <v>3513</v>
      </c>
    </row>
    <row r="434" spans="1:1" x14ac:dyDescent="0.3">
      <c r="A434" s="1" t="s">
        <v>3514</v>
      </c>
    </row>
    <row r="435" spans="1:1" x14ac:dyDescent="0.3">
      <c r="A435" s="1" t="s">
        <v>3515</v>
      </c>
    </row>
    <row r="436" spans="1:1" x14ac:dyDescent="0.3">
      <c r="A436" s="1" t="s">
        <v>3516</v>
      </c>
    </row>
    <row r="437" spans="1:1" x14ac:dyDescent="0.3">
      <c r="A437" s="1" t="s">
        <v>3517</v>
      </c>
    </row>
    <row r="438" spans="1:1" x14ac:dyDescent="0.3">
      <c r="A438" s="1" t="s">
        <v>3518</v>
      </c>
    </row>
    <row r="439" spans="1:1" x14ac:dyDescent="0.3">
      <c r="A439" s="1" t="s">
        <v>3519</v>
      </c>
    </row>
    <row r="440" spans="1:1" x14ac:dyDescent="0.3">
      <c r="A440" s="1" t="s">
        <v>3520</v>
      </c>
    </row>
    <row r="441" spans="1:1" x14ac:dyDescent="0.3">
      <c r="A441" s="1" t="s">
        <v>3521</v>
      </c>
    </row>
    <row r="442" spans="1:1" x14ac:dyDescent="0.3">
      <c r="A442" s="1" t="s">
        <v>3522</v>
      </c>
    </row>
    <row r="443" spans="1:1" x14ac:dyDescent="0.3">
      <c r="A443" s="1" t="s">
        <v>3523</v>
      </c>
    </row>
    <row r="444" spans="1:1" x14ac:dyDescent="0.3">
      <c r="A444" s="1" t="s">
        <v>3524</v>
      </c>
    </row>
    <row r="445" spans="1:1" x14ac:dyDescent="0.3">
      <c r="A445" s="1" t="s">
        <v>3525</v>
      </c>
    </row>
    <row r="446" spans="1:1" x14ac:dyDescent="0.3">
      <c r="A446" s="1" t="s">
        <v>3526</v>
      </c>
    </row>
    <row r="447" spans="1:1" x14ac:dyDescent="0.3">
      <c r="A447" s="1" t="s">
        <v>3527</v>
      </c>
    </row>
    <row r="448" spans="1:1" x14ac:dyDescent="0.3">
      <c r="A448" s="1" t="s">
        <v>3528</v>
      </c>
    </row>
    <row r="449" spans="1:1" x14ac:dyDescent="0.3">
      <c r="A449" s="1" t="s">
        <v>3529</v>
      </c>
    </row>
    <row r="450" spans="1:1" x14ac:dyDescent="0.3">
      <c r="A450" s="1" t="s">
        <v>3530</v>
      </c>
    </row>
    <row r="451" spans="1:1" x14ac:dyDescent="0.3">
      <c r="A451" s="1" t="s">
        <v>3531</v>
      </c>
    </row>
    <row r="452" spans="1:1" x14ac:dyDescent="0.3">
      <c r="A452" s="1" t="s">
        <v>3532</v>
      </c>
    </row>
    <row r="453" spans="1:1" x14ac:dyDescent="0.3">
      <c r="A453" s="1" t="s">
        <v>3533</v>
      </c>
    </row>
    <row r="454" spans="1:1" x14ac:dyDescent="0.3">
      <c r="A454" s="1" t="s">
        <v>3534</v>
      </c>
    </row>
    <row r="455" spans="1:1" x14ac:dyDescent="0.3">
      <c r="A455" s="1" t="s">
        <v>3535</v>
      </c>
    </row>
    <row r="456" spans="1:1" x14ac:dyDescent="0.3">
      <c r="A456" s="1" t="s">
        <v>3536</v>
      </c>
    </row>
    <row r="457" spans="1:1" x14ac:dyDescent="0.3">
      <c r="A457" s="1" t="s">
        <v>3537</v>
      </c>
    </row>
    <row r="458" spans="1:1" x14ac:dyDescent="0.3">
      <c r="A458" s="1" t="s">
        <v>3538</v>
      </c>
    </row>
    <row r="459" spans="1:1" x14ac:dyDescent="0.3">
      <c r="A459" s="1" t="s">
        <v>3539</v>
      </c>
    </row>
    <row r="460" spans="1:1" x14ac:dyDescent="0.3">
      <c r="A460" s="1" t="s">
        <v>3540</v>
      </c>
    </row>
    <row r="461" spans="1:1" x14ac:dyDescent="0.3">
      <c r="A461" s="1" t="s">
        <v>3541</v>
      </c>
    </row>
    <row r="462" spans="1:1" x14ac:dyDescent="0.3">
      <c r="A462" s="1" t="s">
        <v>3542</v>
      </c>
    </row>
    <row r="463" spans="1:1" x14ac:dyDescent="0.3">
      <c r="A463" s="1" t="s">
        <v>3543</v>
      </c>
    </row>
    <row r="464" spans="1:1" x14ac:dyDescent="0.3">
      <c r="A464" s="1" t="s">
        <v>3544</v>
      </c>
    </row>
    <row r="465" spans="1:1" x14ac:dyDescent="0.3">
      <c r="A465" s="1" t="s">
        <v>3545</v>
      </c>
    </row>
    <row r="466" spans="1:1" x14ac:dyDescent="0.3">
      <c r="A466" s="1" t="s">
        <v>3546</v>
      </c>
    </row>
    <row r="467" spans="1:1" x14ac:dyDescent="0.3">
      <c r="A467" s="1" t="s">
        <v>3547</v>
      </c>
    </row>
    <row r="468" spans="1:1" x14ac:dyDescent="0.3">
      <c r="A468" s="1" t="s">
        <v>3548</v>
      </c>
    </row>
    <row r="469" spans="1:1" x14ac:dyDescent="0.3">
      <c r="A469" s="1" t="s">
        <v>3549</v>
      </c>
    </row>
    <row r="470" spans="1:1" x14ac:dyDescent="0.3">
      <c r="A470" s="1" t="s">
        <v>3550</v>
      </c>
    </row>
    <row r="471" spans="1:1" x14ac:dyDescent="0.3">
      <c r="A471" s="1" t="s">
        <v>3551</v>
      </c>
    </row>
    <row r="472" spans="1:1" x14ac:dyDescent="0.3">
      <c r="A472" s="1" t="s">
        <v>3552</v>
      </c>
    </row>
    <row r="473" spans="1:1" x14ac:dyDescent="0.3">
      <c r="A473" s="1" t="s">
        <v>3553</v>
      </c>
    </row>
    <row r="474" spans="1:1" x14ac:dyDescent="0.3">
      <c r="A474" s="1" t="s">
        <v>3554</v>
      </c>
    </row>
    <row r="475" spans="1:1" x14ac:dyDescent="0.3">
      <c r="A475" s="1" t="s">
        <v>3555</v>
      </c>
    </row>
    <row r="476" spans="1:1" x14ac:dyDescent="0.3">
      <c r="A476" s="1" t="s">
        <v>3556</v>
      </c>
    </row>
    <row r="477" spans="1:1" x14ac:dyDescent="0.3">
      <c r="A477" s="1" t="s">
        <v>3557</v>
      </c>
    </row>
    <row r="478" spans="1:1" x14ac:dyDescent="0.3">
      <c r="A478" s="1" t="s">
        <v>3558</v>
      </c>
    </row>
    <row r="479" spans="1:1" x14ac:dyDescent="0.3">
      <c r="A479" s="1" t="s">
        <v>3559</v>
      </c>
    </row>
    <row r="480" spans="1:1" x14ac:dyDescent="0.3">
      <c r="A480" s="1" t="s">
        <v>3560</v>
      </c>
    </row>
    <row r="481" spans="1:1" x14ac:dyDescent="0.3">
      <c r="A481" s="1" t="s">
        <v>3561</v>
      </c>
    </row>
    <row r="482" spans="1:1" x14ac:dyDescent="0.3">
      <c r="A482" s="1" t="s">
        <v>3562</v>
      </c>
    </row>
    <row r="483" spans="1:1" x14ac:dyDescent="0.3">
      <c r="A483" s="1" t="s">
        <v>3563</v>
      </c>
    </row>
    <row r="484" spans="1:1" x14ac:dyDescent="0.3">
      <c r="A484" s="1" t="s">
        <v>3564</v>
      </c>
    </row>
    <row r="485" spans="1:1" x14ac:dyDescent="0.3">
      <c r="A485" s="1" t="s">
        <v>3565</v>
      </c>
    </row>
    <row r="486" spans="1:1" x14ac:dyDescent="0.3">
      <c r="A486" s="1" t="s">
        <v>3566</v>
      </c>
    </row>
    <row r="487" spans="1:1" x14ac:dyDescent="0.3">
      <c r="A487" s="1" t="s">
        <v>3567</v>
      </c>
    </row>
    <row r="488" spans="1:1" x14ac:dyDescent="0.3">
      <c r="A488" s="1" t="s">
        <v>3568</v>
      </c>
    </row>
    <row r="489" spans="1:1" x14ac:dyDescent="0.3">
      <c r="A489" s="1" t="s">
        <v>3569</v>
      </c>
    </row>
    <row r="490" spans="1:1" x14ac:dyDescent="0.3">
      <c r="A490" s="1" t="s">
        <v>3570</v>
      </c>
    </row>
    <row r="491" spans="1:1" x14ac:dyDescent="0.3">
      <c r="A491" s="1" t="s">
        <v>3571</v>
      </c>
    </row>
    <row r="492" spans="1:1" x14ac:dyDescent="0.3">
      <c r="A492" s="1" t="s">
        <v>3572</v>
      </c>
    </row>
    <row r="493" spans="1:1" x14ac:dyDescent="0.3">
      <c r="A493" s="1" t="s">
        <v>3573</v>
      </c>
    </row>
    <row r="494" spans="1:1" x14ac:dyDescent="0.3">
      <c r="A494" s="1" t="s">
        <v>3574</v>
      </c>
    </row>
    <row r="495" spans="1:1" x14ac:dyDescent="0.3">
      <c r="A495" s="1" t="s">
        <v>3575</v>
      </c>
    </row>
    <row r="496" spans="1:1" x14ac:dyDescent="0.3">
      <c r="A496" s="1" t="s">
        <v>3576</v>
      </c>
    </row>
    <row r="497" spans="1:1" x14ac:dyDescent="0.3">
      <c r="A497" s="1" t="s">
        <v>3577</v>
      </c>
    </row>
    <row r="498" spans="1:1" x14ac:dyDescent="0.3">
      <c r="A498" s="1" t="s">
        <v>3578</v>
      </c>
    </row>
    <row r="499" spans="1:1" x14ac:dyDescent="0.3">
      <c r="A499" s="1" t="s">
        <v>3579</v>
      </c>
    </row>
    <row r="500" spans="1:1" x14ac:dyDescent="0.3">
      <c r="A500" s="1" t="s">
        <v>3580</v>
      </c>
    </row>
    <row r="501" spans="1:1" x14ac:dyDescent="0.3">
      <c r="A501" s="1" t="s">
        <v>3581</v>
      </c>
    </row>
    <row r="502" spans="1:1" x14ac:dyDescent="0.3">
      <c r="A502" s="1" t="s">
        <v>3582</v>
      </c>
    </row>
    <row r="503" spans="1:1" x14ac:dyDescent="0.3">
      <c r="A503" s="1" t="s">
        <v>3583</v>
      </c>
    </row>
    <row r="504" spans="1:1" x14ac:dyDescent="0.3">
      <c r="A504" s="1" t="s">
        <v>3584</v>
      </c>
    </row>
    <row r="505" spans="1:1" x14ac:dyDescent="0.3">
      <c r="A505" s="1" t="s">
        <v>3585</v>
      </c>
    </row>
    <row r="506" spans="1:1" x14ac:dyDescent="0.3">
      <c r="A506" s="1" t="s">
        <v>3586</v>
      </c>
    </row>
    <row r="507" spans="1:1" x14ac:dyDescent="0.3">
      <c r="A507" s="1" t="s">
        <v>3587</v>
      </c>
    </row>
    <row r="508" spans="1:1" x14ac:dyDescent="0.3">
      <c r="A508" s="1" t="s">
        <v>3588</v>
      </c>
    </row>
    <row r="509" spans="1:1" x14ac:dyDescent="0.3">
      <c r="A509" s="1" t="s">
        <v>3589</v>
      </c>
    </row>
    <row r="510" spans="1:1" x14ac:dyDescent="0.3">
      <c r="A510" s="1" t="s">
        <v>3590</v>
      </c>
    </row>
    <row r="511" spans="1:1" x14ac:dyDescent="0.3">
      <c r="A511" s="1" t="s">
        <v>3591</v>
      </c>
    </row>
    <row r="512" spans="1:1" x14ac:dyDescent="0.3">
      <c r="A512" s="1" t="s">
        <v>3592</v>
      </c>
    </row>
    <row r="513" spans="1:1" x14ac:dyDescent="0.3">
      <c r="A513" s="1" t="s">
        <v>3593</v>
      </c>
    </row>
    <row r="514" spans="1:1" x14ac:dyDescent="0.3">
      <c r="A514" s="1" t="s">
        <v>3594</v>
      </c>
    </row>
    <row r="515" spans="1:1" x14ac:dyDescent="0.3">
      <c r="A515" s="1" t="s">
        <v>3595</v>
      </c>
    </row>
    <row r="516" spans="1:1" x14ac:dyDescent="0.3">
      <c r="A516" s="1" t="s">
        <v>3596</v>
      </c>
    </row>
    <row r="517" spans="1:1" x14ac:dyDescent="0.3">
      <c r="A517" s="1" t="s">
        <v>3597</v>
      </c>
    </row>
    <row r="518" spans="1:1" x14ac:dyDescent="0.3">
      <c r="A518" s="1" t="s">
        <v>3598</v>
      </c>
    </row>
    <row r="519" spans="1:1" x14ac:dyDescent="0.3">
      <c r="A519" s="1" t="s">
        <v>3599</v>
      </c>
    </row>
    <row r="520" spans="1:1" x14ac:dyDescent="0.3">
      <c r="A520" s="1" t="s">
        <v>3600</v>
      </c>
    </row>
    <row r="521" spans="1:1" x14ac:dyDescent="0.3">
      <c r="A521" s="1" t="s">
        <v>3601</v>
      </c>
    </row>
    <row r="522" spans="1:1" x14ac:dyDescent="0.3">
      <c r="A522" s="1" t="s">
        <v>3602</v>
      </c>
    </row>
    <row r="523" spans="1:1" x14ac:dyDescent="0.3">
      <c r="A523" s="1" t="s">
        <v>3603</v>
      </c>
    </row>
    <row r="524" spans="1:1" x14ac:dyDescent="0.3">
      <c r="A524" s="1" t="s">
        <v>3604</v>
      </c>
    </row>
    <row r="525" spans="1:1" x14ac:dyDescent="0.3">
      <c r="A525" s="1" t="s">
        <v>3605</v>
      </c>
    </row>
    <row r="526" spans="1:1" x14ac:dyDescent="0.3">
      <c r="A526" s="1" t="s">
        <v>3606</v>
      </c>
    </row>
    <row r="527" spans="1:1" x14ac:dyDescent="0.3">
      <c r="A527" s="1" t="s">
        <v>3607</v>
      </c>
    </row>
    <row r="528" spans="1:1" x14ac:dyDescent="0.3">
      <c r="A528" s="1" t="s">
        <v>3608</v>
      </c>
    </row>
    <row r="529" spans="1:1" x14ac:dyDescent="0.3">
      <c r="A529" s="1" t="s">
        <v>3609</v>
      </c>
    </row>
    <row r="530" spans="1:1" x14ac:dyDescent="0.3">
      <c r="A530" s="1" t="s">
        <v>3610</v>
      </c>
    </row>
    <row r="531" spans="1:1" x14ac:dyDescent="0.3">
      <c r="A531" s="1" t="s">
        <v>3611</v>
      </c>
    </row>
    <row r="532" spans="1:1" x14ac:dyDescent="0.3">
      <c r="A532" s="1" t="s">
        <v>3612</v>
      </c>
    </row>
    <row r="533" spans="1:1" x14ac:dyDescent="0.3">
      <c r="A533" s="1" t="s">
        <v>3613</v>
      </c>
    </row>
    <row r="534" spans="1:1" x14ac:dyDescent="0.3">
      <c r="A534" s="1" t="s">
        <v>3614</v>
      </c>
    </row>
    <row r="535" spans="1:1" x14ac:dyDescent="0.3">
      <c r="A535" s="1" t="s">
        <v>3615</v>
      </c>
    </row>
    <row r="536" spans="1:1" x14ac:dyDescent="0.3">
      <c r="A536" s="1" t="s">
        <v>3616</v>
      </c>
    </row>
    <row r="537" spans="1:1" x14ac:dyDescent="0.3">
      <c r="A537" s="1" t="s">
        <v>3617</v>
      </c>
    </row>
    <row r="538" spans="1:1" x14ac:dyDescent="0.3">
      <c r="A538" s="1" t="s">
        <v>3618</v>
      </c>
    </row>
    <row r="539" spans="1:1" x14ac:dyDescent="0.3">
      <c r="A539" s="1" t="s">
        <v>3619</v>
      </c>
    </row>
    <row r="540" spans="1:1" x14ac:dyDescent="0.3">
      <c r="A540" s="1" t="s">
        <v>3620</v>
      </c>
    </row>
    <row r="541" spans="1:1" x14ac:dyDescent="0.3">
      <c r="A541" s="1" t="s">
        <v>3621</v>
      </c>
    </row>
    <row r="542" spans="1:1" x14ac:dyDescent="0.3">
      <c r="A542" s="1" t="s">
        <v>3622</v>
      </c>
    </row>
    <row r="543" spans="1:1" x14ac:dyDescent="0.3">
      <c r="A543" s="1" t="s">
        <v>3623</v>
      </c>
    </row>
    <row r="544" spans="1:1" x14ac:dyDescent="0.3">
      <c r="A544" s="1" t="s">
        <v>3624</v>
      </c>
    </row>
    <row r="545" spans="1:1" x14ac:dyDescent="0.3">
      <c r="A545" s="1" t="s">
        <v>3625</v>
      </c>
    </row>
    <row r="546" spans="1:1" x14ac:dyDescent="0.3">
      <c r="A546" s="1" t="s">
        <v>3626</v>
      </c>
    </row>
    <row r="547" spans="1:1" x14ac:dyDescent="0.3">
      <c r="A547" s="1" t="s">
        <v>3627</v>
      </c>
    </row>
    <row r="548" spans="1:1" x14ac:dyDescent="0.3">
      <c r="A548" s="1" t="s">
        <v>3628</v>
      </c>
    </row>
    <row r="549" spans="1:1" x14ac:dyDescent="0.3">
      <c r="A549" s="1" t="s">
        <v>3629</v>
      </c>
    </row>
    <row r="550" spans="1:1" x14ac:dyDescent="0.3">
      <c r="A550" s="1" t="s">
        <v>3630</v>
      </c>
    </row>
    <row r="551" spans="1:1" x14ac:dyDescent="0.3">
      <c r="A551" s="1" t="s">
        <v>3631</v>
      </c>
    </row>
    <row r="552" spans="1:1" x14ac:dyDescent="0.3">
      <c r="A552" s="1" t="s">
        <v>3632</v>
      </c>
    </row>
    <row r="553" spans="1:1" x14ac:dyDescent="0.3">
      <c r="A553" s="1" t="s">
        <v>3633</v>
      </c>
    </row>
    <row r="554" spans="1:1" x14ac:dyDescent="0.3">
      <c r="A554" s="1" t="s">
        <v>3634</v>
      </c>
    </row>
    <row r="555" spans="1:1" x14ac:dyDescent="0.3">
      <c r="A555" s="1" t="s">
        <v>3635</v>
      </c>
    </row>
    <row r="556" spans="1:1" x14ac:dyDescent="0.3">
      <c r="A556" s="1" t="s">
        <v>3636</v>
      </c>
    </row>
    <row r="557" spans="1:1" x14ac:dyDescent="0.3">
      <c r="A557" s="1" t="s">
        <v>3637</v>
      </c>
    </row>
    <row r="558" spans="1:1" x14ac:dyDescent="0.3">
      <c r="A558" s="1" t="s">
        <v>3638</v>
      </c>
    </row>
    <row r="559" spans="1:1" x14ac:dyDescent="0.3">
      <c r="A559" s="1" t="s">
        <v>3639</v>
      </c>
    </row>
    <row r="560" spans="1:1" x14ac:dyDescent="0.3">
      <c r="A560" s="1" t="s">
        <v>3640</v>
      </c>
    </row>
    <row r="561" spans="1:1" x14ac:dyDescent="0.3">
      <c r="A561" s="1" t="s">
        <v>3641</v>
      </c>
    </row>
    <row r="562" spans="1:1" x14ac:dyDescent="0.3">
      <c r="A562" s="1" t="s">
        <v>3642</v>
      </c>
    </row>
    <row r="563" spans="1:1" x14ac:dyDescent="0.3">
      <c r="A563" s="1" t="s">
        <v>3643</v>
      </c>
    </row>
    <row r="564" spans="1:1" x14ac:dyDescent="0.3">
      <c r="A564" s="1" t="s">
        <v>3644</v>
      </c>
    </row>
    <row r="565" spans="1:1" x14ac:dyDescent="0.3">
      <c r="A565" s="1" t="s">
        <v>3645</v>
      </c>
    </row>
    <row r="566" spans="1:1" x14ac:dyDescent="0.3">
      <c r="A566" s="1" t="s">
        <v>3646</v>
      </c>
    </row>
    <row r="567" spans="1:1" x14ac:dyDescent="0.3">
      <c r="A567" s="1" t="s">
        <v>3647</v>
      </c>
    </row>
    <row r="568" spans="1:1" x14ac:dyDescent="0.3">
      <c r="A568" s="1" t="s">
        <v>3648</v>
      </c>
    </row>
    <row r="569" spans="1:1" x14ac:dyDescent="0.3">
      <c r="A569" s="1" t="s">
        <v>3649</v>
      </c>
    </row>
    <row r="570" spans="1:1" x14ac:dyDescent="0.3">
      <c r="A570" s="1" t="s">
        <v>3650</v>
      </c>
    </row>
    <row r="571" spans="1:1" x14ac:dyDescent="0.3">
      <c r="A571" s="1" t="s">
        <v>3651</v>
      </c>
    </row>
    <row r="572" spans="1:1" x14ac:dyDescent="0.3">
      <c r="A572" s="1" t="s">
        <v>3652</v>
      </c>
    </row>
    <row r="573" spans="1:1" x14ac:dyDescent="0.3">
      <c r="A573" s="1" t="s">
        <v>3653</v>
      </c>
    </row>
    <row r="574" spans="1:1" x14ac:dyDescent="0.3">
      <c r="A574" s="1" t="s">
        <v>3654</v>
      </c>
    </row>
    <row r="575" spans="1:1" x14ac:dyDescent="0.3">
      <c r="A575" s="1" t="s">
        <v>3655</v>
      </c>
    </row>
    <row r="576" spans="1:1" x14ac:dyDescent="0.3">
      <c r="A576" s="1" t="s">
        <v>3656</v>
      </c>
    </row>
    <row r="577" spans="1:1" x14ac:dyDescent="0.3">
      <c r="A577" s="1" t="s">
        <v>3657</v>
      </c>
    </row>
    <row r="578" spans="1:1" x14ac:dyDescent="0.3">
      <c r="A578" s="1" t="s">
        <v>3658</v>
      </c>
    </row>
    <row r="579" spans="1:1" x14ac:dyDescent="0.3">
      <c r="A579" s="1" t="s">
        <v>3659</v>
      </c>
    </row>
    <row r="580" spans="1:1" x14ac:dyDescent="0.3">
      <c r="A580" s="1" t="s">
        <v>3660</v>
      </c>
    </row>
    <row r="581" spans="1:1" x14ac:dyDescent="0.3">
      <c r="A581" s="1" t="s">
        <v>3661</v>
      </c>
    </row>
    <row r="582" spans="1:1" x14ac:dyDescent="0.3">
      <c r="A582" s="1" t="s">
        <v>3662</v>
      </c>
    </row>
    <row r="583" spans="1:1" x14ac:dyDescent="0.3">
      <c r="A583" s="1" t="s">
        <v>3663</v>
      </c>
    </row>
    <row r="584" spans="1:1" x14ac:dyDescent="0.3">
      <c r="A584" s="1" t="s">
        <v>3664</v>
      </c>
    </row>
    <row r="585" spans="1:1" x14ac:dyDescent="0.3">
      <c r="A585" s="1" t="s">
        <v>3665</v>
      </c>
    </row>
    <row r="586" spans="1:1" x14ac:dyDescent="0.3">
      <c r="A586" s="1" t="s">
        <v>3666</v>
      </c>
    </row>
    <row r="587" spans="1:1" x14ac:dyDescent="0.3">
      <c r="A587" s="1" t="s">
        <v>3667</v>
      </c>
    </row>
    <row r="588" spans="1:1" x14ac:dyDescent="0.3">
      <c r="A588" s="1" t="s">
        <v>3668</v>
      </c>
    </row>
    <row r="589" spans="1:1" x14ac:dyDescent="0.3">
      <c r="A589" s="1" t="s">
        <v>3669</v>
      </c>
    </row>
    <row r="590" spans="1:1" x14ac:dyDescent="0.3">
      <c r="A590" s="1" t="s">
        <v>3670</v>
      </c>
    </row>
    <row r="591" spans="1:1" x14ac:dyDescent="0.3">
      <c r="A591" s="1" t="s">
        <v>3671</v>
      </c>
    </row>
    <row r="592" spans="1:1" x14ac:dyDescent="0.3">
      <c r="A592" s="1" t="s">
        <v>3672</v>
      </c>
    </row>
    <row r="593" spans="1:1" x14ac:dyDescent="0.3">
      <c r="A593" s="1" t="s">
        <v>3673</v>
      </c>
    </row>
    <row r="594" spans="1:1" x14ac:dyDescent="0.3">
      <c r="A594" s="1" t="s">
        <v>3674</v>
      </c>
    </row>
    <row r="595" spans="1:1" x14ac:dyDescent="0.3">
      <c r="A595" s="1" t="s">
        <v>3675</v>
      </c>
    </row>
    <row r="596" spans="1:1" x14ac:dyDescent="0.3">
      <c r="A596" s="1" t="s">
        <v>3676</v>
      </c>
    </row>
    <row r="597" spans="1:1" x14ac:dyDescent="0.3">
      <c r="A597" s="1" t="s">
        <v>3677</v>
      </c>
    </row>
    <row r="598" spans="1:1" x14ac:dyDescent="0.3">
      <c r="A598" s="1" t="s">
        <v>3678</v>
      </c>
    </row>
    <row r="599" spans="1:1" x14ac:dyDescent="0.3">
      <c r="A599" s="1" t="s">
        <v>3679</v>
      </c>
    </row>
    <row r="600" spans="1:1" x14ac:dyDescent="0.3">
      <c r="A600" s="1" t="s">
        <v>3680</v>
      </c>
    </row>
    <row r="601" spans="1:1" x14ac:dyDescent="0.3">
      <c r="A601" s="1" t="s">
        <v>3681</v>
      </c>
    </row>
    <row r="602" spans="1:1" x14ac:dyDescent="0.3">
      <c r="A602" s="1" t="s">
        <v>3682</v>
      </c>
    </row>
    <row r="603" spans="1:1" x14ac:dyDescent="0.3">
      <c r="A603" s="1" t="s">
        <v>3683</v>
      </c>
    </row>
    <row r="604" spans="1:1" x14ac:dyDescent="0.3">
      <c r="A604" s="1" t="s">
        <v>3684</v>
      </c>
    </row>
    <row r="605" spans="1:1" x14ac:dyDescent="0.3">
      <c r="A605" s="1" t="s">
        <v>3685</v>
      </c>
    </row>
    <row r="606" spans="1:1" x14ac:dyDescent="0.3">
      <c r="A606" s="1" t="s">
        <v>3686</v>
      </c>
    </row>
    <row r="607" spans="1:1" x14ac:dyDescent="0.3">
      <c r="A607" s="1" t="s">
        <v>3687</v>
      </c>
    </row>
    <row r="608" spans="1:1" x14ac:dyDescent="0.3">
      <c r="A608" s="1" t="s">
        <v>3688</v>
      </c>
    </row>
    <row r="609" spans="1:1" x14ac:dyDescent="0.3">
      <c r="A609" s="1" t="s">
        <v>3689</v>
      </c>
    </row>
    <row r="610" spans="1:1" x14ac:dyDescent="0.3">
      <c r="A610" s="1" t="s">
        <v>3690</v>
      </c>
    </row>
    <row r="611" spans="1:1" x14ac:dyDescent="0.3">
      <c r="A611" s="1" t="s">
        <v>3691</v>
      </c>
    </row>
    <row r="612" spans="1:1" x14ac:dyDescent="0.3">
      <c r="A612" s="1" t="s">
        <v>3692</v>
      </c>
    </row>
    <row r="613" spans="1:1" x14ac:dyDescent="0.3">
      <c r="A613" s="1" t="s">
        <v>3693</v>
      </c>
    </row>
    <row r="614" spans="1:1" x14ac:dyDescent="0.3">
      <c r="A614" s="1" t="s">
        <v>3694</v>
      </c>
    </row>
    <row r="615" spans="1:1" x14ac:dyDescent="0.3">
      <c r="A615" s="1" t="s">
        <v>3695</v>
      </c>
    </row>
    <row r="616" spans="1:1" x14ac:dyDescent="0.3">
      <c r="A616" s="1" t="s">
        <v>3696</v>
      </c>
    </row>
    <row r="617" spans="1:1" x14ac:dyDescent="0.3">
      <c r="A617" s="1" t="s">
        <v>3697</v>
      </c>
    </row>
    <row r="618" spans="1:1" x14ac:dyDescent="0.3">
      <c r="A618" s="1" t="s">
        <v>3698</v>
      </c>
    </row>
    <row r="619" spans="1:1" x14ac:dyDescent="0.3">
      <c r="A619" s="1" t="s">
        <v>3699</v>
      </c>
    </row>
    <row r="620" spans="1:1" x14ac:dyDescent="0.3">
      <c r="A620" s="1" t="s">
        <v>3700</v>
      </c>
    </row>
    <row r="621" spans="1:1" x14ac:dyDescent="0.3">
      <c r="A621" s="1" t="s">
        <v>3701</v>
      </c>
    </row>
    <row r="622" spans="1:1" x14ac:dyDescent="0.3">
      <c r="A622" s="1" t="s">
        <v>3702</v>
      </c>
    </row>
    <row r="623" spans="1:1" x14ac:dyDescent="0.3">
      <c r="A623" s="1" t="s">
        <v>3703</v>
      </c>
    </row>
    <row r="624" spans="1:1" x14ac:dyDescent="0.3">
      <c r="A624" s="1" t="s">
        <v>3704</v>
      </c>
    </row>
    <row r="625" spans="1:1" x14ac:dyDescent="0.3">
      <c r="A625" s="1" t="s">
        <v>3705</v>
      </c>
    </row>
    <row r="626" spans="1:1" x14ac:dyDescent="0.3">
      <c r="A626" s="1" t="s">
        <v>3706</v>
      </c>
    </row>
    <row r="627" spans="1:1" x14ac:dyDescent="0.3">
      <c r="A627" s="1" t="s">
        <v>3707</v>
      </c>
    </row>
    <row r="628" spans="1:1" x14ac:dyDescent="0.3">
      <c r="A628" s="1" t="s">
        <v>3708</v>
      </c>
    </row>
    <row r="629" spans="1:1" x14ac:dyDescent="0.3">
      <c r="A629" s="1" t="s">
        <v>3709</v>
      </c>
    </row>
    <row r="630" spans="1:1" x14ac:dyDescent="0.3">
      <c r="A630" s="1" t="s">
        <v>3710</v>
      </c>
    </row>
    <row r="631" spans="1:1" x14ac:dyDescent="0.3">
      <c r="A631" s="1" t="s">
        <v>3711</v>
      </c>
    </row>
    <row r="632" spans="1:1" x14ac:dyDescent="0.3">
      <c r="A632" s="1" t="s">
        <v>3712</v>
      </c>
    </row>
    <row r="633" spans="1:1" x14ac:dyDescent="0.3">
      <c r="A633" s="1" t="s">
        <v>3713</v>
      </c>
    </row>
    <row r="634" spans="1:1" x14ac:dyDescent="0.3">
      <c r="A634" s="1" t="s">
        <v>3714</v>
      </c>
    </row>
    <row r="635" spans="1:1" x14ac:dyDescent="0.3">
      <c r="A635" s="1" t="s">
        <v>3715</v>
      </c>
    </row>
    <row r="636" spans="1:1" x14ac:dyDescent="0.3">
      <c r="A636" s="1" t="s">
        <v>3716</v>
      </c>
    </row>
    <row r="637" spans="1:1" x14ac:dyDescent="0.3">
      <c r="A637" s="1" t="s">
        <v>3717</v>
      </c>
    </row>
    <row r="638" spans="1:1" x14ac:dyDescent="0.3">
      <c r="A638" s="1" t="s">
        <v>3718</v>
      </c>
    </row>
    <row r="639" spans="1:1" x14ac:dyDescent="0.3">
      <c r="A639" s="1" t="s">
        <v>3719</v>
      </c>
    </row>
    <row r="640" spans="1:1" x14ac:dyDescent="0.3">
      <c r="A640" s="1" t="s">
        <v>3720</v>
      </c>
    </row>
    <row r="641" spans="1:1" x14ac:dyDescent="0.3">
      <c r="A641" s="1" t="s">
        <v>3721</v>
      </c>
    </row>
    <row r="642" spans="1:1" x14ac:dyDescent="0.3">
      <c r="A642" s="1" t="s">
        <v>3722</v>
      </c>
    </row>
    <row r="643" spans="1:1" x14ac:dyDescent="0.3">
      <c r="A643" s="1" t="s">
        <v>3723</v>
      </c>
    </row>
    <row r="644" spans="1:1" x14ac:dyDescent="0.3">
      <c r="A644" s="1" t="s">
        <v>3724</v>
      </c>
    </row>
    <row r="645" spans="1:1" x14ac:dyDescent="0.3">
      <c r="A645" s="1" t="s">
        <v>3725</v>
      </c>
    </row>
    <row r="646" spans="1:1" x14ac:dyDescent="0.3">
      <c r="A646" s="1" t="s">
        <v>3726</v>
      </c>
    </row>
    <row r="647" spans="1:1" x14ac:dyDescent="0.3">
      <c r="A647" s="1" t="s">
        <v>3727</v>
      </c>
    </row>
    <row r="648" spans="1:1" x14ac:dyDescent="0.3">
      <c r="A648" s="1" t="s">
        <v>3728</v>
      </c>
    </row>
    <row r="649" spans="1:1" x14ac:dyDescent="0.3">
      <c r="A649" s="1" t="s">
        <v>3729</v>
      </c>
    </row>
    <row r="650" spans="1:1" x14ac:dyDescent="0.3">
      <c r="A650" s="1" t="s">
        <v>3730</v>
      </c>
    </row>
    <row r="651" spans="1:1" x14ac:dyDescent="0.3">
      <c r="A651" s="1" t="s">
        <v>3731</v>
      </c>
    </row>
    <row r="652" spans="1:1" x14ac:dyDescent="0.3">
      <c r="A652" s="1" t="s">
        <v>3732</v>
      </c>
    </row>
    <row r="653" spans="1:1" x14ac:dyDescent="0.3">
      <c r="A653" s="1" t="s">
        <v>3733</v>
      </c>
    </row>
    <row r="654" spans="1:1" x14ac:dyDescent="0.3">
      <c r="A654" s="1" t="s">
        <v>3734</v>
      </c>
    </row>
    <row r="655" spans="1:1" x14ac:dyDescent="0.3">
      <c r="A655" s="1" t="s">
        <v>3735</v>
      </c>
    </row>
    <row r="656" spans="1:1" x14ac:dyDescent="0.3">
      <c r="A656" s="1" t="s">
        <v>3736</v>
      </c>
    </row>
    <row r="657" spans="1:1" x14ac:dyDescent="0.3">
      <c r="A657" s="1" t="s">
        <v>3737</v>
      </c>
    </row>
    <row r="658" spans="1:1" x14ac:dyDescent="0.3">
      <c r="A658" s="1" t="s">
        <v>3738</v>
      </c>
    </row>
    <row r="659" spans="1:1" x14ac:dyDescent="0.3">
      <c r="A659" s="1" t="s">
        <v>3739</v>
      </c>
    </row>
    <row r="660" spans="1:1" x14ac:dyDescent="0.3">
      <c r="A660" s="1" t="s">
        <v>3740</v>
      </c>
    </row>
    <row r="661" spans="1:1" x14ac:dyDescent="0.3">
      <c r="A661" s="1" t="s">
        <v>3741</v>
      </c>
    </row>
    <row r="662" spans="1:1" x14ac:dyDescent="0.3">
      <c r="A662" s="1" t="s">
        <v>3742</v>
      </c>
    </row>
    <row r="663" spans="1:1" x14ac:dyDescent="0.3">
      <c r="A663" s="1" t="s">
        <v>3743</v>
      </c>
    </row>
    <row r="664" spans="1:1" x14ac:dyDescent="0.3">
      <c r="A664" s="1" t="s">
        <v>3744</v>
      </c>
    </row>
    <row r="665" spans="1:1" x14ac:dyDescent="0.3">
      <c r="A665" s="1" t="s">
        <v>3745</v>
      </c>
    </row>
    <row r="666" spans="1:1" x14ac:dyDescent="0.3">
      <c r="A666" s="1" t="s">
        <v>3746</v>
      </c>
    </row>
    <row r="667" spans="1:1" x14ac:dyDescent="0.3">
      <c r="A667" s="1" t="s">
        <v>3747</v>
      </c>
    </row>
    <row r="668" spans="1:1" x14ac:dyDescent="0.3">
      <c r="A668" s="1" t="s">
        <v>3748</v>
      </c>
    </row>
    <row r="669" spans="1:1" x14ac:dyDescent="0.3">
      <c r="A669" s="1" t="s">
        <v>3749</v>
      </c>
    </row>
    <row r="670" spans="1:1" x14ac:dyDescent="0.3">
      <c r="A670" s="1" t="s">
        <v>3750</v>
      </c>
    </row>
    <row r="671" spans="1:1" x14ac:dyDescent="0.3">
      <c r="A671" s="1" t="s">
        <v>3751</v>
      </c>
    </row>
    <row r="672" spans="1:1" x14ac:dyDescent="0.3">
      <c r="A672" s="1" t="s">
        <v>3752</v>
      </c>
    </row>
    <row r="673" spans="1:1" x14ac:dyDescent="0.3">
      <c r="A673" s="1" t="s">
        <v>3753</v>
      </c>
    </row>
    <row r="674" spans="1:1" x14ac:dyDescent="0.3">
      <c r="A674" s="1" t="s">
        <v>3754</v>
      </c>
    </row>
    <row r="675" spans="1:1" x14ac:dyDescent="0.3">
      <c r="A675" s="1" t="s">
        <v>3755</v>
      </c>
    </row>
    <row r="676" spans="1:1" x14ac:dyDescent="0.3">
      <c r="A676" s="1" t="s">
        <v>3756</v>
      </c>
    </row>
    <row r="677" spans="1:1" x14ac:dyDescent="0.3">
      <c r="A677" s="1" t="s">
        <v>3757</v>
      </c>
    </row>
    <row r="678" spans="1:1" x14ac:dyDescent="0.3">
      <c r="A678" s="1" t="s">
        <v>3758</v>
      </c>
    </row>
    <row r="679" spans="1:1" x14ac:dyDescent="0.3">
      <c r="A679" s="1" t="s">
        <v>3759</v>
      </c>
    </row>
    <row r="680" spans="1:1" x14ac:dyDescent="0.3">
      <c r="A680" s="1" t="s">
        <v>3760</v>
      </c>
    </row>
    <row r="681" spans="1:1" x14ac:dyDescent="0.3">
      <c r="A681" s="1" t="s">
        <v>3761</v>
      </c>
    </row>
    <row r="682" spans="1:1" x14ac:dyDescent="0.3">
      <c r="A682" s="1" t="s">
        <v>3762</v>
      </c>
    </row>
    <row r="683" spans="1:1" x14ac:dyDescent="0.3">
      <c r="A683" s="1" t="s">
        <v>3763</v>
      </c>
    </row>
    <row r="684" spans="1:1" x14ac:dyDescent="0.3">
      <c r="A684" s="1" t="s">
        <v>3764</v>
      </c>
    </row>
    <row r="685" spans="1:1" x14ac:dyDescent="0.3">
      <c r="A685" s="1" t="s">
        <v>3765</v>
      </c>
    </row>
    <row r="686" spans="1:1" x14ac:dyDescent="0.3">
      <c r="A686" s="1" t="s">
        <v>3766</v>
      </c>
    </row>
    <row r="687" spans="1:1" x14ac:dyDescent="0.3">
      <c r="A687" s="1" t="s">
        <v>3767</v>
      </c>
    </row>
    <row r="688" spans="1:1" x14ac:dyDescent="0.3">
      <c r="A688" s="1" t="s">
        <v>3768</v>
      </c>
    </row>
    <row r="689" spans="1:1" x14ac:dyDescent="0.3">
      <c r="A689" s="1" t="s">
        <v>3769</v>
      </c>
    </row>
    <row r="690" spans="1:1" x14ac:dyDescent="0.3">
      <c r="A690" s="1" t="s">
        <v>3770</v>
      </c>
    </row>
    <row r="691" spans="1:1" x14ac:dyDescent="0.3">
      <c r="A691" s="1" t="s">
        <v>3771</v>
      </c>
    </row>
    <row r="692" spans="1:1" x14ac:dyDescent="0.3">
      <c r="A692" s="1" t="s">
        <v>3772</v>
      </c>
    </row>
    <row r="693" spans="1:1" x14ac:dyDescent="0.3">
      <c r="A693" s="1" t="s">
        <v>3773</v>
      </c>
    </row>
    <row r="694" spans="1:1" x14ac:dyDescent="0.3">
      <c r="A694" s="1" t="s">
        <v>3774</v>
      </c>
    </row>
    <row r="695" spans="1:1" x14ac:dyDescent="0.3">
      <c r="A695" s="1" t="s">
        <v>3775</v>
      </c>
    </row>
    <row r="696" spans="1:1" x14ac:dyDescent="0.3">
      <c r="A696" s="1" t="s">
        <v>3776</v>
      </c>
    </row>
    <row r="697" spans="1:1" x14ac:dyDescent="0.3">
      <c r="A697" s="1" t="s">
        <v>3777</v>
      </c>
    </row>
    <row r="698" spans="1:1" x14ac:dyDescent="0.3">
      <c r="A698" s="1" t="s">
        <v>3778</v>
      </c>
    </row>
    <row r="699" spans="1:1" x14ac:dyDescent="0.3">
      <c r="A699" s="1" t="s">
        <v>3779</v>
      </c>
    </row>
    <row r="700" spans="1:1" x14ac:dyDescent="0.3">
      <c r="A700" s="1" t="s">
        <v>3780</v>
      </c>
    </row>
    <row r="701" spans="1:1" x14ac:dyDescent="0.3">
      <c r="A701" s="1" t="s">
        <v>3781</v>
      </c>
    </row>
    <row r="702" spans="1:1" x14ac:dyDescent="0.3">
      <c r="A702" s="1" t="s">
        <v>3782</v>
      </c>
    </row>
    <row r="703" spans="1:1" x14ac:dyDescent="0.3">
      <c r="A703" s="1" t="s">
        <v>3783</v>
      </c>
    </row>
    <row r="704" spans="1:1" x14ac:dyDescent="0.3">
      <c r="A704" s="1" t="s">
        <v>3784</v>
      </c>
    </row>
    <row r="705" spans="1:1" x14ac:dyDescent="0.3">
      <c r="A705" s="1" t="s">
        <v>3785</v>
      </c>
    </row>
    <row r="706" spans="1:1" x14ac:dyDescent="0.3">
      <c r="A706" s="1" t="s">
        <v>3786</v>
      </c>
    </row>
    <row r="707" spans="1:1" x14ac:dyDescent="0.3">
      <c r="A707" s="1" t="s">
        <v>3787</v>
      </c>
    </row>
    <row r="708" spans="1:1" x14ac:dyDescent="0.3">
      <c r="A708" s="1" t="s">
        <v>3788</v>
      </c>
    </row>
    <row r="709" spans="1:1" x14ac:dyDescent="0.3">
      <c r="A709" s="1" t="s">
        <v>3789</v>
      </c>
    </row>
    <row r="710" spans="1:1" x14ac:dyDescent="0.3">
      <c r="A710" s="1" t="s">
        <v>3790</v>
      </c>
    </row>
    <row r="711" spans="1:1" x14ac:dyDescent="0.3">
      <c r="A711" s="1" t="s">
        <v>3791</v>
      </c>
    </row>
    <row r="712" spans="1:1" x14ac:dyDescent="0.3">
      <c r="A712" s="1" t="s">
        <v>3792</v>
      </c>
    </row>
    <row r="713" spans="1:1" x14ac:dyDescent="0.3">
      <c r="A713" s="1" t="s">
        <v>3793</v>
      </c>
    </row>
    <row r="714" spans="1:1" x14ac:dyDescent="0.3">
      <c r="A714" s="1" t="s">
        <v>3794</v>
      </c>
    </row>
    <row r="715" spans="1:1" x14ac:dyDescent="0.3">
      <c r="A715" s="1" t="s">
        <v>3795</v>
      </c>
    </row>
    <row r="716" spans="1:1" x14ac:dyDescent="0.3">
      <c r="A716" s="1" t="s">
        <v>3796</v>
      </c>
    </row>
    <row r="717" spans="1:1" x14ac:dyDescent="0.3">
      <c r="A717" s="1" t="s">
        <v>3797</v>
      </c>
    </row>
    <row r="718" spans="1:1" x14ac:dyDescent="0.3">
      <c r="A718" s="1" t="s">
        <v>3798</v>
      </c>
    </row>
    <row r="719" spans="1:1" x14ac:dyDescent="0.3">
      <c r="A719" s="1" t="s">
        <v>3799</v>
      </c>
    </row>
    <row r="720" spans="1:1" x14ac:dyDescent="0.3">
      <c r="A720" s="1" t="s">
        <v>3800</v>
      </c>
    </row>
    <row r="721" spans="1:1" x14ac:dyDescent="0.3">
      <c r="A721" s="1" t="s">
        <v>3801</v>
      </c>
    </row>
    <row r="722" spans="1:1" x14ac:dyDescent="0.3">
      <c r="A722" s="1" t="s">
        <v>3802</v>
      </c>
    </row>
    <row r="723" spans="1:1" x14ac:dyDescent="0.3">
      <c r="A723" s="1" t="s">
        <v>3803</v>
      </c>
    </row>
    <row r="724" spans="1:1" x14ac:dyDescent="0.3">
      <c r="A724" s="1" t="s">
        <v>3804</v>
      </c>
    </row>
    <row r="725" spans="1:1" x14ac:dyDescent="0.3">
      <c r="A725" s="1" t="s">
        <v>3805</v>
      </c>
    </row>
    <row r="726" spans="1:1" x14ac:dyDescent="0.3">
      <c r="A726" s="1" t="s">
        <v>3806</v>
      </c>
    </row>
    <row r="727" spans="1:1" x14ac:dyDescent="0.3">
      <c r="A727" s="1" t="s">
        <v>3807</v>
      </c>
    </row>
    <row r="728" spans="1:1" x14ac:dyDescent="0.3">
      <c r="A728" s="1" t="s">
        <v>3808</v>
      </c>
    </row>
    <row r="729" spans="1:1" x14ac:dyDescent="0.3">
      <c r="A729" s="1" t="s">
        <v>3809</v>
      </c>
    </row>
    <row r="730" spans="1:1" x14ac:dyDescent="0.3">
      <c r="A730" s="1" t="s">
        <v>3810</v>
      </c>
    </row>
    <row r="731" spans="1:1" x14ac:dyDescent="0.3">
      <c r="A731" s="1" t="s">
        <v>3811</v>
      </c>
    </row>
    <row r="732" spans="1:1" x14ac:dyDescent="0.3">
      <c r="A732" s="1" t="s">
        <v>3812</v>
      </c>
    </row>
    <row r="733" spans="1:1" x14ac:dyDescent="0.3">
      <c r="A733" s="1" t="s">
        <v>3813</v>
      </c>
    </row>
    <row r="734" spans="1:1" x14ac:dyDescent="0.3">
      <c r="A734" s="1" t="s">
        <v>3814</v>
      </c>
    </row>
    <row r="735" spans="1:1" x14ac:dyDescent="0.3">
      <c r="A735" s="1" t="s">
        <v>3815</v>
      </c>
    </row>
    <row r="736" spans="1:1" x14ac:dyDescent="0.3">
      <c r="A736" s="1" t="s">
        <v>3816</v>
      </c>
    </row>
    <row r="737" spans="1:1" x14ac:dyDescent="0.3">
      <c r="A737" s="1" t="s">
        <v>3817</v>
      </c>
    </row>
    <row r="738" spans="1:1" x14ac:dyDescent="0.3">
      <c r="A738" s="1" t="s">
        <v>3818</v>
      </c>
    </row>
    <row r="739" spans="1:1" x14ac:dyDescent="0.3">
      <c r="A739" s="1" t="s">
        <v>3819</v>
      </c>
    </row>
    <row r="740" spans="1:1" x14ac:dyDescent="0.3">
      <c r="A740" s="1" t="s">
        <v>3820</v>
      </c>
    </row>
    <row r="741" spans="1:1" x14ac:dyDescent="0.3">
      <c r="A741" s="1" t="s">
        <v>3821</v>
      </c>
    </row>
    <row r="742" spans="1:1" x14ac:dyDescent="0.3">
      <c r="A742" s="1" t="s">
        <v>3822</v>
      </c>
    </row>
    <row r="743" spans="1:1" x14ac:dyDescent="0.3">
      <c r="A743" s="1" t="s">
        <v>3823</v>
      </c>
    </row>
    <row r="744" spans="1:1" x14ac:dyDescent="0.3">
      <c r="A744" s="1" t="s">
        <v>3824</v>
      </c>
    </row>
    <row r="745" spans="1:1" x14ac:dyDescent="0.3">
      <c r="A745" s="1" t="s">
        <v>3825</v>
      </c>
    </row>
    <row r="746" spans="1:1" x14ac:dyDescent="0.3">
      <c r="A746" s="1" t="s">
        <v>3826</v>
      </c>
    </row>
    <row r="747" spans="1:1" x14ac:dyDescent="0.3">
      <c r="A747" s="1" t="s">
        <v>3827</v>
      </c>
    </row>
    <row r="748" spans="1:1" x14ac:dyDescent="0.3">
      <c r="A748" s="1" t="s">
        <v>3828</v>
      </c>
    </row>
    <row r="749" spans="1:1" x14ac:dyDescent="0.3">
      <c r="A749" s="1" t="s">
        <v>3829</v>
      </c>
    </row>
    <row r="750" spans="1:1" x14ac:dyDescent="0.3">
      <c r="A750" s="1" t="s">
        <v>3830</v>
      </c>
    </row>
    <row r="751" spans="1:1" x14ac:dyDescent="0.3">
      <c r="A751" s="1" t="s">
        <v>3831</v>
      </c>
    </row>
    <row r="752" spans="1:1" x14ac:dyDescent="0.3">
      <c r="A752" s="1" t="s">
        <v>3832</v>
      </c>
    </row>
    <row r="753" spans="1:1" x14ac:dyDescent="0.3">
      <c r="A753" s="1" t="s">
        <v>3833</v>
      </c>
    </row>
    <row r="754" spans="1:1" x14ac:dyDescent="0.3">
      <c r="A754" s="1" t="s">
        <v>3834</v>
      </c>
    </row>
    <row r="755" spans="1:1" x14ac:dyDescent="0.3">
      <c r="A755" s="1" t="s">
        <v>3835</v>
      </c>
    </row>
    <row r="756" spans="1:1" x14ac:dyDescent="0.3">
      <c r="A756" s="1" t="s">
        <v>3836</v>
      </c>
    </row>
    <row r="757" spans="1:1" x14ac:dyDescent="0.3">
      <c r="A757" s="1" t="s">
        <v>3837</v>
      </c>
    </row>
    <row r="758" spans="1:1" x14ac:dyDescent="0.3">
      <c r="A758" s="1" t="s">
        <v>3838</v>
      </c>
    </row>
    <row r="759" spans="1:1" x14ac:dyDescent="0.3">
      <c r="A759" s="1" t="s">
        <v>3839</v>
      </c>
    </row>
    <row r="760" spans="1:1" x14ac:dyDescent="0.3">
      <c r="A760" s="1" t="s">
        <v>3840</v>
      </c>
    </row>
    <row r="761" spans="1:1" x14ac:dyDescent="0.3">
      <c r="A761" s="1" t="s">
        <v>3841</v>
      </c>
    </row>
    <row r="762" spans="1:1" x14ac:dyDescent="0.3">
      <c r="A762" s="1" t="s">
        <v>3842</v>
      </c>
    </row>
    <row r="763" spans="1:1" x14ac:dyDescent="0.3">
      <c r="A763" s="1" t="s">
        <v>3843</v>
      </c>
    </row>
    <row r="764" spans="1:1" x14ac:dyDescent="0.3">
      <c r="A764" s="1" t="s">
        <v>3844</v>
      </c>
    </row>
    <row r="765" spans="1:1" x14ac:dyDescent="0.3">
      <c r="A765" s="1" t="s">
        <v>3845</v>
      </c>
    </row>
    <row r="766" spans="1:1" x14ac:dyDescent="0.3">
      <c r="A766" s="1" t="s">
        <v>3846</v>
      </c>
    </row>
    <row r="767" spans="1:1" x14ac:dyDescent="0.3">
      <c r="A767" s="1" t="s">
        <v>3847</v>
      </c>
    </row>
    <row r="768" spans="1:1" x14ac:dyDescent="0.3">
      <c r="A768" s="1" t="s">
        <v>3848</v>
      </c>
    </row>
    <row r="769" spans="1:1" x14ac:dyDescent="0.3">
      <c r="A769" s="1" t="s">
        <v>3849</v>
      </c>
    </row>
    <row r="770" spans="1:1" x14ac:dyDescent="0.3">
      <c r="A770" s="1" t="s">
        <v>3850</v>
      </c>
    </row>
    <row r="771" spans="1:1" x14ac:dyDescent="0.3">
      <c r="A771" s="1" t="s">
        <v>3851</v>
      </c>
    </row>
    <row r="772" spans="1:1" x14ac:dyDescent="0.3">
      <c r="A772" s="1" t="s">
        <v>3852</v>
      </c>
    </row>
    <row r="773" spans="1:1" x14ac:dyDescent="0.3">
      <c r="A773" s="1" t="s">
        <v>3853</v>
      </c>
    </row>
    <row r="774" spans="1:1" x14ac:dyDescent="0.3">
      <c r="A774" s="1" t="s">
        <v>3854</v>
      </c>
    </row>
    <row r="775" spans="1:1" x14ac:dyDescent="0.3">
      <c r="A775" s="1" t="s">
        <v>3855</v>
      </c>
    </row>
    <row r="776" spans="1:1" x14ac:dyDescent="0.3">
      <c r="A776" s="1" t="s">
        <v>3856</v>
      </c>
    </row>
    <row r="777" spans="1:1" x14ac:dyDescent="0.3">
      <c r="A777" s="1" t="s">
        <v>3857</v>
      </c>
    </row>
    <row r="778" spans="1:1" x14ac:dyDescent="0.3">
      <c r="A778" s="1" t="s">
        <v>3858</v>
      </c>
    </row>
    <row r="779" spans="1:1" x14ac:dyDescent="0.3">
      <c r="A779" s="1" t="s">
        <v>3859</v>
      </c>
    </row>
    <row r="780" spans="1:1" x14ac:dyDescent="0.3">
      <c r="A780" s="1" t="s">
        <v>3860</v>
      </c>
    </row>
    <row r="781" spans="1:1" x14ac:dyDescent="0.3">
      <c r="A781" s="1" t="s">
        <v>3861</v>
      </c>
    </row>
    <row r="782" spans="1:1" x14ac:dyDescent="0.3">
      <c r="A782" s="1" t="s">
        <v>3862</v>
      </c>
    </row>
    <row r="783" spans="1:1" x14ac:dyDescent="0.3">
      <c r="A783" s="1" t="s">
        <v>3863</v>
      </c>
    </row>
    <row r="784" spans="1:1" x14ac:dyDescent="0.3">
      <c r="A784" s="1" t="s">
        <v>3864</v>
      </c>
    </row>
    <row r="785" spans="1:1" x14ac:dyDescent="0.3">
      <c r="A785" s="1" t="s">
        <v>3865</v>
      </c>
    </row>
    <row r="786" spans="1:1" x14ac:dyDescent="0.3">
      <c r="A786" s="1" t="s">
        <v>3866</v>
      </c>
    </row>
    <row r="787" spans="1:1" x14ac:dyDescent="0.3">
      <c r="A787" s="1" t="s">
        <v>3867</v>
      </c>
    </row>
    <row r="788" spans="1:1" x14ac:dyDescent="0.3">
      <c r="A788" s="1" t="s">
        <v>3868</v>
      </c>
    </row>
    <row r="789" spans="1:1" x14ac:dyDescent="0.3">
      <c r="A789" s="1" t="s">
        <v>3869</v>
      </c>
    </row>
    <row r="790" spans="1:1" x14ac:dyDescent="0.3">
      <c r="A790" s="1" t="s">
        <v>3870</v>
      </c>
    </row>
    <row r="791" spans="1:1" x14ac:dyDescent="0.3">
      <c r="A791" s="1" t="s">
        <v>3871</v>
      </c>
    </row>
    <row r="792" spans="1:1" x14ac:dyDescent="0.3">
      <c r="A792" s="1" t="s">
        <v>3872</v>
      </c>
    </row>
    <row r="793" spans="1:1" x14ac:dyDescent="0.3">
      <c r="A793" s="1" t="s">
        <v>3873</v>
      </c>
    </row>
    <row r="794" spans="1:1" x14ac:dyDescent="0.3">
      <c r="A794" s="1" t="s">
        <v>3874</v>
      </c>
    </row>
    <row r="795" spans="1:1" x14ac:dyDescent="0.3">
      <c r="A795" s="1" t="s">
        <v>3875</v>
      </c>
    </row>
    <row r="796" spans="1:1" x14ac:dyDescent="0.3">
      <c r="A796" s="1" t="s">
        <v>3876</v>
      </c>
    </row>
    <row r="797" spans="1:1" x14ac:dyDescent="0.3">
      <c r="A797" s="1" t="s">
        <v>3877</v>
      </c>
    </row>
    <row r="798" spans="1:1" x14ac:dyDescent="0.3">
      <c r="A798" s="1" t="s">
        <v>3878</v>
      </c>
    </row>
    <row r="799" spans="1:1" x14ac:dyDescent="0.3">
      <c r="A799" s="1" t="s">
        <v>3879</v>
      </c>
    </row>
    <row r="800" spans="1:1" x14ac:dyDescent="0.3">
      <c r="A800" s="1" t="s">
        <v>3880</v>
      </c>
    </row>
    <row r="801" spans="1:1" x14ac:dyDescent="0.3">
      <c r="A801" s="1" t="s">
        <v>3881</v>
      </c>
    </row>
    <row r="802" spans="1:1" x14ac:dyDescent="0.3">
      <c r="A802" s="1" t="s">
        <v>3882</v>
      </c>
    </row>
    <row r="803" spans="1:1" x14ac:dyDescent="0.3">
      <c r="A803" s="1" t="s">
        <v>3883</v>
      </c>
    </row>
    <row r="804" spans="1:1" x14ac:dyDescent="0.3">
      <c r="A804" s="1" t="s">
        <v>3884</v>
      </c>
    </row>
    <row r="805" spans="1:1" x14ac:dyDescent="0.3">
      <c r="A805" s="1" t="s">
        <v>3885</v>
      </c>
    </row>
    <row r="806" spans="1:1" x14ac:dyDescent="0.3">
      <c r="A806" s="1" t="s">
        <v>3886</v>
      </c>
    </row>
    <row r="807" spans="1:1" x14ac:dyDescent="0.3">
      <c r="A807" s="1" t="s">
        <v>3887</v>
      </c>
    </row>
    <row r="808" spans="1:1" x14ac:dyDescent="0.3">
      <c r="A808" s="1" t="s">
        <v>3888</v>
      </c>
    </row>
    <row r="809" spans="1:1" x14ac:dyDescent="0.3">
      <c r="A809" s="1" t="s">
        <v>3889</v>
      </c>
    </row>
    <row r="810" spans="1:1" x14ac:dyDescent="0.3">
      <c r="A810" s="1" t="s">
        <v>3890</v>
      </c>
    </row>
    <row r="811" spans="1:1" x14ac:dyDescent="0.3">
      <c r="A811" s="1" t="s">
        <v>3891</v>
      </c>
    </row>
    <row r="812" spans="1:1" x14ac:dyDescent="0.3">
      <c r="A812" s="1" t="s">
        <v>3892</v>
      </c>
    </row>
    <row r="813" spans="1:1" x14ac:dyDescent="0.3">
      <c r="A813" s="1" t="s">
        <v>3893</v>
      </c>
    </row>
    <row r="814" spans="1:1" x14ac:dyDescent="0.3">
      <c r="A814" s="1" t="s">
        <v>3894</v>
      </c>
    </row>
    <row r="815" spans="1:1" x14ac:dyDescent="0.3">
      <c r="A815" s="1" t="s">
        <v>3895</v>
      </c>
    </row>
    <row r="816" spans="1:1" x14ac:dyDescent="0.3">
      <c r="A816" s="1" t="s">
        <v>3896</v>
      </c>
    </row>
    <row r="817" spans="1:1" x14ac:dyDescent="0.3">
      <c r="A817" s="1" t="s">
        <v>3897</v>
      </c>
    </row>
    <row r="818" spans="1:1" x14ac:dyDescent="0.3">
      <c r="A818" s="1" t="s">
        <v>3898</v>
      </c>
    </row>
    <row r="819" spans="1:1" x14ac:dyDescent="0.3">
      <c r="A819" s="1" t="s">
        <v>3899</v>
      </c>
    </row>
    <row r="820" spans="1:1" x14ac:dyDescent="0.3">
      <c r="A820" s="1" t="s">
        <v>3900</v>
      </c>
    </row>
    <row r="821" spans="1:1" x14ac:dyDescent="0.3">
      <c r="A821" s="1" t="s">
        <v>3901</v>
      </c>
    </row>
    <row r="822" spans="1:1" x14ac:dyDescent="0.3">
      <c r="A822" s="1" t="s">
        <v>3902</v>
      </c>
    </row>
    <row r="823" spans="1:1" x14ac:dyDescent="0.3">
      <c r="A823" s="1" t="s">
        <v>3903</v>
      </c>
    </row>
    <row r="824" spans="1:1" x14ac:dyDescent="0.3">
      <c r="A824" s="1" t="s">
        <v>3904</v>
      </c>
    </row>
    <row r="825" spans="1:1" x14ac:dyDescent="0.3">
      <c r="A825" s="1" t="s">
        <v>3905</v>
      </c>
    </row>
    <row r="826" spans="1:1" x14ac:dyDescent="0.3">
      <c r="A826" s="1" t="s">
        <v>3906</v>
      </c>
    </row>
    <row r="827" spans="1:1" x14ac:dyDescent="0.3">
      <c r="A827" s="1" t="s">
        <v>3907</v>
      </c>
    </row>
    <row r="828" spans="1:1" x14ac:dyDescent="0.3">
      <c r="A828" s="1" t="s">
        <v>3908</v>
      </c>
    </row>
    <row r="829" spans="1:1" x14ac:dyDescent="0.3">
      <c r="A829" s="1" t="s">
        <v>3909</v>
      </c>
    </row>
    <row r="830" spans="1:1" x14ac:dyDescent="0.3">
      <c r="A830" s="1" t="s">
        <v>3910</v>
      </c>
    </row>
    <row r="831" spans="1:1" x14ac:dyDescent="0.3">
      <c r="A831" s="1" t="s">
        <v>3911</v>
      </c>
    </row>
    <row r="832" spans="1:1" x14ac:dyDescent="0.3">
      <c r="A832" s="1" t="s">
        <v>3912</v>
      </c>
    </row>
    <row r="833" spans="1:1" x14ac:dyDescent="0.3">
      <c r="A833" s="1" t="s">
        <v>3913</v>
      </c>
    </row>
    <row r="834" spans="1:1" x14ac:dyDescent="0.3">
      <c r="A834" s="1" t="s">
        <v>3914</v>
      </c>
    </row>
    <row r="835" spans="1:1" x14ac:dyDescent="0.3">
      <c r="A835" s="1" t="s">
        <v>3915</v>
      </c>
    </row>
    <row r="836" spans="1:1" x14ac:dyDescent="0.3">
      <c r="A836" s="1" t="s">
        <v>3916</v>
      </c>
    </row>
    <row r="837" spans="1:1" x14ac:dyDescent="0.3">
      <c r="A837" s="1" t="s">
        <v>3917</v>
      </c>
    </row>
    <row r="838" spans="1:1" x14ac:dyDescent="0.3">
      <c r="A838" s="1" t="s">
        <v>3918</v>
      </c>
    </row>
    <row r="839" spans="1:1" x14ac:dyDescent="0.3">
      <c r="A839" s="1" t="s">
        <v>3919</v>
      </c>
    </row>
    <row r="840" spans="1:1" x14ac:dyDescent="0.3">
      <c r="A840" s="1" t="s">
        <v>3920</v>
      </c>
    </row>
    <row r="841" spans="1:1" x14ac:dyDescent="0.3">
      <c r="A841" s="1" t="s">
        <v>3921</v>
      </c>
    </row>
    <row r="842" spans="1:1" x14ac:dyDescent="0.3">
      <c r="A842" s="1" t="s">
        <v>3922</v>
      </c>
    </row>
    <row r="843" spans="1:1" x14ac:dyDescent="0.3">
      <c r="A843" s="1" t="s">
        <v>3923</v>
      </c>
    </row>
    <row r="844" spans="1:1" x14ac:dyDescent="0.3">
      <c r="A844" s="1" t="s">
        <v>3924</v>
      </c>
    </row>
    <row r="845" spans="1:1" x14ac:dyDescent="0.3">
      <c r="A845" s="1" t="s">
        <v>3925</v>
      </c>
    </row>
    <row r="846" spans="1:1" x14ac:dyDescent="0.3">
      <c r="A846" s="1" t="s">
        <v>3926</v>
      </c>
    </row>
    <row r="847" spans="1:1" x14ac:dyDescent="0.3">
      <c r="A847" s="1" t="s">
        <v>3927</v>
      </c>
    </row>
    <row r="848" spans="1:1" x14ac:dyDescent="0.3">
      <c r="A848" s="1" t="s">
        <v>3928</v>
      </c>
    </row>
    <row r="849" spans="1:1" x14ac:dyDescent="0.3">
      <c r="A849" s="1" t="s">
        <v>3929</v>
      </c>
    </row>
    <row r="850" spans="1:1" x14ac:dyDescent="0.3">
      <c r="A850" s="1" t="s">
        <v>3930</v>
      </c>
    </row>
    <row r="851" spans="1:1" x14ac:dyDescent="0.3">
      <c r="A851" s="1" t="s">
        <v>3931</v>
      </c>
    </row>
    <row r="852" spans="1:1" x14ac:dyDescent="0.3">
      <c r="A852" s="1" t="s">
        <v>3932</v>
      </c>
    </row>
    <row r="853" spans="1:1" x14ac:dyDescent="0.3">
      <c r="A853" s="1" t="s">
        <v>3933</v>
      </c>
    </row>
    <row r="854" spans="1:1" x14ac:dyDescent="0.3">
      <c r="A854" s="1" t="s">
        <v>3934</v>
      </c>
    </row>
    <row r="855" spans="1:1" x14ac:dyDescent="0.3">
      <c r="A855" s="1" t="s">
        <v>3935</v>
      </c>
    </row>
    <row r="856" spans="1:1" x14ac:dyDescent="0.3">
      <c r="A856" s="1" t="s">
        <v>3936</v>
      </c>
    </row>
    <row r="857" spans="1:1" x14ac:dyDescent="0.3">
      <c r="A857" s="1" t="s">
        <v>3937</v>
      </c>
    </row>
    <row r="858" spans="1:1" x14ac:dyDescent="0.3">
      <c r="A858" s="1" t="s">
        <v>3938</v>
      </c>
    </row>
    <row r="859" spans="1:1" x14ac:dyDescent="0.3">
      <c r="A859" s="1" t="s">
        <v>3939</v>
      </c>
    </row>
    <row r="860" spans="1:1" x14ac:dyDescent="0.3">
      <c r="A860" s="1" t="s">
        <v>3940</v>
      </c>
    </row>
    <row r="861" spans="1:1" x14ac:dyDescent="0.3">
      <c r="A861" s="1" t="s">
        <v>3941</v>
      </c>
    </row>
    <row r="862" spans="1:1" x14ac:dyDescent="0.3">
      <c r="A862" s="1" t="s">
        <v>3942</v>
      </c>
    </row>
    <row r="863" spans="1:1" x14ac:dyDescent="0.3">
      <c r="A863" s="1" t="s">
        <v>3943</v>
      </c>
    </row>
    <row r="864" spans="1:1" x14ac:dyDescent="0.3">
      <c r="A864" s="1" t="s">
        <v>3944</v>
      </c>
    </row>
    <row r="865" spans="1:1" x14ac:dyDescent="0.3">
      <c r="A865" s="1" t="s">
        <v>3945</v>
      </c>
    </row>
    <row r="866" spans="1:1" x14ac:dyDescent="0.3">
      <c r="A866" s="1" t="s">
        <v>3946</v>
      </c>
    </row>
    <row r="867" spans="1:1" x14ac:dyDescent="0.3">
      <c r="A867" s="1" t="s">
        <v>3947</v>
      </c>
    </row>
    <row r="868" spans="1:1" x14ac:dyDescent="0.3">
      <c r="A868" s="1" t="s">
        <v>3948</v>
      </c>
    </row>
    <row r="869" spans="1:1" x14ac:dyDescent="0.3">
      <c r="A869" s="1" t="s">
        <v>3949</v>
      </c>
    </row>
    <row r="870" spans="1:1" x14ac:dyDescent="0.3">
      <c r="A870" s="1" t="s">
        <v>3950</v>
      </c>
    </row>
    <row r="871" spans="1:1" x14ac:dyDescent="0.3">
      <c r="A871" s="1" t="s">
        <v>3951</v>
      </c>
    </row>
    <row r="872" spans="1:1" x14ac:dyDescent="0.3">
      <c r="A872" s="1" t="s">
        <v>3952</v>
      </c>
    </row>
    <row r="873" spans="1:1" x14ac:dyDescent="0.3">
      <c r="A873" s="1" t="s">
        <v>3953</v>
      </c>
    </row>
    <row r="874" spans="1:1" x14ac:dyDescent="0.3">
      <c r="A874" s="1" t="s">
        <v>3954</v>
      </c>
    </row>
    <row r="875" spans="1:1" x14ac:dyDescent="0.3">
      <c r="A875" s="1" t="s">
        <v>3955</v>
      </c>
    </row>
    <row r="876" spans="1:1" x14ac:dyDescent="0.3">
      <c r="A876" s="1" t="s">
        <v>3956</v>
      </c>
    </row>
    <row r="877" spans="1:1" x14ac:dyDescent="0.3">
      <c r="A877" s="1" t="s">
        <v>3957</v>
      </c>
    </row>
    <row r="878" spans="1:1" x14ac:dyDescent="0.3">
      <c r="A878" s="1" t="s">
        <v>3958</v>
      </c>
    </row>
    <row r="879" spans="1:1" x14ac:dyDescent="0.3">
      <c r="A879" s="1" t="s">
        <v>3959</v>
      </c>
    </row>
    <row r="880" spans="1:1" x14ac:dyDescent="0.3">
      <c r="A880" s="1" t="s">
        <v>3960</v>
      </c>
    </row>
    <row r="881" spans="1:1" x14ac:dyDescent="0.3">
      <c r="A881" s="1" t="s">
        <v>3961</v>
      </c>
    </row>
    <row r="882" spans="1:1" x14ac:dyDescent="0.3">
      <c r="A882" s="1" t="s">
        <v>3962</v>
      </c>
    </row>
    <row r="883" spans="1:1" x14ac:dyDescent="0.3">
      <c r="A883" s="1" t="s">
        <v>3963</v>
      </c>
    </row>
    <row r="884" spans="1:1" x14ac:dyDescent="0.3">
      <c r="A884" s="1" t="s">
        <v>3964</v>
      </c>
    </row>
    <row r="885" spans="1:1" x14ac:dyDescent="0.3">
      <c r="A885" s="1" t="s">
        <v>3965</v>
      </c>
    </row>
    <row r="886" spans="1:1" x14ac:dyDescent="0.3">
      <c r="A886" s="1" t="s">
        <v>3966</v>
      </c>
    </row>
    <row r="887" spans="1:1" x14ac:dyDescent="0.3">
      <c r="A887" s="1" t="s">
        <v>3967</v>
      </c>
    </row>
    <row r="888" spans="1:1" x14ac:dyDescent="0.3">
      <c r="A888" s="1" t="s">
        <v>3968</v>
      </c>
    </row>
    <row r="889" spans="1:1" x14ac:dyDescent="0.3">
      <c r="A889" s="1" t="s">
        <v>3969</v>
      </c>
    </row>
    <row r="890" spans="1:1" x14ac:dyDescent="0.3">
      <c r="A890" s="1" t="s">
        <v>3970</v>
      </c>
    </row>
    <row r="891" spans="1:1" x14ac:dyDescent="0.3">
      <c r="A891" s="1" t="s">
        <v>3971</v>
      </c>
    </row>
    <row r="892" spans="1:1" x14ac:dyDescent="0.3">
      <c r="A892" s="1" t="s">
        <v>3972</v>
      </c>
    </row>
    <row r="893" spans="1:1" x14ac:dyDescent="0.3">
      <c r="A893" s="1" t="s">
        <v>3973</v>
      </c>
    </row>
    <row r="894" spans="1:1" x14ac:dyDescent="0.3">
      <c r="A894" s="1" t="s">
        <v>3974</v>
      </c>
    </row>
    <row r="895" spans="1:1" x14ac:dyDescent="0.3">
      <c r="A895" s="1" t="s">
        <v>3975</v>
      </c>
    </row>
    <row r="896" spans="1:1" x14ac:dyDescent="0.3">
      <c r="A896" s="1" t="s">
        <v>3976</v>
      </c>
    </row>
    <row r="897" spans="1:1" x14ac:dyDescent="0.3">
      <c r="A897" s="1" t="s">
        <v>3977</v>
      </c>
    </row>
    <row r="898" spans="1:1" x14ac:dyDescent="0.3">
      <c r="A898" s="1" t="s">
        <v>3978</v>
      </c>
    </row>
    <row r="899" spans="1:1" x14ac:dyDescent="0.3">
      <c r="A899" s="1" t="s">
        <v>3979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980E-F268-4C52-A151-C8B744F5568C}">
  <dimension ref="A1:A758"/>
  <sheetViews>
    <sheetView workbookViewId="0">
      <selection sqref="A1:A758"/>
    </sheetView>
  </sheetViews>
  <sheetFormatPr defaultRowHeight="14.4" x14ac:dyDescent="0.3"/>
  <sheetData>
    <row r="1" spans="1:1" x14ac:dyDescent="0.3">
      <c r="A1" s="1" t="s">
        <v>2323</v>
      </c>
    </row>
    <row r="2" spans="1:1" x14ac:dyDescent="0.3">
      <c r="A2" s="1" t="s">
        <v>2324</v>
      </c>
    </row>
    <row r="3" spans="1:1" x14ac:dyDescent="0.3">
      <c r="A3" s="1" t="s">
        <v>2325</v>
      </c>
    </row>
    <row r="4" spans="1:1" x14ac:dyDescent="0.3">
      <c r="A4" s="1" t="s">
        <v>2326</v>
      </c>
    </row>
    <row r="5" spans="1:1" x14ac:dyDescent="0.3">
      <c r="A5" s="1" t="s">
        <v>2327</v>
      </c>
    </row>
    <row r="6" spans="1:1" x14ac:dyDescent="0.3">
      <c r="A6" s="1" t="s">
        <v>2328</v>
      </c>
    </row>
    <row r="7" spans="1:1" x14ac:dyDescent="0.3">
      <c r="A7" s="1" t="s">
        <v>2329</v>
      </c>
    </row>
    <row r="8" spans="1:1" x14ac:dyDescent="0.3">
      <c r="A8" s="1" t="s">
        <v>2330</v>
      </c>
    </row>
    <row r="9" spans="1:1" x14ac:dyDescent="0.3">
      <c r="A9" s="1" t="s">
        <v>2331</v>
      </c>
    </row>
    <row r="10" spans="1:1" x14ac:dyDescent="0.3">
      <c r="A10" s="1" t="s">
        <v>2332</v>
      </c>
    </row>
    <row r="11" spans="1:1" x14ac:dyDescent="0.3">
      <c r="A11" s="1" t="s">
        <v>2333</v>
      </c>
    </row>
    <row r="12" spans="1:1" x14ac:dyDescent="0.3">
      <c r="A12" s="1" t="s">
        <v>2334</v>
      </c>
    </row>
    <row r="13" spans="1:1" x14ac:dyDescent="0.3">
      <c r="A13" s="1" t="s">
        <v>2335</v>
      </c>
    </row>
    <row r="14" spans="1:1" x14ac:dyDescent="0.3">
      <c r="A14" s="1" t="s">
        <v>2336</v>
      </c>
    </row>
    <row r="15" spans="1:1" x14ac:dyDescent="0.3">
      <c r="A15" s="1" t="s">
        <v>2337</v>
      </c>
    </row>
    <row r="16" spans="1:1" x14ac:dyDescent="0.3">
      <c r="A16" s="1" t="s">
        <v>2338</v>
      </c>
    </row>
    <row r="17" spans="1:1" x14ac:dyDescent="0.3">
      <c r="A17" s="1" t="s">
        <v>2339</v>
      </c>
    </row>
    <row r="18" spans="1:1" x14ac:dyDescent="0.3">
      <c r="A18" s="1" t="s">
        <v>2340</v>
      </c>
    </row>
    <row r="19" spans="1:1" x14ac:dyDescent="0.3">
      <c r="A19" s="1" t="s">
        <v>2341</v>
      </c>
    </row>
    <row r="20" spans="1:1" x14ac:dyDescent="0.3">
      <c r="A20" s="1" t="s">
        <v>2342</v>
      </c>
    </row>
    <row r="21" spans="1:1" x14ac:dyDescent="0.3">
      <c r="A21" s="1" t="s">
        <v>2343</v>
      </c>
    </row>
    <row r="22" spans="1:1" x14ac:dyDescent="0.3">
      <c r="A22" s="1" t="s">
        <v>2344</v>
      </c>
    </row>
    <row r="23" spans="1:1" x14ac:dyDescent="0.3">
      <c r="A23" s="1" t="s">
        <v>2345</v>
      </c>
    </row>
    <row r="24" spans="1:1" x14ac:dyDescent="0.3">
      <c r="A24" s="1" t="s">
        <v>2346</v>
      </c>
    </row>
    <row r="25" spans="1:1" x14ac:dyDescent="0.3">
      <c r="A25" s="1" t="s">
        <v>2347</v>
      </c>
    </row>
    <row r="26" spans="1:1" x14ac:dyDescent="0.3">
      <c r="A26" s="1" t="s">
        <v>2348</v>
      </c>
    </row>
    <row r="27" spans="1:1" x14ac:dyDescent="0.3">
      <c r="A27" s="1" t="s">
        <v>2349</v>
      </c>
    </row>
    <row r="28" spans="1:1" x14ac:dyDescent="0.3">
      <c r="A28" s="1" t="s">
        <v>2350</v>
      </c>
    </row>
    <row r="29" spans="1:1" x14ac:dyDescent="0.3">
      <c r="A29" s="1" t="s">
        <v>2351</v>
      </c>
    </row>
    <row r="30" spans="1:1" x14ac:dyDescent="0.3">
      <c r="A30" s="1" t="s">
        <v>2352</v>
      </c>
    </row>
    <row r="31" spans="1:1" x14ac:dyDescent="0.3">
      <c r="A31" s="1" t="s">
        <v>2353</v>
      </c>
    </row>
    <row r="32" spans="1:1" x14ac:dyDescent="0.3">
      <c r="A32" s="1" t="s">
        <v>2354</v>
      </c>
    </row>
    <row r="33" spans="1:1" x14ac:dyDescent="0.3">
      <c r="A33" s="1" t="s">
        <v>2355</v>
      </c>
    </row>
    <row r="34" spans="1:1" x14ac:dyDescent="0.3">
      <c r="A34" s="1" t="s">
        <v>2356</v>
      </c>
    </row>
    <row r="35" spans="1:1" x14ac:dyDescent="0.3">
      <c r="A35" s="1" t="s">
        <v>2357</v>
      </c>
    </row>
    <row r="36" spans="1:1" x14ac:dyDescent="0.3">
      <c r="A36" s="1" t="s">
        <v>2358</v>
      </c>
    </row>
    <row r="37" spans="1:1" x14ac:dyDescent="0.3">
      <c r="A37" s="1" t="s">
        <v>2359</v>
      </c>
    </row>
    <row r="38" spans="1:1" x14ac:dyDescent="0.3">
      <c r="A38" s="1" t="s">
        <v>2360</v>
      </c>
    </row>
    <row r="39" spans="1:1" x14ac:dyDescent="0.3">
      <c r="A39" s="1" t="s">
        <v>2361</v>
      </c>
    </row>
    <row r="40" spans="1:1" x14ac:dyDescent="0.3">
      <c r="A40" s="1" t="s">
        <v>2362</v>
      </c>
    </row>
    <row r="41" spans="1:1" x14ac:dyDescent="0.3">
      <c r="A41" s="1" t="s">
        <v>2363</v>
      </c>
    </row>
    <row r="42" spans="1:1" x14ac:dyDescent="0.3">
      <c r="A42" s="1" t="s">
        <v>2364</v>
      </c>
    </row>
    <row r="43" spans="1:1" x14ac:dyDescent="0.3">
      <c r="A43" s="1" t="s">
        <v>2365</v>
      </c>
    </row>
    <row r="44" spans="1:1" x14ac:dyDescent="0.3">
      <c r="A44" s="1" t="s">
        <v>2366</v>
      </c>
    </row>
    <row r="45" spans="1:1" x14ac:dyDescent="0.3">
      <c r="A45" s="1" t="s">
        <v>2367</v>
      </c>
    </row>
    <row r="46" spans="1:1" x14ac:dyDescent="0.3">
      <c r="A46" s="1" t="s">
        <v>2368</v>
      </c>
    </row>
    <row r="47" spans="1:1" x14ac:dyDescent="0.3">
      <c r="A47" s="1" t="s">
        <v>2369</v>
      </c>
    </row>
    <row r="48" spans="1:1" x14ac:dyDescent="0.3">
      <c r="A48" s="1" t="s">
        <v>2370</v>
      </c>
    </row>
    <row r="49" spans="1:1" x14ac:dyDescent="0.3">
      <c r="A49" s="1" t="s">
        <v>2371</v>
      </c>
    </row>
    <row r="50" spans="1:1" x14ac:dyDescent="0.3">
      <c r="A50" s="1" t="s">
        <v>2372</v>
      </c>
    </row>
    <row r="51" spans="1:1" x14ac:dyDescent="0.3">
      <c r="A51" s="1" t="s">
        <v>2373</v>
      </c>
    </row>
    <row r="52" spans="1:1" x14ac:dyDescent="0.3">
      <c r="A52" s="1" t="s">
        <v>2374</v>
      </c>
    </row>
    <row r="53" spans="1:1" x14ac:dyDescent="0.3">
      <c r="A53" s="1" t="s">
        <v>2375</v>
      </c>
    </row>
    <row r="54" spans="1:1" x14ac:dyDescent="0.3">
      <c r="A54" s="1" t="s">
        <v>2376</v>
      </c>
    </row>
    <row r="55" spans="1:1" x14ac:dyDescent="0.3">
      <c r="A55" s="1" t="s">
        <v>2377</v>
      </c>
    </row>
    <row r="56" spans="1:1" x14ac:dyDescent="0.3">
      <c r="A56" s="1" t="s">
        <v>2378</v>
      </c>
    </row>
    <row r="57" spans="1:1" x14ac:dyDescent="0.3">
      <c r="A57" s="1" t="s">
        <v>2379</v>
      </c>
    </row>
    <row r="58" spans="1:1" x14ac:dyDescent="0.3">
      <c r="A58" s="1" t="s">
        <v>2380</v>
      </c>
    </row>
    <row r="59" spans="1:1" x14ac:dyDescent="0.3">
      <c r="A59" s="1" t="s">
        <v>2381</v>
      </c>
    </row>
    <row r="60" spans="1:1" x14ac:dyDescent="0.3">
      <c r="A60" s="1" t="s">
        <v>2382</v>
      </c>
    </row>
    <row r="61" spans="1:1" x14ac:dyDescent="0.3">
      <c r="A61" s="1" t="s">
        <v>2383</v>
      </c>
    </row>
    <row r="62" spans="1:1" x14ac:dyDescent="0.3">
      <c r="A62" s="1" t="s">
        <v>2384</v>
      </c>
    </row>
    <row r="63" spans="1:1" x14ac:dyDescent="0.3">
      <c r="A63" s="1" t="s">
        <v>2385</v>
      </c>
    </row>
    <row r="64" spans="1:1" x14ac:dyDescent="0.3">
      <c r="A64" s="1" t="s">
        <v>2386</v>
      </c>
    </row>
    <row r="65" spans="1:1" x14ac:dyDescent="0.3">
      <c r="A65" s="1" t="s">
        <v>2387</v>
      </c>
    </row>
    <row r="66" spans="1:1" x14ac:dyDescent="0.3">
      <c r="A66" s="1" t="s">
        <v>2388</v>
      </c>
    </row>
    <row r="67" spans="1:1" x14ac:dyDescent="0.3">
      <c r="A67" s="1" t="s">
        <v>2389</v>
      </c>
    </row>
    <row r="68" spans="1:1" x14ac:dyDescent="0.3">
      <c r="A68" s="1" t="s">
        <v>2390</v>
      </c>
    </row>
    <row r="69" spans="1:1" x14ac:dyDescent="0.3">
      <c r="A69" s="1" t="s">
        <v>2391</v>
      </c>
    </row>
    <row r="70" spans="1:1" x14ac:dyDescent="0.3">
      <c r="A70" s="1" t="s">
        <v>2392</v>
      </c>
    </row>
    <row r="71" spans="1:1" x14ac:dyDescent="0.3">
      <c r="A71" s="1" t="s">
        <v>2393</v>
      </c>
    </row>
    <row r="72" spans="1:1" x14ac:dyDescent="0.3">
      <c r="A72" s="1" t="s">
        <v>2394</v>
      </c>
    </row>
    <row r="73" spans="1:1" x14ac:dyDescent="0.3">
      <c r="A73" s="1" t="s">
        <v>2395</v>
      </c>
    </row>
    <row r="74" spans="1:1" x14ac:dyDescent="0.3">
      <c r="A74" s="1" t="s">
        <v>2396</v>
      </c>
    </row>
    <row r="75" spans="1:1" x14ac:dyDescent="0.3">
      <c r="A75" s="1" t="s">
        <v>2397</v>
      </c>
    </row>
    <row r="76" spans="1:1" x14ac:dyDescent="0.3">
      <c r="A76" s="1" t="s">
        <v>2398</v>
      </c>
    </row>
    <row r="77" spans="1:1" x14ac:dyDescent="0.3">
      <c r="A77" s="1" t="s">
        <v>2399</v>
      </c>
    </row>
    <row r="78" spans="1:1" x14ac:dyDescent="0.3">
      <c r="A78" s="1" t="s">
        <v>2400</v>
      </c>
    </row>
    <row r="79" spans="1:1" x14ac:dyDescent="0.3">
      <c r="A79" s="1" t="s">
        <v>2401</v>
      </c>
    </row>
    <row r="80" spans="1:1" x14ac:dyDescent="0.3">
      <c r="A80" s="1" t="s">
        <v>2402</v>
      </c>
    </row>
    <row r="81" spans="1:1" x14ac:dyDescent="0.3">
      <c r="A81" s="1" t="s">
        <v>2403</v>
      </c>
    </row>
    <row r="82" spans="1:1" x14ac:dyDescent="0.3">
      <c r="A82" s="1" t="s">
        <v>2404</v>
      </c>
    </row>
    <row r="83" spans="1:1" x14ac:dyDescent="0.3">
      <c r="A83" s="1" t="s">
        <v>2405</v>
      </c>
    </row>
    <row r="84" spans="1:1" x14ac:dyDescent="0.3">
      <c r="A84" s="1" t="s">
        <v>2406</v>
      </c>
    </row>
    <row r="85" spans="1:1" x14ac:dyDescent="0.3">
      <c r="A85" s="1" t="s">
        <v>2407</v>
      </c>
    </row>
    <row r="86" spans="1:1" x14ac:dyDescent="0.3">
      <c r="A86" s="1" t="s">
        <v>2408</v>
      </c>
    </row>
    <row r="87" spans="1:1" x14ac:dyDescent="0.3">
      <c r="A87" s="1" t="s">
        <v>2409</v>
      </c>
    </row>
    <row r="88" spans="1:1" x14ac:dyDescent="0.3">
      <c r="A88" s="1" t="s">
        <v>2410</v>
      </c>
    </row>
    <row r="89" spans="1:1" x14ac:dyDescent="0.3">
      <c r="A89" s="1" t="s">
        <v>2411</v>
      </c>
    </row>
    <row r="90" spans="1:1" x14ac:dyDescent="0.3">
      <c r="A90" s="1" t="s">
        <v>2412</v>
      </c>
    </row>
    <row r="91" spans="1:1" x14ac:dyDescent="0.3">
      <c r="A91" s="1" t="s">
        <v>2413</v>
      </c>
    </row>
    <row r="92" spans="1:1" x14ac:dyDescent="0.3">
      <c r="A92" s="1" t="s">
        <v>2414</v>
      </c>
    </row>
    <row r="93" spans="1:1" x14ac:dyDescent="0.3">
      <c r="A93" s="1" t="s">
        <v>2415</v>
      </c>
    </row>
    <row r="94" spans="1:1" x14ac:dyDescent="0.3">
      <c r="A94" s="1" t="s">
        <v>2416</v>
      </c>
    </row>
    <row r="95" spans="1:1" x14ac:dyDescent="0.3">
      <c r="A95" s="1" t="s">
        <v>2417</v>
      </c>
    </row>
    <row r="96" spans="1:1" x14ac:dyDescent="0.3">
      <c r="A96" s="1" t="s">
        <v>2418</v>
      </c>
    </row>
    <row r="97" spans="1:1" x14ac:dyDescent="0.3">
      <c r="A97" s="1" t="s">
        <v>2419</v>
      </c>
    </row>
    <row r="98" spans="1:1" x14ac:dyDescent="0.3">
      <c r="A98" s="1" t="s">
        <v>2420</v>
      </c>
    </row>
    <row r="99" spans="1:1" x14ac:dyDescent="0.3">
      <c r="A99" s="1" t="s">
        <v>2421</v>
      </c>
    </row>
    <row r="100" spans="1:1" x14ac:dyDescent="0.3">
      <c r="A100" s="1" t="s">
        <v>2422</v>
      </c>
    </row>
    <row r="101" spans="1:1" x14ac:dyDescent="0.3">
      <c r="A101" s="1" t="s">
        <v>2423</v>
      </c>
    </row>
    <row r="102" spans="1:1" x14ac:dyDescent="0.3">
      <c r="A102" s="1" t="s">
        <v>2424</v>
      </c>
    </row>
    <row r="103" spans="1:1" x14ac:dyDescent="0.3">
      <c r="A103" s="1" t="s">
        <v>2425</v>
      </c>
    </row>
    <row r="104" spans="1:1" x14ac:dyDescent="0.3">
      <c r="A104" s="1" t="s">
        <v>2426</v>
      </c>
    </row>
    <row r="105" spans="1:1" x14ac:dyDescent="0.3">
      <c r="A105" s="1" t="s">
        <v>2427</v>
      </c>
    </row>
    <row r="106" spans="1:1" x14ac:dyDescent="0.3">
      <c r="A106" s="1" t="s">
        <v>2428</v>
      </c>
    </row>
    <row r="107" spans="1:1" x14ac:dyDescent="0.3">
      <c r="A107" s="1" t="s">
        <v>2429</v>
      </c>
    </row>
    <row r="108" spans="1:1" x14ac:dyDescent="0.3">
      <c r="A108" s="1" t="s">
        <v>2430</v>
      </c>
    </row>
    <row r="109" spans="1:1" x14ac:dyDescent="0.3">
      <c r="A109" s="1" t="s">
        <v>2431</v>
      </c>
    </row>
    <row r="110" spans="1:1" x14ac:dyDescent="0.3">
      <c r="A110" s="1" t="s">
        <v>2432</v>
      </c>
    </row>
    <row r="111" spans="1:1" x14ac:dyDescent="0.3">
      <c r="A111" s="1" t="s">
        <v>2433</v>
      </c>
    </row>
    <row r="112" spans="1:1" x14ac:dyDescent="0.3">
      <c r="A112" s="1" t="s">
        <v>2434</v>
      </c>
    </row>
    <row r="113" spans="1:1" x14ac:dyDescent="0.3">
      <c r="A113" s="1" t="s">
        <v>2435</v>
      </c>
    </row>
    <row r="114" spans="1:1" x14ac:dyDescent="0.3">
      <c r="A114" s="1" t="s">
        <v>2436</v>
      </c>
    </row>
    <row r="115" spans="1:1" x14ac:dyDescent="0.3">
      <c r="A115" s="1" t="s">
        <v>2437</v>
      </c>
    </row>
    <row r="116" spans="1:1" x14ac:dyDescent="0.3">
      <c r="A116" s="1" t="s">
        <v>2438</v>
      </c>
    </row>
    <row r="117" spans="1:1" x14ac:dyDescent="0.3">
      <c r="A117" s="1" t="s">
        <v>2439</v>
      </c>
    </row>
    <row r="118" spans="1:1" x14ac:dyDescent="0.3">
      <c r="A118" s="1" t="s">
        <v>2440</v>
      </c>
    </row>
    <row r="119" spans="1:1" x14ac:dyDescent="0.3">
      <c r="A119" s="1" t="s">
        <v>2441</v>
      </c>
    </row>
    <row r="120" spans="1:1" x14ac:dyDescent="0.3">
      <c r="A120" s="1" t="s">
        <v>2442</v>
      </c>
    </row>
    <row r="121" spans="1:1" x14ac:dyDescent="0.3">
      <c r="A121" s="1" t="s">
        <v>2443</v>
      </c>
    </row>
    <row r="122" spans="1:1" x14ac:dyDescent="0.3">
      <c r="A122" s="1" t="s">
        <v>2444</v>
      </c>
    </row>
    <row r="123" spans="1:1" x14ac:dyDescent="0.3">
      <c r="A123" s="1" t="s">
        <v>2445</v>
      </c>
    </row>
    <row r="124" spans="1:1" x14ac:dyDescent="0.3">
      <c r="A124" s="1" t="s">
        <v>2446</v>
      </c>
    </row>
    <row r="125" spans="1:1" x14ac:dyDescent="0.3">
      <c r="A125" s="1" t="s">
        <v>2447</v>
      </c>
    </row>
    <row r="126" spans="1:1" x14ac:dyDescent="0.3">
      <c r="A126" s="1" t="s">
        <v>2448</v>
      </c>
    </row>
    <row r="127" spans="1:1" x14ac:dyDescent="0.3">
      <c r="A127" s="1" t="s">
        <v>2449</v>
      </c>
    </row>
    <row r="128" spans="1:1" x14ac:dyDescent="0.3">
      <c r="A128" s="1" t="s">
        <v>2450</v>
      </c>
    </row>
    <row r="129" spans="1:1" x14ac:dyDescent="0.3">
      <c r="A129" s="1" t="s">
        <v>2451</v>
      </c>
    </row>
    <row r="130" spans="1:1" x14ac:dyDescent="0.3">
      <c r="A130" s="1" t="s">
        <v>2452</v>
      </c>
    </row>
    <row r="131" spans="1:1" x14ac:dyDescent="0.3">
      <c r="A131" s="1" t="s">
        <v>2453</v>
      </c>
    </row>
    <row r="132" spans="1:1" x14ac:dyDescent="0.3">
      <c r="A132" s="1" t="s">
        <v>2454</v>
      </c>
    </row>
    <row r="133" spans="1:1" x14ac:dyDescent="0.3">
      <c r="A133" s="1" t="s">
        <v>2455</v>
      </c>
    </row>
    <row r="134" spans="1:1" x14ac:dyDescent="0.3">
      <c r="A134" s="1" t="s">
        <v>2456</v>
      </c>
    </row>
    <row r="135" spans="1:1" x14ac:dyDescent="0.3">
      <c r="A135" s="1" t="s">
        <v>2457</v>
      </c>
    </row>
    <row r="136" spans="1:1" x14ac:dyDescent="0.3">
      <c r="A136" s="1" t="s">
        <v>2458</v>
      </c>
    </row>
    <row r="137" spans="1:1" x14ac:dyDescent="0.3">
      <c r="A137" s="1" t="s">
        <v>2459</v>
      </c>
    </row>
    <row r="138" spans="1:1" x14ac:dyDescent="0.3">
      <c r="A138" s="1" t="s">
        <v>2460</v>
      </c>
    </row>
    <row r="139" spans="1:1" x14ac:dyDescent="0.3">
      <c r="A139" s="1" t="s">
        <v>2461</v>
      </c>
    </row>
    <row r="140" spans="1:1" x14ac:dyDescent="0.3">
      <c r="A140" s="1" t="s">
        <v>2462</v>
      </c>
    </row>
    <row r="141" spans="1:1" x14ac:dyDescent="0.3">
      <c r="A141" s="1" t="s">
        <v>2463</v>
      </c>
    </row>
    <row r="142" spans="1:1" x14ac:dyDescent="0.3">
      <c r="A142" s="1" t="s">
        <v>2464</v>
      </c>
    </row>
    <row r="143" spans="1:1" x14ac:dyDescent="0.3">
      <c r="A143" s="1" t="s">
        <v>2465</v>
      </c>
    </row>
    <row r="144" spans="1:1" x14ac:dyDescent="0.3">
      <c r="A144" s="1" t="s">
        <v>2466</v>
      </c>
    </row>
    <row r="145" spans="1:1" x14ac:dyDescent="0.3">
      <c r="A145" s="1" t="s">
        <v>2467</v>
      </c>
    </row>
    <row r="146" spans="1:1" x14ac:dyDescent="0.3">
      <c r="A146" s="1" t="s">
        <v>2468</v>
      </c>
    </row>
    <row r="147" spans="1:1" x14ac:dyDescent="0.3">
      <c r="A147" s="1" t="s">
        <v>2469</v>
      </c>
    </row>
    <row r="148" spans="1:1" x14ac:dyDescent="0.3">
      <c r="A148" s="1" t="s">
        <v>2470</v>
      </c>
    </row>
    <row r="149" spans="1:1" x14ac:dyDescent="0.3">
      <c r="A149" s="1" t="s">
        <v>2471</v>
      </c>
    </row>
    <row r="150" spans="1:1" x14ac:dyDescent="0.3">
      <c r="A150" s="1" t="s">
        <v>2472</v>
      </c>
    </row>
    <row r="151" spans="1:1" x14ac:dyDescent="0.3">
      <c r="A151" s="1" t="s">
        <v>2473</v>
      </c>
    </row>
    <row r="152" spans="1:1" x14ac:dyDescent="0.3">
      <c r="A152" s="1" t="s">
        <v>2474</v>
      </c>
    </row>
    <row r="153" spans="1:1" x14ac:dyDescent="0.3">
      <c r="A153" s="1" t="s">
        <v>2475</v>
      </c>
    </row>
    <row r="154" spans="1:1" x14ac:dyDescent="0.3">
      <c r="A154" s="1" t="s">
        <v>2476</v>
      </c>
    </row>
    <row r="155" spans="1:1" x14ac:dyDescent="0.3">
      <c r="A155" s="1" t="s">
        <v>2477</v>
      </c>
    </row>
    <row r="156" spans="1:1" x14ac:dyDescent="0.3">
      <c r="A156" s="1" t="s">
        <v>2478</v>
      </c>
    </row>
    <row r="157" spans="1:1" x14ac:dyDescent="0.3">
      <c r="A157" s="1" t="s">
        <v>2479</v>
      </c>
    </row>
    <row r="158" spans="1:1" x14ac:dyDescent="0.3">
      <c r="A158" s="1" t="s">
        <v>2480</v>
      </c>
    </row>
    <row r="159" spans="1:1" x14ac:dyDescent="0.3">
      <c r="A159" s="1" t="s">
        <v>2481</v>
      </c>
    </row>
    <row r="160" spans="1:1" x14ac:dyDescent="0.3">
      <c r="A160" s="1" t="s">
        <v>2482</v>
      </c>
    </row>
    <row r="161" spans="1:1" x14ac:dyDescent="0.3">
      <c r="A161" s="1" t="s">
        <v>2483</v>
      </c>
    </row>
    <row r="162" spans="1:1" x14ac:dyDescent="0.3">
      <c r="A162" s="1" t="s">
        <v>2484</v>
      </c>
    </row>
    <row r="163" spans="1:1" x14ac:dyDescent="0.3">
      <c r="A163" s="1" t="s">
        <v>2485</v>
      </c>
    </row>
    <row r="164" spans="1:1" x14ac:dyDescent="0.3">
      <c r="A164" s="1" t="s">
        <v>2486</v>
      </c>
    </row>
    <row r="165" spans="1:1" x14ac:dyDescent="0.3">
      <c r="A165" s="1" t="s">
        <v>2487</v>
      </c>
    </row>
    <row r="166" spans="1:1" x14ac:dyDescent="0.3">
      <c r="A166" s="1" t="s">
        <v>2488</v>
      </c>
    </row>
    <row r="167" spans="1:1" x14ac:dyDescent="0.3">
      <c r="A167" s="1" t="s">
        <v>2489</v>
      </c>
    </row>
    <row r="168" spans="1:1" x14ac:dyDescent="0.3">
      <c r="A168" s="1" t="s">
        <v>2490</v>
      </c>
    </row>
    <row r="169" spans="1:1" x14ac:dyDescent="0.3">
      <c r="A169" s="1" t="s">
        <v>2491</v>
      </c>
    </row>
    <row r="170" spans="1:1" x14ac:dyDescent="0.3">
      <c r="A170" s="1" t="s">
        <v>2492</v>
      </c>
    </row>
    <row r="171" spans="1:1" x14ac:dyDescent="0.3">
      <c r="A171" s="1" t="s">
        <v>2493</v>
      </c>
    </row>
    <row r="172" spans="1:1" x14ac:dyDescent="0.3">
      <c r="A172" s="1" t="s">
        <v>2494</v>
      </c>
    </row>
    <row r="173" spans="1:1" x14ac:dyDescent="0.3">
      <c r="A173" s="1" t="s">
        <v>2495</v>
      </c>
    </row>
    <row r="174" spans="1:1" x14ac:dyDescent="0.3">
      <c r="A174" s="1" t="s">
        <v>2496</v>
      </c>
    </row>
    <row r="175" spans="1:1" x14ac:dyDescent="0.3">
      <c r="A175" s="1" t="s">
        <v>2497</v>
      </c>
    </row>
    <row r="176" spans="1:1" x14ac:dyDescent="0.3">
      <c r="A176" s="1" t="s">
        <v>2498</v>
      </c>
    </row>
    <row r="177" spans="1:1" x14ac:dyDescent="0.3">
      <c r="A177" s="1" t="s">
        <v>2499</v>
      </c>
    </row>
    <row r="178" spans="1:1" x14ac:dyDescent="0.3">
      <c r="A178" s="1" t="s">
        <v>2500</v>
      </c>
    </row>
    <row r="179" spans="1:1" x14ac:dyDescent="0.3">
      <c r="A179" s="1" t="s">
        <v>2501</v>
      </c>
    </row>
    <row r="180" spans="1:1" x14ac:dyDescent="0.3">
      <c r="A180" s="1" t="s">
        <v>2502</v>
      </c>
    </row>
    <row r="181" spans="1:1" x14ac:dyDescent="0.3">
      <c r="A181" s="1" t="s">
        <v>2503</v>
      </c>
    </row>
    <row r="182" spans="1:1" x14ac:dyDescent="0.3">
      <c r="A182" s="1" t="s">
        <v>2504</v>
      </c>
    </row>
    <row r="183" spans="1:1" x14ac:dyDescent="0.3">
      <c r="A183" s="1" t="s">
        <v>2505</v>
      </c>
    </row>
    <row r="184" spans="1:1" x14ac:dyDescent="0.3">
      <c r="A184" s="1" t="s">
        <v>2506</v>
      </c>
    </row>
    <row r="185" spans="1:1" x14ac:dyDescent="0.3">
      <c r="A185" s="1" t="s">
        <v>2507</v>
      </c>
    </row>
    <row r="186" spans="1:1" x14ac:dyDescent="0.3">
      <c r="A186" s="1" t="s">
        <v>2508</v>
      </c>
    </row>
    <row r="187" spans="1:1" x14ac:dyDescent="0.3">
      <c r="A187" s="1" t="s">
        <v>2509</v>
      </c>
    </row>
    <row r="188" spans="1:1" x14ac:dyDescent="0.3">
      <c r="A188" s="1" t="s">
        <v>2510</v>
      </c>
    </row>
    <row r="189" spans="1:1" x14ac:dyDescent="0.3">
      <c r="A189" s="1" t="s">
        <v>2511</v>
      </c>
    </row>
    <row r="190" spans="1:1" x14ac:dyDescent="0.3">
      <c r="A190" s="1" t="s">
        <v>2512</v>
      </c>
    </row>
    <row r="191" spans="1:1" x14ac:dyDescent="0.3">
      <c r="A191" s="1" t="s">
        <v>2513</v>
      </c>
    </row>
    <row r="192" spans="1:1" x14ac:dyDescent="0.3">
      <c r="A192" s="1" t="s">
        <v>2514</v>
      </c>
    </row>
    <row r="193" spans="1:1" x14ac:dyDescent="0.3">
      <c r="A193" s="1" t="s">
        <v>2515</v>
      </c>
    </row>
    <row r="194" spans="1:1" x14ac:dyDescent="0.3">
      <c r="A194" s="1" t="s">
        <v>2516</v>
      </c>
    </row>
    <row r="195" spans="1:1" x14ac:dyDescent="0.3">
      <c r="A195" s="1" t="s">
        <v>2517</v>
      </c>
    </row>
    <row r="196" spans="1:1" x14ac:dyDescent="0.3">
      <c r="A196" s="1" t="s">
        <v>2518</v>
      </c>
    </row>
    <row r="197" spans="1:1" x14ac:dyDescent="0.3">
      <c r="A197" s="1" t="s">
        <v>2519</v>
      </c>
    </row>
    <row r="198" spans="1:1" x14ac:dyDescent="0.3">
      <c r="A198" s="1" t="s">
        <v>2520</v>
      </c>
    </row>
    <row r="199" spans="1:1" x14ac:dyDescent="0.3">
      <c r="A199" s="1" t="s">
        <v>2521</v>
      </c>
    </row>
    <row r="200" spans="1:1" x14ac:dyDescent="0.3">
      <c r="A200" s="1" t="s">
        <v>2522</v>
      </c>
    </row>
    <row r="201" spans="1:1" x14ac:dyDescent="0.3">
      <c r="A201" s="1" t="s">
        <v>2523</v>
      </c>
    </row>
    <row r="202" spans="1:1" x14ac:dyDescent="0.3">
      <c r="A202" s="1" t="s">
        <v>2524</v>
      </c>
    </row>
    <row r="203" spans="1:1" x14ac:dyDescent="0.3">
      <c r="A203" s="1" t="s">
        <v>2525</v>
      </c>
    </row>
    <row r="204" spans="1:1" x14ac:dyDescent="0.3">
      <c r="A204" s="1" t="s">
        <v>2526</v>
      </c>
    </row>
    <row r="205" spans="1:1" x14ac:dyDescent="0.3">
      <c r="A205" s="1" t="s">
        <v>2527</v>
      </c>
    </row>
    <row r="206" spans="1:1" x14ac:dyDescent="0.3">
      <c r="A206" s="1" t="s">
        <v>2528</v>
      </c>
    </row>
    <row r="207" spans="1:1" x14ac:dyDescent="0.3">
      <c r="A207" s="1" t="s">
        <v>2529</v>
      </c>
    </row>
    <row r="208" spans="1:1" x14ac:dyDescent="0.3">
      <c r="A208" s="1" t="s">
        <v>2530</v>
      </c>
    </row>
    <row r="209" spans="1:1" x14ac:dyDescent="0.3">
      <c r="A209" s="1" t="s">
        <v>2531</v>
      </c>
    </row>
    <row r="210" spans="1:1" x14ac:dyDescent="0.3">
      <c r="A210" s="1" t="s">
        <v>2532</v>
      </c>
    </row>
    <row r="211" spans="1:1" x14ac:dyDescent="0.3">
      <c r="A211" s="1" t="s">
        <v>2533</v>
      </c>
    </row>
    <row r="212" spans="1:1" x14ac:dyDescent="0.3">
      <c r="A212" s="1" t="s">
        <v>2534</v>
      </c>
    </row>
    <row r="213" spans="1:1" x14ac:dyDescent="0.3">
      <c r="A213" s="1" t="s">
        <v>2535</v>
      </c>
    </row>
    <row r="214" spans="1:1" x14ac:dyDescent="0.3">
      <c r="A214" s="1" t="s">
        <v>2536</v>
      </c>
    </row>
    <row r="215" spans="1:1" x14ac:dyDescent="0.3">
      <c r="A215" s="1" t="s">
        <v>2537</v>
      </c>
    </row>
    <row r="216" spans="1:1" x14ac:dyDescent="0.3">
      <c r="A216" s="1" t="s">
        <v>2538</v>
      </c>
    </row>
    <row r="217" spans="1:1" x14ac:dyDescent="0.3">
      <c r="A217" s="1" t="s">
        <v>2539</v>
      </c>
    </row>
    <row r="218" spans="1:1" x14ac:dyDescent="0.3">
      <c r="A218" s="1" t="s">
        <v>2540</v>
      </c>
    </row>
    <row r="219" spans="1:1" x14ac:dyDescent="0.3">
      <c r="A219" s="1" t="s">
        <v>2541</v>
      </c>
    </row>
    <row r="220" spans="1:1" x14ac:dyDescent="0.3">
      <c r="A220" s="1" t="s">
        <v>2542</v>
      </c>
    </row>
    <row r="221" spans="1:1" x14ac:dyDescent="0.3">
      <c r="A221" s="1" t="s">
        <v>2543</v>
      </c>
    </row>
    <row r="222" spans="1:1" x14ac:dyDescent="0.3">
      <c r="A222" s="1" t="s">
        <v>2544</v>
      </c>
    </row>
    <row r="223" spans="1:1" x14ac:dyDescent="0.3">
      <c r="A223" s="1" t="s">
        <v>2545</v>
      </c>
    </row>
    <row r="224" spans="1:1" x14ac:dyDescent="0.3">
      <c r="A224" s="1" t="s">
        <v>2546</v>
      </c>
    </row>
    <row r="225" spans="1:1" x14ac:dyDescent="0.3">
      <c r="A225" s="1" t="s">
        <v>2547</v>
      </c>
    </row>
    <row r="226" spans="1:1" x14ac:dyDescent="0.3">
      <c r="A226" s="1" t="s">
        <v>2548</v>
      </c>
    </row>
    <row r="227" spans="1:1" x14ac:dyDescent="0.3">
      <c r="A227" s="1" t="s">
        <v>2549</v>
      </c>
    </row>
    <row r="228" spans="1:1" x14ac:dyDescent="0.3">
      <c r="A228" s="1" t="s">
        <v>2550</v>
      </c>
    </row>
    <row r="229" spans="1:1" x14ac:dyDescent="0.3">
      <c r="A229" s="1" t="s">
        <v>2551</v>
      </c>
    </row>
    <row r="230" spans="1:1" x14ac:dyDescent="0.3">
      <c r="A230" s="1" t="s">
        <v>2552</v>
      </c>
    </row>
    <row r="231" spans="1:1" x14ac:dyDescent="0.3">
      <c r="A231" s="1" t="s">
        <v>2553</v>
      </c>
    </row>
    <row r="232" spans="1:1" x14ac:dyDescent="0.3">
      <c r="A232" s="1" t="s">
        <v>2554</v>
      </c>
    </row>
    <row r="233" spans="1:1" x14ac:dyDescent="0.3">
      <c r="A233" s="1" t="s">
        <v>2555</v>
      </c>
    </row>
    <row r="234" spans="1:1" x14ac:dyDescent="0.3">
      <c r="A234" s="1" t="s">
        <v>2556</v>
      </c>
    </row>
    <row r="235" spans="1:1" x14ac:dyDescent="0.3">
      <c r="A235" s="1" t="s">
        <v>2557</v>
      </c>
    </row>
    <row r="236" spans="1:1" x14ac:dyDescent="0.3">
      <c r="A236" s="1" t="s">
        <v>2558</v>
      </c>
    </row>
    <row r="237" spans="1:1" x14ac:dyDescent="0.3">
      <c r="A237" s="1" t="s">
        <v>2559</v>
      </c>
    </row>
    <row r="238" spans="1:1" x14ac:dyDescent="0.3">
      <c r="A238" s="1" t="s">
        <v>2560</v>
      </c>
    </row>
    <row r="239" spans="1:1" x14ac:dyDescent="0.3">
      <c r="A239" s="1" t="s">
        <v>2561</v>
      </c>
    </row>
    <row r="240" spans="1:1" x14ac:dyDescent="0.3">
      <c r="A240" s="1" t="s">
        <v>2562</v>
      </c>
    </row>
    <row r="241" spans="1:1" x14ac:dyDescent="0.3">
      <c r="A241" s="1" t="s">
        <v>2563</v>
      </c>
    </row>
    <row r="242" spans="1:1" x14ac:dyDescent="0.3">
      <c r="A242" s="1" t="s">
        <v>2564</v>
      </c>
    </row>
    <row r="243" spans="1:1" x14ac:dyDescent="0.3">
      <c r="A243" s="1" t="s">
        <v>2565</v>
      </c>
    </row>
    <row r="244" spans="1:1" x14ac:dyDescent="0.3">
      <c r="A244" s="1" t="s">
        <v>2566</v>
      </c>
    </row>
    <row r="245" spans="1:1" x14ac:dyDescent="0.3">
      <c r="A245" s="1" t="s">
        <v>2567</v>
      </c>
    </row>
    <row r="246" spans="1:1" x14ac:dyDescent="0.3">
      <c r="A246" s="1" t="s">
        <v>2568</v>
      </c>
    </row>
    <row r="247" spans="1:1" x14ac:dyDescent="0.3">
      <c r="A247" s="1" t="s">
        <v>2569</v>
      </c>
    </row>
    <row r="248" spans="1:1" x14ac:dyDescent="0.3">
      <c r="A248" s="1" t="s">
        <v>2570</v>
      </c>
    </row>
    <row r="249" spans="1:1" x14ac:dyDescent="0.3">
      <c r="A249" s="1" t="s">
        <v>2571</v>
      </c>
    </row>
    <row r="250" spans="1:1" x14ac:dyDescent="0.3">
      <c r="A250" s="1" t="s">
        <v>2572</v>
      </c>
    </row>
    <row r="251" spans="1:1" x14ac:dyDescent="0.3">
      <c r="A251" s="1" t="s">
        <v>2573</v>
      </c>
    </row>
    <row r="252" spans="1:1" x14ac:dyDescent="0.3">
      <c r="A252" s="1" t="s">
        <v>2574</v>
      </c>
    </row>
    <row r="253" spans="1:1" x14ac:dyDescent="0.3">
      <c r="A253" s="1" t="s">
        <v>2575</v>
      </c>
    </row>
    <row r="254" spans="1:1" x14ac:dyDescent="0.3">
      <c r="A254" s="1" t="s">
        <v>2576</v>
      </c>
    </row>
    <row r="255" spans="1:1" x14ac:dyDescent="0.3">
      <c r="A255" s="1" t="s">
        <v>2577</v>
      </c>
    </row>
    <row r="256" spans="1:1" x14ac:dyDescent="0.3">
      <c r="A256" s="1" t="s">
        <v>2578</v>
      </c>
    </row>
    <row r="257" spans="1:1" x14ac:dyDescent="0.3">
      <c r="A257" s="1" t="s">
        <v>2579</v>
      </c>
    </row>
    <row r="258" spans="1:1" x14ac:dyDescent="0.3">
      <c r="A258" s="1" t="s">
        <v>2580</v>
      </c>
    </row>
    <row r="259" spans="1:1" x14ac:dyDescent="0.3">
      <c r="A259" s="1" t="s">
        <v>2581</v>
      </c>
    </row>
    <row r="260" spans="1:1" x14ac:dyDescent="0.3">
      <c r="A260" s="1" t="s">
        <v>2582</v>
      </c>
    </row>
    <row r="261" spans="1:1" x14ac:dyDescent="0.3">
      <c r="A261" s="1" t="s">
        <v>2583</v>
      </c>
    </row>
    <row r="262" spans="1:1" x14ac:dyDescent="0.3">
      <c r="A262" s="1" t="s">
        <v>2584</v>
      </c>
    </row>
    <row r="263" spans="1:1" x14ac:dyDescent="0.3">
      <c r="A263" s="1" t="s">
        <v>2585</v>
      </c>
    </row>
    <row r="264" spans="1:1" x14ac:dyDescent="0.3">
      <c r="A264" s="1" t="s">
        <v>2586</v>
      </c>
    </row>
    <row r="265" spans="1:1" x14ac:dyDescent="0.3">
      <c r="A265" s="1" t="s">
        <v>2587</v>
      </c>
    </row>
    <row r="266" spans="1:1" x14ac:dyDescent="0.3">
      <c r="A266" s="1" t="s">
        <v>2588</v>
      </c>
    </row>
    <row r="267" spans="1:1" x14ac:dyDescent="0.3">
      <c r="A267" s="1" t="s">
        <v>2589</v>
      </c>
    </row>
    <row r="268" spans="1:1" x14ac:dyDescent="0.3">
      <c r="A268" s="1" t="s">
        <v>2590</v>
      </c>
    </row>
    <row r="269" spans="1:1" x14ac:dyDescent="0.3">
      <c r="A269" s="1" t="s">
        <v>2591</v>
      </c>
    </row>
    <row r="270" spans="1:1" x14ac:dyDescent="0.3">
      <c r="A270" s="1" t="s">
        <v>2592</v>
      </c>
    </row>
    <row r="271" spans="1:1" x14ac:dyDescent="0.3">
      <c r="A271" s="1" t="s">
        <v>2593</v>
      </c>
    </row>
    <row r="272" spans="1:1" x14ac:dyDescent="0.3">
      <c r="A272" s="1" t="s">
        <v>2594</v>
      </c>
    </row>
    <row r="273" spans="1:1" x14ac:dyDescent="0.3">
      <c r="A273" s="1" t="s">
        <v>2595</v>
      </c>
    </row>
    <row r="274" spans="1:1" x14ac:dyDescent="0.3">
      <c r="A274" s="1" t="s">
        <v>2596</v>
      </c>
    </row>
    <row r="275" spans="1:1" x14ac:dyDescent="0.3">
      <c r="A275" s="1" t="s">
        <v>2597</v>
      </c>
    </row>
    <row r="276" spans="1:1" x14ac:dyDescent="0.3">
      <c r="A276" s="1" t="s">
        <v>2598</v>
      </c>
    </row>
    <row r="277" spans="1:1" x14ac:dyDescent="0.3">
      <c r="A277" s="1" t="s">
        <v>2599</v>
      </c>
    </row>
    <row r="278" spans="1:1" x14ac:dyDescent="0.3">
      <c r="A278" s="1" t="s">
        <v>2600</v>
      </c>
    </row>
    <row r="279" spans="1:1" x14ac:dyDescent="0.3">
      <c r="A279" s="1" t="s">
        <v>2601</v>
      </c>
    </row>
    <row r="280" spans="1:1" x14ac:dyDescent="0.3">
      <c r="A280" s="1" t="s">
        <v>2602</v>
      </c>
    </row>
    <row r="281" spans="1:1" x14ac:dyDescent="0.3">
      <c r="A281" s="1" t="s">
        <v>2603</v>
      </c>
    </row>
    <row r="282" spans="1:1" x14ac:dyDescent="0.3">
      <c r="A282" s="1" t="s">
        <v>2604</v>
      </c>
    </row>
    <row r="283" spans="1:1" x14ac:dyDescent="0.3">
      <c r="A283" s="1" t="s">
        <v>2605</v>
      </c>
    </row>
    <row r="284" spans="1:1" x14ac:dyDescent="0.3">
      <c r="A284" s="1" t="s">
        <v>2606</v>
      </c>
    </row>
    <row r="285" spans="1:1" x14ac:dyDescent="0.3">
      <c r="A285" s="1" t="s">
        <v>2607</v>
      </c>
    </row>
    <row r="286" spans="1:1" x14ac:dyDescent="0.3">
      <c r="A286" s="1" t="s">
        <v>2608</v>
      </c>
    </row>
    <row r="287" spans="1:1" x14ac:dyDescent="0.3">
      <c r="A287" s="1" t="s">
        <v>2609</v>
      </c>
    </row>
    <row r="288" spans="1:1" x14ac:dyDescent="0.3">
      <c r="A288" s="1" t="s">
        <v>2610</v>
      </c>
    </row>
    <row r="289" spans="1:1" x14ac:dyDescent="0.3">
      <c r="A289" s="1" t="s">
        <v>2611</v>
      </c>
    </row>
    <row r="290" spans="1:1" x14ac:dyDescent="0.3">
      <c r="A290" s="1" t="s">
        <v>2612</v>
      </c>
    </row>
    <row r="291" spans="1:1" x14ac:dyDescent="0.3">
      <c r="A291" s="1" t="s">
        <v>2613</v>
      </c>
    </row>
    <row r="292" spans="1:1" x14ac:dyDescent="0.3">
      <c r="A292" s="1" t="s">
        <v>2614</v>
      </c>
    </row>
    <row r="293" spans="1:1" x14ac:dyDescent="0.3">
      <c r="A293" s="1" t="s">
        <v>2615</v>
      </c>
    </row>
    <row r="294" spans="1:1" x14ac:dyDescent="0.3">
      <c r="A294" s="1" t="s">
        <v>2616</v>
      </c>
    </row>
    <row r="295" spans="1:1" x14ac:dyDescent="0.3">
      <c r="A295" s="1" t="s">
        <v>2617</v>
      </c>
    </row>
    <row r="296" spans="1:1" x14ac:dyDescent="0.3">
      <c r="A296" s="1" t="s">
        <v>2618</v>
      </c>
    </row>
    <row r="297" spans="1:1" x14ac:dyDescent="0.3">
      <c r="A297" s="1" t="s">
        <v>2619</v>
      </c>
    </row>
    <row r="298" spans="1:1" x14ac:dyDescent="0.3">
      <c r="A298" s="1" t="s">
        <v>2620</v>
      </c>
    </row>
    <row r="299" spans="1:1" x14ac:dyDescent="0.3">
      <c r="A299" s="1" t="s">
        <v>2621</v>
      </c>
    </row>
    <row r="300" spans="1:1" x14ac:dyDescent="0.3">
      <c r="A300" s="1" t="s">
        <v>2622</v>
      </c>
    </row>
    <row r="301" spans="1:1" x14ac:dyDescent="0.3">
      <c r="A301" s="1" t="s">
        <v>2623</v>
      </c>
    </row>
    <row r="302" spans="1:1" x14ac:dyDescent="0.3">
      <c r="A302" s="1" t="s">
        <v>2624</v>
      </c>
    </row>
    <row r="303" spans="1:1" x14ac:dyDescent="0.3">
      <c r="A303" s="1" t="s">
        <v>2625</v>
      </c>
    </row>
    <row r="304" spans="1:1" x14ac:dyDescent="0.3">
      <c r="A304" s="1" t="s">
        <v>2626</v>
      </c>
    </row>
    <row r="305" spans="1:1" x14ac:dyDescent="0.3">
      <c r="A305" s="1" t="s">
        <v>2627</v>
      </c>
    </row>
    <row r="306" spans="1:1" x14ac:dyDescent="0.3">
      <c r="A306" s="1" t="s">
        <v>2628</v>
      </c>
    </row>
    <row r="307" spans="1:1" x14ac:dyDescent="0.3">
      <c r="A307" s="1" t="s">
        <v>2629</v>
      </c>
    </row>
    <row r="308" spans="1:1" x14ac:dyDescent="0.3">
      <c r="A308" s="1" t="s">
        <v>2630</v>
      </c>
    </row>
    <row r="309" spans="1:1" x14ac:dyDescent="0.3">
      <c r="A309" s="1" t="s">
        <v>2631</v>
      </c>
    </row>
    <row r="310" spans="1:1" x14ac:dyDescent="0.3">
      <c r="A310" s="1" t="s">
        <v>2632</v>
      </c>
    </row>
    <row r="311" spans="1:1" x14ac:dyDescent="0.3">
      <c r="A311" s="1" t="s">
        <v>2633</v>
      </c>
    </row>
    <row r="312" spans="1:1" x14ac:dyDescent="0.3">
      <c r="A312" s="1" t="s">
        <v>2634</v>
      </c>
    </row>
    <row r="313" spans="1:1" x14ac:dyDescent="0.3">
      <c r="A313" s="1" t="s">
        <v>2635</v>
      </c>
    </row>
    <row r="314" spans="1:1" x14ac:dyDescent="0.3">
      <c r="A314" s="1" t="s">
        <v>2636</v>
      </c>
    </row>
    <row r="315" spans="1:1" x14ac:dyDescent="0.3">
      <c r="A315" s="1" t="s">
        <v>2637</v>
      </c>
    </row>
    <row r="316" spans="1:1" x14ac:dyDescent="0.3">
      <c r="A316" s="1" t="s">
        <v>2638</v>
      </c>
    </row>
    <row r="317" spans="1:1" x14ac:dyDescent="0.3">
      <c r="A317" s="1" t="s">
        <v>2639</v>
      </c>
    </row>
    <row r="318" spans="1:1" x14ac:dyDescent="0.3">
      <c r="A318" s="1" t="s">
        <v>2640</v>
      </c>
    </row>
    <row r="319" spans="1:1" x14ac:dyDescent="0.3">
      <c r="A319" s="1" t="s">
        <v>2641</v>
      </c>
    </row>
    <row r="320" spans="1:1" x14ac:dyDescent="0.3">
      <c r="A320" s="1" t="s">
        <v>2642</v>
      </c>
    </row>
    <row r="321" spans="1:1" x14ac:dyDescent="0.3">
      <c r="A321" s="1" t="s">
        <v>2643</v>
      </c>
    </row>
    <row r="322" spans="1:1" x14ac:dyDescent="0.3">
      <c r="A322" s="1" t="s">
        <v>2644</v>
      </c>
    </row>
    <row r="323" spans="1:1" x14ac:dyDescent="0.3">
      <c r="A323" s="1" t="s">
        <v>2645</v>
      </c>
    </row>
    <row r="324" spans="1:1" x14ac:dyDescent="0.3">
      <c r="A324" s="1" t="s">
        <v>2646</v>
      </c>
    </row>
    <row r="325" spans="1:1" x14ac:dyDescent="0.3">
      <c r="A325" s="1" t="s">
        <v>2647</v>
      </c>
    </row>
    <row r="326" spans="1:1" x14ac:dyDescent="0.3">
      <c r="A326" s="1" t="s">
        <v>2648</v>
      </c>
    </row>
    <row r="327" spans="1:1" x14ac:dyDescent="0.3">
      <c r="A327" s="1" t="s">
        <v>2649</v>
      </c>
    </row>
    <row r="328" spans="1:1" x14ac:dyDescent="0.3">
      <c r="A328" s="1" t="s">
        <v>2650</v>
      </c>
    </row>
    <row r="329" spans="1:1" x14ac:dyDescent="0.3">
      <c r="A329" s="1" t="s">
        <v>2651</v>
      </c>
    </row>
    <row r="330" spans="1:1" x14ac:dyDescent="0.3">
      <c r="A330" s="1" t="s">
        <v>2652</v>
      </c>
    </row>
    <row r="331" spans="1:1" x14ac:dyDescent="0.3">
      <c r="A331" s="1" t="s">
        <v>2653</v>
      </c>
    </row>
    <row r="332" spans="1:1" x14ac:dyDescent="0.3">
      <c r="A332" s="1" t="s">
        <v>2654</v>
      </c>
    </row>
    <row r="333" spans="1:1" x14ac:dyDescent="0.3">
      <c r="A333" s="1" t="s">
        <v>2655</v>
      </c>
    </row>
    <row r="334" spans="1:1" x14ac:dyDescent="0.3">
      <c r="A334" s="1" t="s">
        <v>2656</v>
      </c>
    </row>
    <row r="335" spans="1:1" x14ac:dyDescent="0.3">
      <c r="A335" s="1" t="s">
        <v>2657</v>
      </c>
    </row>
    <row r="336" spans="1:1" x14ac:dyDescent="0.3">
      <c r="A336" s="1" t="s">
        <v>2658</v>
      </c>
    </row>
    <row r="337" spans="1:1" x14ac:dyDescent="0.3">
      <c r="A337" s="1" t="s">
        <v>2659</v>
      </c>
    </row>
    <row r="338" spans="1:1" x14ac:dyDescent="0.3">
      <c r="A338" s="1" t="s">
        <v>2660</v>
      </c>
    </row>
    <row r="339" spans="1:1" x14ac:dyDescent="0.3">
      <c r="A339" s="1" t="s">
        <v>2661</v>
      </c>
    </row>
    <row r="340" spans="1:1" x14ac:dyDescent="0.3">
      <c r="A340" s="1" t="s">
        <v>2662</v>
      </c>
    </row>
    <row r="341" spans="1:1" x14ac:dyDescent="0.3">
      <c r="A341" s="1" t="s">
        <v>2663</v>
      </c>
    </row>
    <row r="342" spans="1:1" x14ac:dyDescent="0.3">
      <c r="A342" s="1" t="s">
        <v>2664</v>
      </c>
    </row>
    <row r="343" spans="1:1" x14ac:dyDescent="0.3">
      <c r="A343" s="1" t="s">
        <v>2665</v>
      </c>
    </row>
    <row r="344" spans="1:1" x14ac:dyDescent="0.3">
      <c r="A344" s="1" t="s">
        <v>2666</v>
      </c>
    </row>
    <row r="345" spans="1:1" x14ac:dyDescent="0.3">
      <c r="A345" s="1" t="s">
        <v>2667</v>
      </c>
    </row>
    <row r="346" spans="1:1" x14ac:dyDescent="0.3">
      <c r="A346" s="1" t="s">
        <v>2668</v>
      </c>
    </row>
    <row r="347" spans="1:1" x14ac:dyDescent="0.3">
      <c r="A347" s="1" t="s">
        <v>2669</v>
      </c>
    </row>
    <row r="348" spans="1:1" x14ac:dyDescent="0.3">
      <c r="A348" s="1" t="s">
        <v>2670</v>
      </c>
    </row>
    <row r="349" spans="1:1" x14ac:dyDescent="0.3">
      <c r="A349" s="1" t="s">
        <v>2671</v>
      </c>
    </row>
    <row r="350" spans="1:1" x14ac:dyDescent="0.3">
      <c r="A350" s="1" t="s">
        <v>2672</v>
      </c>
    </row>
    <row r="351" spans="1:1" x14ac:dyDescent="0.3">
      <c r="A351" s="1" t="s">
        <v>2673</v>
      </c>
    </row>
    <row r="352" spans="1:1" x14ac:dyDescent="0.3">
      <c r="A352" s="1" t="s">
        <v>2674</v>
      </c>
    </row>
    <row r="353" spans="1:1" x14ac:dyDescent="0.3">
      <c r="A353" s="1" t="s">
        <v>2675</v>
      </c>
    </row>
    <row r="354" spans="1:1" x14ac:dyDescent="0.3">
      <c r="A354" s="1" t="s">
        <v>2676</v>
      </c>
    </row>
    <row r="355" spans="1:1" x14ac:dyDescent="0.3">
      <c r="A355" s="1" t="s">
        <v>2677</v>
      </c>
    </row>
    <row r="356" spans="1:1" x14ac:dyDescent="0.3">
      <c r="A356" s="1" t="s">
        <v>2678</v>
      </c>
    </row>
    <row r="357" spans="1:1" x14ac:dyDescent="0.3">
      <c r="A357" s="1" t="s">
        <v>2679</v>
      </c>
    </row>
    <row r="358" spans="1:1" x14ac:dyDescent="0.3">
      <c r="A358" s="1" t="s">
        <v>2680</v>
      </c>
    </row>
    <row r="359" spans="1:1" x14ac:dyDescent="0.3">
      <c r="A359" s="1" t="s">
        <v>2681</v>
      </c>
    </row>
    <row r="360" spans="1:1" x14ac:dyDescent="0.3">
      <c r="A360" s="1" t="s">
        <v>2682</v>
      </c>
    </row>
    <row r="361" spans="1:1" x14ac:dyDescent="0.3">
      <c r="A361" s="1" t="s">
        <v>2683</v>
      </c>
    </row>
    <row r="362" spans="1:1" x14ac:dyDescent="0.3">
      <c r="A362" s="1" t="s">
        <v>2684</v>
      </c>
    </row>
    <row r="363" spans="1:1" x14ac:dyDescent="0.3">
      <c r="A363" s="1" t="s">
        <v>2685</v>
      </c>
    </row>
    <row r="364" spans="1:1" x14ac:dyDescent="0.3">
      <c r="A364" s="1" t="s">
        <v>2686</v>
      </c>
    </row>
    <row r="365" spans="1:1" x14ac:dyDescent="0.3">
      <c r="A365" s="1" t="s">
        <v>2687</v>
      </c>
    </row>
    <row r="366" spans="1:1" x14ac:dyDescent="0.3">
      <c r="A366" s="1" t="s">
        <v>2688</v>
      </c>
    </row>
    <row r="367" spans="1:1" x14ac:dyDescent="0.3">
      <c r="A367" s="1" t="s">
        <v>2689</v>
      </c>
    </row>
    <row r="368" spans="1:1" x14ac:dyDescent="0.3">
      <c r="A368" s="1" t="s">
        <v>2690</v>
      </c>
    </row>
    <row r="369" spans="1:1" x14ac:dyDescent="0.3">
      <c r="A369" s="1" t="s">
        <v>2691</v>
      </c>
    </row>
    <row r="370" spans="1:1" x14ac:dyDescent="0.3">
      <c r="A370" s="1" t="s">
        <v>2692</v>
      </c>
    </row>
    <row r="371" spans="1:1" x14ac:dyDescent="0.3">
      <c r="A371" s="1" t="s">
        <v>2693</v>
      </c>
    </row>
    <row r="372" spans="1:1" x14ac:dyDescent="0.3">
      <c r="A372" s="1" t="s">
        <v>2694</v>
      </c>
    </row>
    <row r="373" spans="1:1" x14ac:dyDescent="0.3">
      <c r="A373" s="1" t="s">
        <v>2695</v>
      </c>
    </row>
    <row r="374" spans="1:1" x14ac:dyDescent="0.3">
      <c r="A374" s="1" t="s">
        <v>2696</v>
      </c>
    </row>
    <row r="375" spans="1:1" x14ac:dyDescent="0.3">
      <c r="A375" s="1" t="s">
        <v>2697</v>
      </c>
    </row>
    <row r="376" spans="1:1" x14ac:dyDescent="0.3">
      <c r="A376" s="1" t="s">
        <v>2698</v>
      </c>
    </row>
    <row r="377" spans="1:1" x14ac:dyDescent="0.3">
      <c r="A377" s="1" t="s">
        <v>2699</v>
      </c>
    </row>
    <row r="378" spans="1:1" x14ac:dyDescent="0.3">
      <c r="A378" s="1" t="s">
        <v>2700</v>
      </c>
    </row>
    <row r="379" spans="1:1" x14ac:dyDescent="0.3">
      <c r="A379" s="1" t="s">
        <v>2701</v>
      </c>
    </row>
    <row r="380" spans="1:1" x14ac:dyDescent="0.3">
      <c r="A380" s="1" t="s">
        <v>2702</v>
      </c>
    </row>
    <row r="381" spans="1:1" x14ac:dyDescent="0.3">
      <c r="A381" s="1" t="s">
        <v>2703</v>
      </c>
    </row>
    <row r="382" spans="1:1" x14ac:dyDescent="0.3">
      <c r="A382" s="1" t="s">
        <v>2704</v>
      </c>
    </row>
    <row r="383" spans="1:1" x14ac:dyDescent="0.3">
      <c r="A383" s="1" t="s">
        <v>2705</v>
      </c>
    </row>
    <row r="384" spans="1:1" x14ac:dyDescent="0.3">
      <c r="A384" s="1" t="s">
        <v>2706</v>
      </c>
    </row>
    <row r="385" spans="1:1" x14ac:dyDescent="0.3">
      <c r="A385" s="1" t="s">
        <v>2707</v>
      </c>
    </row>
    <row r="386" spans="1:1" x14ac:dyDescent="0.3">
      <c r="A386" s="1" t="s">
        <v>2708</v>
      </c>
    </row>
    <row r="387" spans="1:1" x14ac:dyDescent="0.3">
      <c r="A387" s="1" t="s">
        <v>2709</v>
      </c>
    </row>
    <row r="388" spans="1:1" x14ac:dyDescent="0.3">
      <c r="A388" s="1" t="s">
        <v>2710</v>
      </c>
    </row>
    <row r="389" spans="1:1" x14ac:dyDescent="0.3">
      <c r="A389" s="1" t="s">
        <v>2711</v>
      </c>
    </row>
    <row r="390" spans="1:1" x14ac:dyDescent="0.3">
      <c r="A390" s="1" t="s">
        <v>2712</v>
      </c>
    </row>
    <row r="391" spans="1:1" x14ac:dyDescent="0.3">
      <c r="A391" s="1" t="s">
        <v>2713</v>
      </c>
    </row>
    <row r="392" spans="1:1" x14ac:dyDescent="0.3">
      <c r="A392" s="1" t="s">
        <v>2714</v>
      </c>
    </row>
    <row r="393" spans="1:1" x14ac:dyDescent="0.3">
      <c r="A393" s="1" t="s">
        <v>2715</v>
      </c>
    </row>
    <row r="394" spans="1:1" x14ac:dyDescent="0.3">
      <c r="A394" s="1" t="s">
        <v>2716</v>
      </c>
    </row>
    <row r="395" spans="1:1" x14ac:dyDescent="0.3">
      <c r="A395" s="1" t="s">
        <v>2717</v>
      </c>
    </row>
    <row r="396" spans="1:1" x14ac:dyDescent="0.3">
      <c r="A396" s="1" t="s">
        <v>2718</v>
      </c>
    </row>
    <row r="397" spans="1:1" x14ac:dyDescent="0.3">
      <c r="A397" s="1" t="s">
        <v>2719</v>
      </c>
    </row>
    <row r="398" spans="1:1" x14ac:dyDescent="0.3">
      <c r="A398" s="1" t="s">
        <v>2720</v>
      </c>
    </row>
    <row r="399" spans="1:1" x14ac:dyDescent="0.3">
      <c r="A399" s="1" t="s">
        <v>2721</v>
      </c>
    </row>
    <row r="400" spans="1:1" x14ac:dyDescent="0.3">
      <c r="A400" s="1" t="s">
        <v>2722</v>
      </c>
    </row>
    <row r="401" spans="1:1" x14ac:dyDescent="0.3">
      <c r="A401" s="1" t="s">
        <v>2723</v>
      </c>
    </row>
    <row r="402" spans="1:1" x14ac:dyDescent="0.3">
      <c r="A402" s="1" t="s">
        <v>2724</v>
      </c>
    </row>
    <row r="403" spans="1:1" x14ac:dyDescent="0.3">
      <c r="A403" s="1" t="s">
        <v>2725</v>
      </c>
    </row>
    <row r="404" spans="1:1" x14ac:dyDescent="0.3">
      <c r="A404" s="1" t="s">
        <v>2726</v>
      </c>
    </row>
    <row r="405" spans="1:1" x14ac:dyDescent="0.3">
      <c r="A405" s="1" t="s">
        <v>2727</v>
      </c>
    </row>
    <row r="406" spans="1:1" x14ac:dyDescent="0.3">
      <c r="A406" s="1" t="s">
        <v>2728</v>
      </c>
    </row>
    <row r="407" spans="1:1" x14ac:dyDescent="0.3">
      <c r="A407" s="1" t="s">
        <v>2729</v>
      </c>
    </row>
    <row r="408" spans="1:1" x14ac:dyDescent="0.3">
      <c r="A408" s="1" t="s">
        <v>2730</v>
      </c>
    </row>
    <row r="409" spans="1:1" x14ac:dyDescent="0.3">
      <c r="A409" s="1" t="s">
        <v>2731</v>
      </c>
    </row>
    <row r="410" spans="1:1" x14ac:dyDescent="0.3">
      <c r="A410" s="1" t="s">
        <v>2732</v>
      </c>
    </row>
    <row r="411" spans="1:1" x14ac:dyDescent="0.3">
      <c r="A411" s="1" t="s">
        <v>2733</v>
      </c>
    </row>
    <row r="412" spans="1:1" x14ac:dyDescent="0.3">
      <c r="A412" s="1" t="s">
        <v>2734</v>
      </c>
    </row>
    <row r="413" spans="1:1" x14ac:dyDescent="0.3">
      <c r="A413" s="1" t="s">
        <v>2735</v>
      </c>
    </row>
    <row r="414" spans="1:1" x14ac:dyDescent="0.3">
      <c r="A414" s="1" t="s">
        <v>2736</v>
      </c>
    </row>
    <row r="415" spans="1:1" x14ac:dyDescent="0.3">
      <c r="A415" s="1" t="s">
        <v>2737</v>
      </c>
    </row>
    <row r="416" spans="1:1" x14ac:dyDescent="0.3">
      <c r="A416" s="1" t="s">
        <v>2738</v>
      </c>
    </row>
    <row r="417" spans="1:1" x14ac:dyDescent="0.3">
      <c r="A417" s="1" t="s">
        <v>2739</v>
      </c>
    </row>
    <row r="418" spans="1:1" x14ac:dyDescent="0.3">
      <c r="A418" s="1" t="s">
        <v>2740</v>
      </c>
    </row>
    <row r="419" spans="1:1" x14ac:dyDescent="0.3">
      <c r="A419" s="1" t="s">
        <v>2741</v>
      </c>
    </row>
    <row r="420" spans="1:1" x14ac:dyDescent="0.3">
      <c r="A420" s="1" t="s">
        <v>2742</v>
      </c>
    </row>
    <row r="421" spans="1:1" x14ac:dyDescent="0.3">
      <c r="A421" s="1" t="s">
        <v>2743</v>
      </c>
    </row>
    <row r="422" spans="1:1" x14ac:dyDescent="0.3">
      <c r="A422" s="1" t="s">
        <v>2744</v>
      </c>
    </row>
    <row r="423" spans="1:1" x14ac:dyDescent="0.3">
      <c r="A423" s="1" t="s">
        <v>2745</v>
      </c>
    </row>
    <row r="424" spans="1:1" x14ac:dyDescent="0.3">
      <c r="A424" s="1" t="s">
        <v>2746</v>
      </c>
    </row>
    <row r="425" spans="1:1" x14ac:dyDescent="0.3">
      <c r="A425" s="1" t="s">
        <v>2747</v>
      </c>
    </row>
    <row r="426" spans="1:1" x14ac:dyDescent="0.3">
      <c r="A426" s="1" t="s">
        <v>2748</v>
      </c>
    </row>
    <row r="427" spans="1:1" x14ac:dyDescent="0.3">
      <c r="A427" s="1" t="s">
        <v>2749</v>
      </c>
    </row>
    <row r="428" spans="1:1" x14ac:dyDescent="0.3">
      <c r="A428" s="1" t="s">
        <v>2750</v>
      </c>
    </row>
    <row r="429" spans="1:1" x14ac:dyDescent="0.3">
      <c r="A429" s="1" t="s">
        <v>2751</v>
      </c>
    </row>
    <row r="430" spans="1:1" x14ac:dyDescent="0.3">
      <c r="A430" s="1" t="s">
        <v>2752</v>
      </c>
    </row>
    <row r="431" spans="1:1" x14ac:dyDescent="0.3">
      <c r="A431" s="1" t="s">
        <v>2753</v>
      </c>
    </row>
    <row r="432" spans="1:1" x14ac:dyDescent="0.3">
      <c r="A432" s="1" t="s">
        <v>2754</v>
      </c>
    </row>
    <row r="433" spans="1:1" x14ac:dyDescent="0.3">
      <c r="A433" s="1" t="s">
        <v>2755</v>
      </c>
    </row>
    <row r="434" spans="1:1" x14ac:dyDescent="0.3">
      <c r="A434" s="1" t="s">
        <v>2756</v>
      </c>
    </row>
    <row r="435" spans="1:1" x14ac:dyDescent="0.3">
      <c r="A435" s="1" t="s">
        <v>2757</v>
      </c>
    </row>
    <row r="436" spans="1:1" x14ac:dyDescent="0.3">
      <c r="A436" s="1" t="s">
        <v>2758</v>
      </c>
    </row>
    <row r="437" spans="1:1" x14ac:dyDescent="0.3">
      <c r="A437" s="1" t="s">
        <v>2759</v>
      </c>
    </row>
    <row r="438" spans="1:1" x14ac:dyDescent="0.3">
      <c r="A438" s="1" t="s">
        <v>2760</v>
      </c>
    </row>
    <row r="439" spans="1:1" x14ac:dyDescent="0.3">
      <c r="A439" s="1" t="s">
        <v>2761</v>
      </c>
    </row>
    <row r="440" spans="1:1" x14ac:dyDescent="0.3">
      <c r="A440" s="1" t="s">
        <v>2762</v>
      </c>
    </row>
    <row r="441" spans="1:1" x14ac:dyDescent="0.3">
      <c r="A441" s="1" t="s">
        <v>2763</v>
      </c>
    </row>
    <row r="442" spans="1:1" x14ac:dyDescent="0.3">
      <c r="A442" s="1" t="s">
        <v>2764</v>
      </c>
    </row>
    <row r="443" spans="1:1" x14ac:dyDescent="0.3">
      <c r="A443" s="1" t="s">
        <v>2765</v>
      </c>
    </row>
    <row r="444" spans="1:1" x14ac:dyDescent="0.3">
      <c r="A444" s="1" t="s">
        <v>2766</v>
      </c>
    </row>
    <row r="445" spans="1:1" x14ac:dyDescent="0.3">
      <c r="A445" s="1" t="s">
        <v>2767</v>
      </c>
    </row>
    <row r="446" spans="1:1" x14ac:dyDescent="0.3">
      <c r="A446" s="1" t="s">
        <v>2768</v>
      </c>
    </row>
    <row r="447" spans="1:1" x14ac:dyDescent="0.3">
      <c r="A447" s="1" t="s">
        <v>2769</v>
      </c>
    </row>
    <row r="448" spans="1:1" x14ac:dyDescent="0.3">
      <c r="A448" s="1" t="s">
        <v>2770</v>
      </c>
    </row>
    <row r="449" spans="1:1" x14ac:dyDescent="0.3">
      <c r="A449" s="1" t="s">
        <v>2771</v>
      </c>
    </row>
    <row r="450" spans="1:1" x14ac:dyDescent="0.3">
      <c r="A450" s="1" t="s">
        <v>2772</v>
      </c>
    </row>
    <row r="451" spans="1:1" x14ac:dyDescent="0.3">
      <c r="A451" s="1" t="s">
        <v>2773</v>
      </c>
    </row>
    <row r="452" spans="1:1" x14ac:dyDescent="0.3">
      <c r="A452" s="1" t="s">
        <v>2774</v>
      </c>
    </row>
    <row r="453" spans="1:1" x14ac:dyDescent="0.3">
      <c r="A453" s="1" t="s">
        <v>2775</v>
      </c>
    </row>
    <row r="454" spans="1:1" x14ac:dyDescent="0.3">
      <c r="A454" s="1" t="s">
        <v>2776</v>
      </c>
    </row>
    <row r="455" spans="1:1" x14ac:dyDescent="0.3">
      <c r="A455" s="1" t="s">
        <v>2777</v>
      </c>
    </row>
    <row r="456" spans="1:1" x14ac:dyDescent="0.3">
      <c r="A456" s="1" t="s">
        <v>2778</v>
      </c>
    </row>
    <row r="457" spans="1:1" x14ac:dyDescent="0.3">
      <c r="A457" s="1" t="s">
        <v>2779</v>
      </c>
    </row>
    <row r="458" spans="1:1" x14ac:dyDescent="0.3">
      <c r="A458" s="1" t="s">
        <v>2780</v>
      </c>
    </row>
    <row r="459" spans="1:1" x14ac:dyDescent="0.3">
      <c r="A459" s="1" t="s">
        <v>2781</v>
      </c>
    </row>
    <row r="460" spans="1:1" x14ac:dyDescent="0.3">
      <c r="A460" s="1" t="s">
        <v>2782</v>
      </c>
    </row>
    <row r="461" spans="1:1" x14ac:dyDescent="0.3">
      <c r="A461" s="1" t="s">
        <v>2783</v>
      </c>
    </row>
    <row r="462" spans="1:1" x14ac:dyDescent="0.3">
      <c r="A462" s="1" t="s">
        <v>2784</v>
      </c>
    </row>
    <row r="463" spans="1:1" x14ac:dyDescent="0.3">
      <c r="A463" s="1" t="s">
        <v>2785</v>
      </c>
    </row>
    <row r="464" spans="1:1" x14ac:dyDescent="0.3">
      <c r="A464" s="1" t="s">
        <v>2786</v>
      </c>
    </row>
    <row r="465" spans="1:1" x14ac:dyDescent="0.3">
      <c r="A465" s="1" t="s">
        <v>2787</v>
      </c>
    </row>
    <row r="466" spans="1:1" x14ac:dyDescent="0.3">
      <c r="A466" s="1" t="s">
        <v>2788</v>
      </c>
    </row>
    <row r="467" spans="1:1" x14ac:dyDescent="0.3">
      <c r="A467" s="1" t="s">
        <v>2789</v>
      </c>
    </row>
    <row r="468" spans="1:1" x14ac:dyDescent="0.3">
      <c r="A468" s="1" t="s">
        <v>2790</v>
      </c>
    </row>
    <row r="469" spans="1:1" x14ac:dyDescent="0.3">
      <c r="A469" s="1" t="s">
        <v>2791</v>
      </c>
    </row>
    <row r="470" spans="1:1" x14ac:dyDescent="0.3">
      <c r="A470" s="1" t="s">
        <v>2792</v>
      </c>
    </row>
    <row r="471" spans="1:1" x14ac:dyDescent="0.3">
      <c r="A471" s="1" t="s">
        <v>2793</v>
      </c>
    </row>
    <row r="472" spans="1:1" x14ac:dyDescent="0.3">
      <c r="A472" s="1" t="s">
        <v>2794</v>
      </c>
    </row>
    <row r="473" spans="1:1" x14ac:dyDescent="0.3">
      <c r="A473" s="1" t="s">
        <v>2795</v>
      </c>
    </row>
    <row r="474" spans="1:1" x14ac:dyDescent="0.3">
      <c r="A474" s="1" t="s">
        <v>2796</v>
      </c>
    </row>
    <row r="475" spans="1:1" x14ac:dyDescent="0.3">
      <c r="A475" s="1" t="s">
        <v>2797</v>
      </c>
    </row>
    <row r="476" spans="1:1" x14ac:dyDescent="0.3">
      <c r="A476" s="1" t="s">
        <v>2798</v>
      </c>
    </row>
    <row r="477" spans="1:1" x14ac:dyDescent="0.3">
      <c r="A477" s="1" t="s">
        <v>2799</v>
      </c>
    </row>
    <row r="478" spans="1:1" x14ac:dyDescent="0.3">
      <c r="A478" s="1" t="s">
        <v>2800</v>
      </c>
    </row>
    <row r="479" spans="1:1" x14ac:dyDescent="0.3">
      <c r="A479" s="1" t="s">
        <v>2801</v>
      </c>
    </row>
    <row r="480" spans="1:1" x14ac:dyDescent="0.3">
      <c r="A480" s="1" t="s">
        <v>2802</v>
      </c>
    </row>
    <row r="481" spans="1:1" x14ac:dyDescent="0.3">
      <c r="A481" s="1" t="s">
        <v>2803</v>
      </c>
    </row>
    <row r="482" spans="1:1" x14ac:dyDescent="0.3">
      <c r="A482" s="1" t="s">
        <v>2804</v>
      </c>
    </row>
    <row r="483" spans="1:1" x14ac:dyDescent="0.3">
      <c r="A483" s="1" t="s">
        <v>2805</v>
      </c>
    </row>
    <row r="484" spans="1:1" x14ac:dyDescent="0.3">
      <c r="A484" s="1" t="s">
        <v>2806</v>
      </c>
    </row>
    <row r="485" spans="1:1" x14ac:dyDescent="0.3">
      <c r="A485" s="1" t="s">
        <v>2807</v>
      </c>
    </row>
    <row r="486" spans="1:1" x14ac:dyDescent="0.3">
      <c r="A486" s="1" t="s">
        <v>2808</v>
      </c>
    </row>
    <row r="487" spans="1:1" x14ac:dyDescent="0.3">
      <c r="A487" s="1" t="s">
        <v>2809</v>
      </c>
    </row>
    <row r="488" spans="1:1" x14ac:dyDescent="0.3">
      <c r="A488" s="1" t="s">
        <v>2810</v>
      </c>
    </row>
    <row r="489" spans="1:1" x14ac:dyDescent="0.3">
      <c r="A489" s="1" t="s">
        <v>2811</v>
      </c>
    </row>
    <row r="490" spans="1:1" x14ac:dyDescent="0.3">
      <c r="A490" s="1" t="s">
        <v>2812</v>
      </c>
    </row>
    <row r="491" spans="1:1" x14ac:dyDescent="0.3">
      <c r="A491" s="1" t="s">
        <v>2813</v>
      </c>
    </row>
    <row r="492" spans="1:1" x14ac:dyDescent="0.3">
      <c r="A492" s="1" t="s">
        <v>2814</v>
      </c>
    </row>
    <row r="493" spans="1:1" x14ac:dyDescent="0.3">
      <c r="A493" s="1" t="s">
        <v>2815</v>
      </c>
    </row>
    <row r="494" spans="1:1" x14ac:dyDescent="0.3">
      <c r="A494" s="1" t="s">
        <v>2816</v>
      </c>
    </row>
    <row r="495" spans="1:1" x14ac:dyDescent="0.3">
      <c r="A495" s="1" t="s">
        <v>2817</v>
      </c>
    </row>
    <row r="496" spans="1:1" x14ac:dyDescent="0.3">
      <c r="A496" s="1" t="s">
        <v>2818</v>
      </c>
    </row>
    <row r="497" spans="1:1" x14ac:dyDescent="0.3">
      <c r="A497" s="1" t="s">
        <v>2819</v>
      </c>
    </row>
    <row r="498" spans="1:1" x14ac:dyDescent="0.3">
      <c r="A498" s="1" t="s">
        <v>2820</v>
      </c>
    </row>
    <row r="499" spans="1:1" x14ac:dyDescent="0.3">
      <c r="A499" s="1" t="s">
        <v>2821</v>
      </c>
    </row>
    <row r="500" spans="1:1" x14ac:dyDescent="0.3">
      <c r="A500" s="1" t="s">
        <v>2822</v>
      </c>
    </row>
    <row r="501" spans="1:1" x14ac:dyDescent="0.3">
      <c r="A501" s="1" t="s">
        <v>2823</v>
      </c>
    </row>
    <row r="502" spans="1:1" x14ac:dyDescent="0.3">
      <c r="A502" s="1" t="s">
        <v>2824</v>
      </c>
    </row>
    <row r="503" spans="1:1" x14ac:dyDescent="0.3">
      <c r="A503" s="1" t="s">
        <v>2825</v>
      </c>
    </row>
    <row r="504" spans="1:1" x14ac:dyDescent="0.3">
      <c r="A504" s="1" t="s">
        <v>2826</v>
      </c>
    </row>
    <row r="505" spans="1:1" x14ac:dyDescent="0.3">
      <c r="A505" s="1" t="s">
        <v>2827</v>
      </c>
    </row>
    <row r="506" spans="1:1" x14ac:dyDescent="0.3">
      <c r="A506" s="1" t="s">
        <v>2828</v>
      </c>
    </row>
    <row r="507" spans="1:1" x14ac:dyDescent="0.3">
      <c r="A507" s="1" t="s">
        <v>2829</v>
      </c>
    </row>
    <row r="508" spans="1:1" x14ac:dyDescent="0.3">
      <c r="A508" s="1" t="s">
        <v>2830</v>
      </c>
    </row>
    <row r="509" spans="1:1" x14ac:dyDescent="0.3">
      <c r="A509" s="1" t="s">
        <v>2831</v>
      </c>
    </row>
    <row r="510" spans="1:1" x14ac:dyDescent="0.3">
      <c r="A510" s="1" t="s">
        <v>2832</v>
      </c>
    </row>
    <row r="511" spans="1:1" x14ac:dyDescent="0.3">
      <c r="A511" s="1" t="s">
        <v>2833</v>
      </c>
    </row>
    <row r="512" spans="1:1" x14ac:dyDescent="0.3">
      <c r="A512" s="1" t="s">
        <v>2834</v>
      </c>
    </row>
    <row r="513" spans="1:1" x14ac:dyDescent="0.3">
      <c r="A513" s="1" t="s">
        <v>2835</v>
      </c>
    </row>
    <row r="514" spans="1:1" x14ac:dyDescent="0.3">
      <c r="A514" s="1" t="s">
        <v>2836</v>
      </c>
    </row>
    <row r="515" spans="1:1" x14ac:dyDescent="0.3">
      <c r="A515" s="1" t="s">
        <v>2837</v>
      </c>
    </row>
    <row r="516" spans="1:1" x14ac:dyDescent="0.3">
      <c r="A516" s="1" t="s">
        <v>2838</v>
      </c>
    </row>
    <row r="517" spans="1:1" x14ac:dyDescent="0.3">
      <c r="A517" s="1" t="s">
        <v>2839</v>
      </c>
    </row>
    <row r="518" spans="1:1" x14ac:dyDescent="0.3">
      <c r="A518" s="1" t="s">
        <v>2840</v>
      </c>
    </row>
    <row r="519" spans="1:1" x14ac:dyDescent="0.3">
      <c r="A519" s="1" t="s">
        <v>2841</v>
      </c>
    </row>
    <row r="520" spans="1:1" x14ac:dyDescent="0.3">
      <c r="A520" s="1" t="s">
        <v>2842</v>
      </c>
    </row>
    <row r="521" spans="1:1" x14ac:dyDescent="0.3">
      <c r="A521" s="1" t="s">
        <v>2843</v>
      </c>
    </row>
    <row r="522" spans="1:1" x14ac:dyDescent="0.3">
      <c r="A522" s="1" t="s">
        <v>2844</v>
      </c>
    </row>
    <row r="523" spans="1:1" x14ac:dyDescent="0.3">
      <c r="A523" s="1" t="s">
        <v>2845</v>
      </c>
    </row>
    <row r="524" spans="1:1" x14ac:dyDescent="0.3">
      <c r="A524" s="1" t="s">
        <v>2846</v>
      </c>
    </row>
    <row r="525" spans="1:1" x14ac:dyDescent="0.3">
      <c r="A525" s="1" t="s">
        <v>2847</v>
      </c>
    </row>
    <row r="526" spans="1:1" x14ac:dyDescent="0.3">
      <c r="A526" s="1" t="s">
        <v>2848</v>
      </c>
    </row>
    <row r="527" spans="1:1" x14ac:dyDescent="0.3">
      <c r="A527" s="1" t="s">
        <v>2849</v>
      </c>
    </row>
    <row r="528" spans="1:1" x14ac:dyDescent="0.3">
      <c r="A528" s="1" t="s">
        <v>2850</v>
      </c>
    </row>
    <row r="529" spans="1:1" x14ac:dyDescent="0.3">
      <c r="A529" s="1" t="s">
        <v>2851</v>
      </c>
    </row>
    <row r="530" spans="1:1" x14ac:dyDescent="0.3">
      <c r="A530" s="1" t="s">
        <v>2852</v>
      </c>
    </row>
    <row r="531" spans="1:1" x14ac:dyDescent="0.3">
      <c r="A531" s="1" t="s">
        <v>2853</v>
      </c>
    </row>
    <row r="532" spans="1:1" x14ac:dyDescent="0.3">
      <c r="A532" s="1" t="s">
        <v>2854</v>
      </c>
    </row>
    <row r="533" spans="1:1" x14ac:dyDescent="0.3">
      <c r="A533" s="1" t="s">
        <v>2855</v>
      </c>
    </row>
    <row r="534" spans="1:1" x14ac:dyDescent="0.3">
      <c r="A534" s="1" t="s">
        <v>2856</v>
      </c>
    </row>
    <row r="535" spans="1:1" x14ac:dyDescent="0.3">
      <c r="A535" s="1" t="s">
        <v>2857</v>
      </c>
    </row>
    <row r="536" spans="1:1" x14ac:dyDescent="0.3">
      <c r="A536" s="1" t="s">
        <v>2858</v>
      </c>
    </row>
    <row r="537" spans="1:1" x14ac:dyDescent="0.3">
      <c r="A537" s="1" t="s">
        <v>2859</v>
      </c>
    </row>
    <row r="538" spans="1:1" x14ac:dyDescent="0.3">
      <c r="A538" s="1" t="s">
        <v>2860</v>
      </c>
    </row>
    <row r="539" spans="1:1" x14ac:dyDescent="0.3">
      <c r="A539" s="1" t="s">
        <v>2861</v>
      </c>
    </row>
    <row r="540" spans="1:1" x14ac:dyDescent="0.3">
      <c r="A540" s="1" t="s">
        <v>2862</v>
      </c>
    </row>
    <row r="541" spans="1:1" x14ac:dyDescent="0.3">
      <c r="A541" s="1" t="s">
        <v>2863</v>
      </c>
    </row>
    <row r="542" spans="1:1" x14ac:dyDescent="0.3">
      <c r="A542" s="1" t="s">
        <v>2864</v>
      </c>
    </row>
    <row r="543" spans="1:1" x14ac:dyDescent="0.3">
      <c r="A543" s="1" t="s">
        <v>2865</v>
      </c>
    </row>
    <row r="544" spans="1:1" x14ac:dyDescent="0.3">
      <c r="A544" s="1" t="s">
        <v>2866</v>
      </c>
    </row>
    <row r="545" spans="1:1" x14ac:dyDescent="0.3">
      <c r="A545" s="1" t="s">
        <v>2867</v>
      </c>
    </row>
    <row r="546" spans="1:1" x14ac:dyDescent="0.3">
      <c r="A546" s="1" t="s">
        <v>2868</v>
      </c>
    </row>
    <row r="547" spans="1:1" x14ac:dyDescent="0.3">
      <c r="A547" s="1" t="s">
        <v>2869</v>
      </c>
    </row>
    <row r="548" spans="1:1" x14ac:dyDescent="0.3">
      <c r="A548" s="1" t="s">
        <v>2870</v>
      </c>
    </row>
    <row r="549" spans="1:1" x14ac:dyDescent="0.3">
      <c r="A549" s="1" t="s">
        <v>2871</v>
      </c>
    </row>
    <row r="550" spans="1:1" x14ac:dyDescent="0.3">
      <c r="A550" s="1" t="s">
        <v>2872</v>
      </c>
    </row>
    <row r="551" spans="1:1" x14ac:dyDescent="0.3">
      <c r="A551" s="1" t="s">
        <v>2873</v>
      </c>
    </row>
    <row r="552" spans="1:1" x14ac:dyDescent="0.3">
      <c r="A552" s="1" t="s">
        <v>2874</v>
      </c>
    </row>
    <row r="553" spans="1:1" x14ac:dyDescent="0.3">
      <c r="A553" s="1" t="s">
        <v>2875</v>
      </c>
    </row>
    <row r="554" spans="1:1" x14ac:dyDescent="0.3">
      <c r="A554" s="1" t="s">
        <v>2876</v>
      </c>
    </row>
    <row r="555" spans="1:1" x14ac:dyDescent="0.3">
      <c r="A555" s="1" t="s">
        <v>2877</v>
      </c>
    </row>
    <row r="556" spans="1:1" x14ac:dyDescent="0.3">
      <c r="A556" s="1" t="s">
        <v>2878</v>
      </c>
    </row>
    <row r="557" spans="1:1" x14ac:dyDescent="0.3">
      <c r="A557" s="1" t="s">
        <v>2879</v>
      </c>
    </row>
    <row r="558" spans="1:1" x14ac:dyDescent="0.3">
      <c r="A558" s="1" t="s">
        <v>2880</v>
      </c>
    </row>
    <row r="559" spans="1:1" x14ac:dyDescent="0.3">
      <c r="A559" s="1" t="s">
        <v>2881</v>
      </c>
    </row>
    <row r="560" spans="1:1" x14ac:dyDescent="0.3">
      <c r="A560" s="1" t="s">
        <v>2882</v>
      </c>
    </row>
    <row r="561" spans="1:1" x14ac:dyDescent="0.3">
      <c r="A561" s="1" t="s">
        <v>2883</v>
      </c>
    </row>
    <row r="562" spans="1:1" x14ac:dyDescent="0.3">
      <c r="A562" s="1" t="s">
        <v>2884</v>
      </c>
    </row>
    <row r="563" spans="1:1" x14ac:dyDescent="0.3">
      <c r="A563" s="1" t="s">
        <v>2885</v>
      </c>
    </row>
    <row r="564" spans="1:1" x14ac:dyDescent="0.3">
      <c r="A564" s="1" t="s">
        <v>2886</v>
      </c>
    </row>
    <row r="565" spans="1:1" x14ac:dyDescent="0.3">
      <c r="A565" s="1" t="s">
        <v>2887</v>
      </c>
    </row>
    <row r="566" spans="1:1" x14ac:dyDescent="0.3">
      <c r="A566" s="1" t="s">
        <v>2888</v>
      </c>
    </row>
    <row r="567" spans="1:1" x14ac:dyDescent="0.3">
      <c r="A567" s="1" t="s">
        <v>2889</v>
      </c>
    </row>
    <row r="568" spans="1:1" x14ac:dyDescent="0.3">
      <c r="A568" s="1" t="s">
        <v>2890</v>
      </c>
    </row>
    <row r="569" spans="1:1" x14ac:dyDescent="0.3">
      <c r="A569" s="1" t="s">
        <v>2891</v>
      </c>
    </row>
    <row r="570" spans="1:1" x14ac:dyDescent="0.3">
      <c r="A570" s="1" t="s">
        <v>2892</v>
      </c>
    </row>
    <row r="571" spans="1:1" x14ac:dyDescent="0.3">
      <c r="A571" s="1" t="s">
        <v>2893</v>
      </c>
    </row>
    <row r="572" spans="1:1" x14ac:dyDescent="0.3">
      <c r="A572" s="1" t="s">
        <v>2894</v>
      </c>
    </row>
    <row r="573" spans="1:1" x14ac:dyDescent="0.3">
      <c r="A573" s="1" t="s">
        <v>2895</v>
      </c>
    </row>
    <row r="574" spans="1:1" x14ac:dyDescent="0.3">
      <c r="A574" s="1" t="s">
        <v>2896</v>
      </c>
    </row>
    <row r="575" spans="1:1" x14ac:dyDescent="0.3">
      <c r="A575" s="1" t="s">
        <v>2897</v>
      </c>
    </row>
    <row r="576" spans="1:1" x14ac:dyDescent="0.3">
      <c r="A576" s="1" t="s">
        <v>2898</v>
      </c>
    </row>
    <row r="577" spans="1:1" x14ac:dyDescent="0.3">
      <c r="A577" s="1" t="s">
        <v>2899</v>
      </c>
    </row>
    <row r="578" spans="1:1" x14ac:dyDescent="0.3">
      <c r="A578" s="1" t="s">
        <v>2900</v>
      </c>
    </row>
    <row r="579" spans="1:1" x14ac:dyDescent="0.3">
      <c r="A579" s="1" t="s">
        <v>2901</v>
      </c>
    </row>
    <row r="580" spans="1:1" x14ac:dyDescent="0.3">
      <c r="A580" s="1" t="s">
        <v>2902</v>
      </c>
    </row>
    <row r="581" spans="1:1" x14ac:dyDescent="0.3">
      <c r="A581" s="1" t="s">
        <v>2903</v>
      </c>
    </row>
    <row r="582" spans="1:1" x14ac:dyDescent="0.3">
      <c r="A582" s="1" t="s">
        <v>2904</v>
      </c>
    </row>
    <row r="583" spans="1:1" x14ac:dyDescent="0.3">
      <c r="A583" s="1" t="s">
        <v>2905</v>
      </c>
    </row>
    <row r="584" spans="1:1" x14ac:dyDescent="0.3">
      <c r="A584" s="1" t="s">
        <v>2906</v>
      </c>
    </row>
    <row r="585" spans="1:1" x14ac:dyDescent="0.3">
      <c r="A585" s="1" t="s">
        <v>2907</v>
      </c>
    </row>
    <row r="586" spans="1:1" x14ac:dyDescent="0.3">
      <c r="A586" s="1" t="s">
        <v>2908</v>
      </c>
    </row>
    <row r="587" spans="1:1" x14ac:dyDescent="0.3">
      <c r="A587" s="1" t="s">
        <v>2909</v>
      </c>
    </row>
    <row r="588" spans="1:1" x14ac:dyDescent="0.3">
      <c r="A588" s="1" t="s">
        <v>2910</v>
      </c>
    </row>
    <row r="589" spans="1:1" x14ac:dyDescent="0.3">
      <c r="A589" s="1" t="s">
        <v>2911</v>
      </c>
    </row>
    <row r="590" spans="1:1" x14ac:dyDescent="0.3">
      <c r="A590" s="1" t="s">
        <v>2912</v>
      </c>
    </row>
    <row r="591" spans="1:1" x14ac:dyDescent="0.3">
      <c r="A591" s="1" t="s">
        <v>2913</v>
      </c>
    </row>
    <row r="592" spans="1:1" x14ac:dyDescent="0.3">
      <c r="A592" s="1" t="s">
        <v>2914</v>
      </c>
    </row>
    <row r="593" spans="1:1" x14ac:dyDescent="0.3">
      <c r="A593" s="1" t="s">
        <v>2915</v>
      </c>
    </row>
    <row r="594" spans="1:1" x14ac:dyDescent="0.3">
      <c r="A594" s="1" t="s">
        <v>2916</v>
      </c>
    </row>
    <row r="595" spans="1:1" x14ac:dyDescent="0.3">
      <c r="A595" s="1" t="s">
        <v>2917</v>
      </c>
    </row>
    <row r="596" spans="1:1" x14ac:dyDescent="0.3">
      <c r="A596" s="1" t="s">
        <v>2918</v>
      </c>
    </row>
    <row r="597" spans="1:1" x14ac:dyDescent="0.3">
      <c r="A597" s="1" t="s">
        <v>2919</v>
      </c>
    </row>
    <row r="598" spans="1:1" x14ac:dyDescent="0.3">
      <c r="A598" s="1" t="s">
        <v>2920</v>
      </c>
    </row>
    <row r="599" spans="1:1" x14ac:dyDescent="0.3">
      <c r="A599" s="1" t="s">
        <v>2921</v>
      </c>
    </row>
    <row r="600" spans="1:1" x14ac:dyDescent="0.3">
      <c r="A600" s="1" t="s">
        <v>2922</v>
      </c>
    </row>
    <row r="601" spans="1:1" x14ac:dyDescent="0.3">
      <c r="A601" s="1" t="s">
        <v>2923</v>
      </c>
    </row>
    <row r="602" spans="1:1" x14ac:dyDescent="0.3">
      <c r="A602" s="1" t="s">
        <v>2924</v>
      </c>
    </row>
    <row r="603" spans="1:1" x14ac:dyDescent="0.3">
      <c r="A603" s="1" t="s">
        <v>2925</v>
      </c>
    </row>
    <row r="604" spans="1:1" x14ac:dyDescent="0.3">
      <c r="A604" s="1" t="s">
        <v>2926</v>
      </c>
    </row>
    <row r="605" spans="1:1" x14ac:dyDescent="0.3">
      <c r="A605" s="1" t="s">
        <v>2927</v>
      </c>
    </row>
    <row r="606" spans="1:1" x14ac:dyDescent="0.3">
      <c r="A606" s="1" t="s">
        <v>2928</v>
      </c>
    </row>
    <row r="607" spans="1:1" x14ac:dyDescent="0.3">
      <c r="A607" s="1" t="s">
        <v>2929</v>
      </c>
    </row>
    <row r="608" spans="1:1" x14ac:dyDescent="0.3">
      <c r="A608" s="1" t="s">
        <v>2930</v>
      </c>
    </row>
    <row r="609" spans="1:1" x14ac:dyDescent="0.3">
      <c r="A609" s="1" t="s">
        <v>2931</v>
      </c>
    </row>
    <row r="610" spans="1:1" x14ac:dyDescent="0.3">
      <c r="A610" s="1" t="s">
        <v>2932</v>
      </c>
    </row>
    <row r="611" spans="1:1" x14ac:dyDescent="0.3">
      <c r="A611" s="1" t="s">
        <v>2933</v>
      </c>
    </row>
    <row r="612" spans="1:1" x14ac:dyDescent="0.3">
      <c r="A612" s="1" t="s">
        <v>2934</v>
      </c>
    </row>
    <row r="613" spans="1:1" x14ac:dyDescent="0.3">
      <c r="A613" s="1" t="s">
        <v>2935</v>
      </c>
    </row>
    <row r="614" spans="1:1" x14ac:dyDescent="0.3">
      <c r="A614" s="1" t="s">
        <v>2936</v>
      </c>
    </row>
    <row r="615" spans="1:1" x14ac:dyDescent="0.3">
      <c r="A615" s="1" t="s">
        <v>2937</v>
      </c>
    </row>
    <row r="616" spans="1:1" x14ac:dyDescent="0.3">
      <c r="A616" s="1" t="s">
        <v>2938</v>
      </c>
    </row>
    <row r="617" spans="1:1" x14ac:dyDescent="0.3">
      <c r="A617" s="1" t="s">
        <v>2939</v>
      </c>
    </row>
    <row r="618" spans="1:1" x14ac:dyDescent="0.3">
      <c r="A618" s="1" t="s">
        <v>2940</v>
      </c>
    </row>
    <row r="619" spans="1:1" x14ac:dyDescent="0.3">
      <c r="A619" s="1" t="s">
        <v>2941</v>
      </c>
    </row>
    <row r="620" spans="1:1" x14ac:dyDescent="0.3">
      <c r="A620" s="1" t="s">
        <v>2942</v>
      </c>
    </row>
    <row r="621" spans="1:1" x14ac:dyDescent="0.3">
      <c r="A621" s="1" t="s">
        <v>2943</v>
      </c>
    </row>
    <row r="622" spans="1:1" x14ac:dyDescent="0.3">
      <c r="A622" s="1" t="s">
        <v>2944</v>
      </c>
    </row>
    <row r="623" spans="1:1" x14ac:dyDescent="0.3">
      <c r="A623" s="1" t="s">
        <v>2945</v>
      </c>
    </row>
    <row r="624" spans="1:1" x14ac:dyDescent="0.3">
      <c r="A624" s="1" t="s">
        <v>2946</v>
      </c>
    </row>
    <row r="625" spans="1:1" x14ac:dyDescent="0.3">
      <c r="A625" s="1" t="s">
        <v>2947</v>
      </c>
    </row>
    <row r="626" spans="1:1" x14ac:dyDescent="0.3">
      <c r="A626" s="1" t="s">
        <v>2948</v>
      </c>
    </row>
    <row r="627" spans="1:1" x14ac:dyDescent="0.3">
      <c r="A627" s="1" t="s">
        <v>2949</v>
      </c>
    </row>
    <row r="628" spans="1:1" x14ac:dyDescent="0.3">
      <c r="A628" s="1" t="s">
        <v>2950</v>
      </c>
    </row>
    <row r="629" spans="1:1" x14ac:dyDescent="0.3">
      <c r="A629" s="1" t="s">
        <v>2951</v>
      </c>
    </row>
    <row r="630" spans="1:1" x14ac:dyDescent="0.3">
      <c r="A630" s="1" t="s">
        <v>2952</v>
      </c>
    </row>
    <row r="631" spans="1:1" x14ac:dyDescent="0.3">
      <c r="A631" s="1" t="s">
        <v>2953</v>
      </c>
    </row>
    <row r="632" spans="1:1" x14ac:dyDescent="0.3">
      <c r="A632" s="1" t="s">
        <v>2954</v>
      </c>
    </row>
    <row r="633" spans="1:1" x14ac:dyDescent="0.3">
      <c r="A633" s="1" t="s">
        <v>2955</v>
      </c>
    </row>
    <row r="634" spans="1:1" x14ac:dyDescent="0.3">
      <c r="A634" s="1" t="s">
        <v>2956</v>
      </c>
    </row>
    <row r="635" spans="1:1" x14ac:dyDescent="0.3">
      <c r="A635" s="1" t="s">
        <v>2957</v>
      </c>
    </row>
    <row r="636" spans="1:1" x14ac:dyDescent="0.3">
      <c r="A636" s="1" t="s">
        <v>2958</v>
      </c>
    </row>
    <row r="637" spans="1:1" x14ac:dyDescent="0.3">
      <c r="A637" s="1" t="s">
        <v>2959</v>
      </c>
    </row>
    <row r="638" spans="1:1" x14ac:dyDescent="0.3">
      <c r="A638" s="1" t="s">
        <v>2960</v>
      </c>
    </row>
    <row r="639" spans="1:1" x14ac:dyDescent="0.3">
      <c r="A639" s="1" t="s">
        <v>2961</v>
      </c>
    </row>
    <row r="640" spans="1:1" x14ac:dyDescent="0.3">
      <c r="A640" s="1" t="s">
        <v>2962</v>
      </c>
    </row>
    <row r="641" spans="1:1" x14ac:dyDescent="0.3">
      <c r="A641" s="1" t="s">
        <v>2963</v>
      </c>
    </row>
    <row r="642" spans="1:1" x14ac:dyDescent="0.3">
      <c r="A642" s="1" t="s">
        <v>2964</v>
      </c>
    </row>
    <row r="643" spans="1:1" x14ac:dyDescent="0.3">
      <c r="A643" s="1" t="s">
        <v>2965</v>
      </c>
    </row>
    <row r="644" spans="1:1" x14ac:dyDescent="0.3">
      <c r="A644" s="1" t="s">
        <v>2966</v>
      </c>
    </row>
    <row r="645" spans="1:1" x14ac:dyDescent="0.3">
      <c r="A645" s="1" t="s">
        <v>2967</v>
      </c>
    </row>
    <row r="646" spans="1:1" x14ac:dyDescent="0.3">
      <c r="A646" s="1" t="s">
        <v>2968</v>
      </c>
    </row>
    <row r="647" spans="1:1" x14ac:dyDescent="0.3">
      <c r="A647" s="1" t="s">
        <v>2969</v>
      </c>
    </row>
    <row r="648" spans="1:1" x14ac:dyDescent="0.3">
      <c r="A648" s="1" t="s">
        <v>2970</v>
      </c>
    </row>
    <row r="649" spans="1:1" x14ac:dyDescent="0.3">
      <c r="A649" s="1" t="s">
        <v>2971</v>
      </c>
    </row>
    <row r="650" spans="1:1" x14ac:dyDescent="0.3">
      <c r="A650" s="1" t="s">
        <v>2972</v>
      </c>
    </row>
    <row r="651" spans="1:1" x14ac:dyDescent="0.3">
      <c r="A651" s="1" t="s">
        <v>2973</v>
      </c>
    </row>
    <row r="652" spans="1:1" x14ac:dyDescent="0.3">
      <c r="A652" s="1" t="s">
        <v>2974</v>
      </c>
    </row>
    <row r="653" spans="1:1" x14ac:dyDescent="0.3">
      <c r="A653" s="1" t="s">
        <v>2975</v>
      </c>
    </row>
    <row r="654" spans="1:1" x14ac:dyDescent="0.3">
      <c r="A654" s="1" t="s">
        <v>2976</v>
      </c>
    </row>
    <row r="655" spans="1:1" x14ac:dyDescent="0.3">
      <c r="A655" s="1" t="s">
        <v>2977</v>
      </c>
    </row>
    <row r="656" spans="1:1" x14ac:dyDescent="0.3">
      <c r="A656" s="1" t="s">
        <v>2978</v>
      </c>
    </row>
    <row r="657" spans="1:1" x14ac:dyDescent="0.3">
      <c r="A657" s="1" t="s">
        <v>2979</v>
      </c>
    </row>
    <row r="658" spans="1:1" x14ac:dyDescent="0.3">
      <c r="A658" s="1" t="s">
        <v>2980</v>
      </c>
    </row>
    <row r="659" spans="1:1" x14ac:dyDescent="0.3">
      <c r="A659" s="1" t="s">
        <v>2981</v>
      </c>
    </row>
    <row r="660" spans="1:1" x14ac:dyDescent="0.3">
      <c r="A660" s="1" t="s">
        <v>2982</v>
      </c>
    </row>
    <row r="661" spans="1:1" x14ac:dyDescent="0.3">
      <c r="A661" s="1" t="s">
        <v>2983</v>
      </c>
    </row>
    <row r="662" spans="1:1" x14ac:dyDescent="0.3">
      <c r="A662" s="1" t="s">
        <v>2984</v>
      </c>
    </row>
    <row r="663" spans="1:1" x14ac:dyDescent="0.3">
      <c r="A663" s="1" t="s">
        <v>2985</v>
      </c>
    </row>
    <row r="664" spans="1:1" x14ac:dyDescent="0.3">
      <c r="A664" s="1" t="s">
        <v>2986</v>
      </c>
    </row>
    <row r="665" spans="1:1" x14ac:dyDescent="0.3">
      <c r="A665" s="1" t="s">
        <v>2987</v>
      </c>
    </row>
    <row r="666" spans="1:1" x14ac:dyDescent="0.3">
      <c r="A666" s="1" t="s">
        <v>2988</v>
      </c>
    </row>
    <row r="667" spans="1:1" x14ac:dyDescent="0.3">
      <c r="A667" s="1" t="s">
        <v>2989</v>
      </c>
    </row>
    <row r="668" spans="1:1" x14ac:dyDescent="0.3">
      <c r="A668" s="1" t="s">
        <v>2990</v>
      </c>
    </row>
    <row r="669" spans="1:1" x14ac:dyDescent="0.3">
      <c r="A669" s="1" t="s">
        <v>2991</v>
      </c>
    </row>
    <row r="670" spans="1:1" x14ac:dyDescent="0.3">
      <c r="A670" s="1" t="s">
        <v>2992</v>
      </c>
    </row>
    <row r="671" spans="1:1" x14ac:dyDescent="0.3">
      <c r="A671" s="1" t="s">
        <v>2993</v>
      </c>
    </row>
    <row r="672" spans="1:1" x14ac:dyDescent="0.3">
      <c r="A672" s="1" t="s">
        <v>2994</v>
      </c>
    </row>
    <row r="673" spans="1:1" x14ac:dyDescent="0.3">
      <c r="A673" s="1" t="s">
        <v>2995</v>
      </c>
    </row>
    <row r="674" spans="1:1" x14ac:dyDescent="0.3">
      <c r="A674" s="1" t="s">
        <v>2996</v>
      </c>
    </row>
    <row r="675" spans="1:1" x14ac:dyDescent="0.3">
      <c r="A675" s="1" t="s">
        <v>2997</v>
      </c>
    </row>
    <row r="676" spans="1:1" x14ac:dyDescent="0.3">
      <c r="A676" s="1" t="s">
        <v>2998</v>
      </c>
    </row>
    <row r="677" spans="1:1" x14ac:dyDescent="0.3">
      <c r="A677" s="1" t="s">
        <v>2999</v>
      </c>
    </row>
    <row r="678" spans="1:1" x14ac:dyDescent="0.3">
      <c r="A678" s="1" t="s">
        <v>3000</v>
      </c>
    </row>
    <row r="679" spans="1:1" x14ac:dyDescent="0.3">
      <c r="A679" s="1" t="s">
        <v>3001</v>
      </c>
    </row>
    <row r="680" spans="1:1" x14ac:dyDescent="0.3">
      <c r="A680" s="1" t="s">
        <v>3002</v>
      </c>
    </row>
    <row r="681" spans="1:1" x14ac:dyDescent="0.3">
      <c r="A681" s="1" t="s">
        <v>3003</v>
      </c>
    </row>
    <row r="682" spans="1:1" x14ac:dyDescent="0.3">
      <c r="A682" s="1" t="s">
        <v>3004</v>
      </c>
    </row>
    <row r="683" spans="1:1" x14ac:dyDescent="0.3">
      <c r="A683" s="1" t="s">
        <v>3005</v>
      </c>
    </row>
    <row r="684" spans="1:1" x14ac:dyDescent="0.3">
      <c r="A684" s="1" t="s">
        <v>3006</v>
      </c>
    </row>
    <row r="685" spans="1:1" x14ac:dyDescent="0.3">
      <c r="A685" s="1" t="s">
        <v>3007</v>
      </c>
    </row>
    <row r="686" spans="1:1" x14ac:dyDescent="0.3">
      <c r="A686" s="1" t="s">
        <v>3008</v>
      </c>
    </row>
    <row r="687" spans="1:1" x14ac:dyDescent="0.3">
      <c r="A687" s="1" t="s">
        <v>3009</v>
      </c>
    </row>
    <row r="688" spans="1:1" x14ac:dyDescent="0.3">
      <c r="A688" s="1" t="s">
        <v>3010</v>
      </c>
    </row>
    <row r="689" spans="1:1" x14ac:dyDescent="0.3">
      <c r="A689" s="1" t="s">
        <v>3011</v>
      </c>
    </row>
    <row r="690" spans="1:1" x14ac:dyDescent="0.3">
      <c r="A690" s="1" t="s">
        <v>3012</v>
      </c>
    </row>
    <row r="691" spans="1:1" x14ac:dyDescent="0.3">
      <c r="A691" s="1" t="s">
        <v>3013</v>
      </c>
    </row>
    <row r="692" spans="1:1" x14ac:dyDescent="0.3">
      <c r="A692" s="1" t="s">
        <v>3014</v>
      </c>
    </row>
    <row r="693" spans="1:1" x14ac:dyDescent="0.3">
      <c r="A693" s="1" t="s">
        <v>3015</v>
      </c>
    </row>
    <row r="694" spans="1:1" x14ac:dyDescent="0.3">
      <c r="A694" s="1" t="s">
        <v>3016</v>
      </c>
    </row>
    <row r="695" spans="1:1" x14ac:dyDescent="0.3">
      <c r="A695" s="1" t="s">
        <v>3017</v>
      </c>
    </row>
    <row r="696" spans="1:1" x14ac:dyDescent="0.3">
      <c r="A696" s="1" t="s">
        <v>3018</v>
      </c>
    </row>
    <row r="697" spans="1:1" x14ac:dyDescent="0.3">
      <c r="A697" s="1" t="s">
        <v>3019</v>
      </c>
    </row>
    <row r="698" spans="1:1" x14ac:dyDescent="0.3">
      <c r="A698" s="1" t="s">
        <v>3020</v>
      </c>
    </row>
    <row r="699" spans="1:1" x14ac:dyDescent="0.3">
      <c r="A699" s="1" t="s">
        <v>3021</v>
      </c>
    </row>
    <row r="700" spans="1:1" x14ac:dyDescent="0.3">
      <c r="A700" s="1" t="s">
        <v>3022</v>
      </c>
    </row>
    <row r="701" spans="1:1" x14ac:dyDescent="0.3">
      <c r="A701" s="1" t="s">
        <v>3023</v>
      </c>
    </row>
    <row r="702" spans="1:1" x14ac:dyDescent="0.3">
      <c r="A702" s="1" t="s">
        <v>3024</v>
      </c>
    </row>
    <row r="703" spans="1:1" x14ac:dyDescent="0.3">
      <c r="A703" s="1" t="s">
        <v>3025</v>
      </c>
    </row>
    <row r="704" spans="1:1" x14ac:dyDescent="0.3">
      <c r="A704" s="1" t="s">
        <v>3026</v>
      </c>
    </row>
    <row r="705" spans="1:1" x14ac:dyDescent="0.3">
      <c r="A705" s="1" t="s">
        <v>3027</v>
      </c>
    </row>
    <row r="706" spans="1:1" x14ac:dyDescent="0.3">
      <c r="A706" s="1" t="s">
        <v>3028</v>
      </c>
    </row>
    <row r="707" spans="1:1" x14ac:dyDescent="0.3">
      <c r="A707" s="1" t="s">
        <v>3029</v>
      </c>
    </row>
    <row r="708" spans="1:1" x14ac:dyDescent="0.3">
      <c r="A708" s="1" t="s">
        <v>3030</v>
      </c>
    </row>
    <row r="709" spans="1:1" x14ac:dyDescent="0.3">
      <c r="A709" s="1" t="s">
        <v>3031</v>
      </c>
    </row>
    <row r="710" spans="1:1" x14ac:dyDescent="0.3">
      <c r="A710" s="1" t="s">
        <v>3032</v>
      </c>
    </row>
    <row r="711" spans="1:1" x14ac:dyDescent="0.3">
      <c r="A711" s="1" t="s">
        <v>3033</v>
      </c>
    </row>
    <row r="712" spans="1:1" x14ac:dyDescent="0.3">
      <c r="A712" s="1" t="s">
        <v>3034</v>
      </c>
    </row>
    <row r="713" spans="1:1" x14ac:dyDescent="0.3">
      <c r="A713" s="1" t="s">
        <v>3035</v>
      </c>
    </row>
    <row r="714" spans="1:1" x14ac:dyDescent="0.3">
      <c r="A714" s="1" t="s">
        <v>3036</v>
      </c>
    </row>
    <row r="715" spans="1:1" x14ac:dyDescent="0.3">
      <c r="A715" s="1" t="s">
        <v>3037</v>
      </c>
    </row>
    <row r="716" spans="1:1" x14ac:dyDescent="0.3">
      <c r="A716" s="1" t="s">
        <v>3038</v>
      </c>
    </row>
    <row r="717" spans="1:1" x14ac:dyDescent="0.3">
      <c r="A717" s="1" t="s">
        <v>3039</v>
      </c>
    </row>
    <row r="718" spans="1:1" x14ac:dyDescent="0.3">
      <c r="A718" s="1" t="s">
        <v>3040</v>
      </c>
    </row>
    <row r="719" spans="1:1" x14ac:dyDescent="0.3">
      <c r="A719" s="1" t="s">
        <v>3041</v>
      </c>
    </row>
    <row r="720" spans="1:1" x14ac:dyDescent="0.3">
      <c r="A720" s="1" t="s">
        <v>3042</v>
      </c>
    </row>
    <row r="721" spans="1:1" x14ac:dyDescent="0.3">
      <c r="A721" s="1" t="s">
        <v>3043</v>
      </c>
    </row>
    <row r="722" spans="1:1" x14ac:dyDescent="0.3">
      <c r="A722" s="1" t="s">
        <v>3044</v>
      </c>
    </row>
    <row r="723" spans="1:1" x14ac:dyDescent="0.3">
      <c r="A723" s="1" t="s">
        <v>3045</v>
      </c>
    </row>
    <row r="724" spans="1:1" x14ac:dyDescent="0.3">
      <c r="A724" s="1" t="s">
        <v>3046</v>
      </c>
    </row>
    <row r="725" spans="1:1" x14ac:dyDescent="0.3">
      <c r="A725" s="1" t="s">
        <v>3047</v>
      </c>
    </row>
    <row r="726" spans="1:1" x14ac:dyDescent="0.3">
      <c r="A726" s="1" t="s">
        <v>3048</v>
      </c>
    </row>
    <row r="727" spans="1:1" x14ac:dyDescent="0.3">
      <c r="A727" s="1" t="s">
        <v>3049</v>
      </c>
    </row>
    <row r="728" spans="1:1" x14ac:dyDescent="0.3">
      <c r="A728" s="1" t="s">
        <v>3050</v>
      </c>
    </row>
    <row r="729" spans="1:1" x14ac:dyDescent="0.3">
      <c r="A729" s="1" t="s">
        <v>3051</v>
      </c>
    </row>
    <row r="730" spans="1:1" x14ac:dyDescent="0.3">
      <c r="A730" s="1" t="s">
        <v>3052</v>
      </c>
    </row>
    <row r="731" spans="1:1" x14ac:dyDescent="0.3">
      <c r="A731" s="1" t="s">
        <v>3053</v>
      </c>
    </row>
    <row r="732" spans="1:1" x14ac:dyDescent="0.3">
      <c r="A732" s="1" t="s">
        <v>3054</v>
      </c>
    </row>
    <row r="733" spans="1:1" x14ac:dyDescent="0.3">
      <c r="A733" s="1" t="s">
        <v>3055</v>
      </c>
    </row>
    <row r="734" spans="1:1" x14ac:dyDescent="0.3">
      <c r="A734" s="1" t="s">
        <v>3056</v>
      </c>
    </row>
    <row r="735" spans="1:1" x14ac:dyDescent="0.3">
      <c r="A735" s="1" t="s">
        <v>3057</v>
      </c>
    </row>
    <row r="736" spans="1:1" x14ac:dyDescent="0.3">
      <c r="A736" s="1" t="s">
        <v>3058</v>
      </c>
    </row>
    <row r="737" spans="1:1" x14ac:dyDescent="0.3">
      <c r="A737" s="1" t="s">
        <v>3059</v>
      </c>
    </row>
    <row r="738" spans="1:1" x14ac:dyDescent="0.3">
      <c r="A738" s="1" t="s">
        <v>3060</v>
      </c>
    </row>
    <row r="739" spans="1:1" x14ac:dyDescent="0.3">
      <c r="A739" s="1" t="s">
        <v>3061</v>
      </c>
    </row>
    <row r="740" spans="1:1" x14ac:dyDescent="0.3">
      <c r="A740" s="1" t="s">
        <v>3062</v>
      </c>
    </row>
    <row r="741" spans="1:1" x14ac:dyDescent="0.3">
      <c r="A741" s="1" t="s">
        <v>3063</v>
      </c>
    </row>
    <row r="742" spans="1:1" x14ac:dyDescent="0.3">
      <c r="A742" s="1" t="s">
        <v>3064</v>
      </c>
    </row>
    <row r="743" spans="1:1" x14ac:dyDescent="0.3">
      <c r="A743" s="1" t="s">
        <v>3065</v>
      </c>
    </row>
    <row r="744" spans="1:1" x14ac:dyDescent="0.3">
      <c r="A744" s="1" t="s">
        <v>3066</v>
      </c>
    </row>
    <row r="745" spans="1:1" x14ac:dyDescent="0.3">
      <c r="A745" s="1" t="s">
        <v>3067</v>
      </c>
    </row>
    <row r="746" spans="1:1" x14ac:dyDescent="0.3">
      <c r="A746" s="1" t="s">
        <v>3068</v>
      </c>
    </row>
    <row r="747" spans="1:1" x14ac:dyDescent="0.3">
      <c r="A747" s="1" t="s">
        <v>3069</v>
      </c>
    </row>
    <row r="748" spans="1:1" x14ac:dyDescent="0.3">
      <c r="A748" s="1" t="s">
        <v>3070</v>
      </c>
    </row>
    <row r="749" spans="1:1" x14ac:dyDescent="0.3">
      <c r="A749" s="1" t="s">
        <v>3071</v>
      </c>
    </row>
    <row r="750" spans="1:1" x14ac:dyDescent="0.3">
      <c r="A750" s="1" t="s">
        <v>3072</v>
      </c>
    </row>
    <row r="751" spans="1:1" x14ac:dyDescent="0.3">
      <c r="A751" s="1" t="s">
        <v>3073</v>
      </c>
    </row>
    <row r="752" spans="1:1" x14ac:dyDescent="0.3">
      <c r="A752" s="1" t="s">
        <v>3074</v>
      </c>
    </row>
    <row r="753" spans="1:1" x14ac:dyDescent="0.3">
      <c r="A753" s="1" t="s">
        <v>3075</v>
      </c>
    </row>
    <row r="754" spans="1:1" x14ac:dyDescent="0.3">
      <c r="A754" s="1" t="s">
        <v>3076</v>
      </c>
    </row>
    <row r="755" spans="1:1" x14ac:dyDescent="0.3">
      <c r="A755" s="1" t="s">
        <v>3077</v>
      </c>
    </row>
    <row r="756" spans="1:1" x14ac:dyDescent="0.3">
      <c r="A756" s="1" t="s">
        <v>3078</v>
      </c>
    </row>
    <row r="757" spans="1:1" x14ac:dyDescent="0.3">
      <c r="A757" s="1" t="s">
        <v>3079</v>
      </c>
    </row>
    <row r="758" spans="1:1" x14ac:dyDescent="0.3">
      <c r="A758" s="1" t="s">
        <v>3080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0070-B10B-428D-8375-720DCDDFF4F5}">
  <dimension ref="A1:A989"/>
  <sheetViews>
    <sheetView workbookViewId="0">
      <selection activeCell="A3" sqref="A3"/>
    </sheetView>
  </sheetViews>
  <sheetFormatPr defaultRowHeight="14.4" x14ac:dyDescent="0.3"/>
  <sheetData>
    <row r="1" spans="1:1" x14ac:dyDescent="0.3">
      <c r="A1" s="1" t="s">
        <v>1333</v>
      </c>
    </row>
    <row r="2" spans="1:1" x14ac:dyDescent="0.3">
      <c r="A2" s="1" t="s">
        <v>1334</v>
      </c>
    </row>
    <row r="3" spans="1:1" x14ac:dyDescent="0.3">
      <c r="A3" s="1" t="s">
        <v>1335</v>
      </c>
    </row>
    <row r="4" spans="1:1" x14ac:dyDescent="0.3">
      <c r="A4" s="1" t="s">
        <v>1336</v>
      </c>
    </row>
    <row r="5" spans="1:1" x14ac:dyDescent="0.3">
      <c r="A5" s="1" t="s">
        <v>1337</v>
      </c>
    </row>
    <row r="6" spans="1:1" x14ac:dyDescent="0.3">
      <c r="A6" s="1" t="s">
        <v>1338</v>
      </c>
    </row>
    <row r="7" spans="1:1" x14ac:dyDescent="0.3">
      <c r="A7" s="1" t="s">
        <v>1339</v>
      </c>
    </row>
    <row r="8" spans="1:1" x14ac:dyDescent="0.3">
      <c r="A8" s="1" t="s">
        <v>1340</v>
      </c>
    </row>
    <row r="9" spans="1:1" x14ac:dyDescent="0.3">
      <c r="A9" s="1" t="s">
        <v>1341</v>
      </c>
    </row>
    <row r="10" spans="1:1" x14ac:dyDescent="0.3">
      <c r="A10" s="1" t="s">
        <v>1342</v>
      </c>
    </row>
    <row r="11" spans="1:1" x14ac:dyDescent="0.3">
      <c r="A11" s="1" t="s">
        <v>1343</v>
      </c>
    </row>
    <row r="12" spans="1:1" x14ac:dyDescent="0.3">
      <c r="A12" s="1" t="s">
        <v>1344</v>
      </c>
    </row>
    <row r="13" spans="1:1" x14ac:dyDescent="0.3">
      <c r="A13" s="1" t="s">
        <v>1345</v>
      </c>
    </row>
    <row r="14" spans="1:1" x14ac:dyDescent="0.3">
      <c r="A14" s="1" t="s">
        <v>1346</v>
      </c>
    </row>
    <row r="15" spans="1:1" x14ac:dyDescent="0.3">
      <c r="A15" s="1" t="s">
        <v>1347</v>
      </c>
    </row>
    <row r="16" spans="1:1" x14ac:dyDescent="0.3">
      <c r="A16" s="1" t="s">
        <v>1348</v>
      </c>
    </row>
    <row r="17" spans="1:1" x14ac:dyDescent="0.3">
      <c r="A17" s="1" t="s">
        <v>1349</v>
      </c>
    </row>
    <row r="18" spans="1:1" x14ac:dyDescent="0.3">
      <c r="A18" s="1" t="s">
        <v>1350</v>
      </c>
    </row>
    <row r="19" spans="1:1" x14ac:dyDescent="0.3">
      <c r="A19" s="1" t="s">
        <v>1351</v>
      </c>
    </row>
    <row r="20" spans="1:1" x14ac:dyDescent="0.3">
      <c r="A20" s="1" t="s">
        <v>1352</v>
      </c>
    </row>
    <row r="21" spans="1:1" x14ac:dyDescent="0.3">
      <c r="A21" s="1" t="s">
        <v>1353</v>
      </c>
    </row>
    <row r="22" spans="1:1" x14ac:dyDescent="0.3">
      <c r="A22" s="1" t="s">
        <v>1354</v>
      </c>
    </row>
    <row r="23" spans="1:1" x14ac:dyDescent="0.3">
      <c r="A23" s="1" t="s">
        <v>1355</v>
      </c>
    </row>
    <row r="24" spans="1:1" x14ac:dyDescent="0.3">
      <c r="A24" s="1" t="s">
        <v>1356</v>
      </c>
    </row>
    <row r="25" spans="1:1" x14ac:dyDescent="0.3">
      <c r="A25" s="1" t="s">
        <v>1357</v>
      </c>
    </row>
    <row r="26" spans="1:1" x14ac:dyDescent="0.3">
      <c r="A26" s="1" t="s">
        <v>1358</v>
      </c>
    </row>
    <row r="27" spans="1:1" x14ac:dyDescent="0.3">
      <c r="A27" s="1" t="s">
        <v>1359</v>
      </c>
    </row>
    <row r="28" spans="1:1" x14ac:dyDescent="0.3">
      <c r="A28" s="1" t="s">
        <v>1360</v>
      </c>
    </row>
    <row r="29" spans="1:1" x14ac:dyDescent="0.3">
      <c r="A29" s="1" t="s">
        <v>1361</v>
      </c>
    </row>
    <row r="30" spans="1:1" x14ac:dyDescent="0.3">
      <c r="A30" s="1" t="s">
        <v>1362</v>
      </c>
    </row>
    <row r="31" spans="1:1" x14ac:dyDescent="0.3">
      <c r="A31" s="1" t="s">
        <v>1363</v>
      </c>
    </row>
    <row r="32" spans="1:1" x14ac:dyDescent="0.3">
      <c r="A32" s="1" t="s">
        <v>1364</v>
      </c>
    </row>
    <row r="33" spans="1:1" x14ac:dyDescent="0.3">
      <c r="A33" s="1" t="s">
        <v>1365</v>
      </c>
    </row>
    <row r="34" spans="1:1" x14ac:dyDescent="0.3">
      <c r="A34" s="1" t="s">
        <v>1366</v>
      </c>
    </row>
    <row r="35" spans="1:1" x14ac:dyDescent="0.3">
      <c r="A35" s="1" t="s">
        <v>1367</v>
      </c>
    </row>
    <row r="36" spans="1:1" x14ac:dyDescent="0.3">
      <c r="A36" s="1" t="s">
        <v>1368</v>
      </c>
    </row>
    <row r="37" spans="1:1" x14ac:dyDescent="0.3">
      <c r="A37" s="1" t="s">
        <v>1369</v>
      </c>
    </row>
    <row r="38" spans="1:1" x14ac:dyDescent="0.3">
      <c r="A38" s="1" t="s">
        <v>1370</v>
      </c>
    </row>
    <row r="39" spans="1:1" x14ac:dyDescent="0.3">
      <c r="A39" s="1" t="s">
        <v>1371</v>
      </c>
    </row>
    <row r="40" spans="1:1" x14ac:dyDescent="0.3">
      <c r="A40" s="1" t="s">
        <v>1372</v>
      </c>
    </row>
    <row r="41" spans="1:1" x14ac:dyDescent="0.3">
      <c r="A41" s="1" t="s">
        <v>1373</v>
      </c>
    </row>
    <row r="42" spans="1:1" x14ac:dyDescent="0.3">
      <c r="A42" s="1" t="s">
        <v>1374</v>
      </c>
    </row>
    <row r="43" spans="1:1" x14ac:dyDescent="0.3">
      <c r="A43" s="1" t="s">
        <v>1375</v>
      </c>
    </row>
    <row r="44" spans="1:1" x14ac:dyDescent="0.3">
      <c r="A44" s="1" t="s">
        <v>1376</v>
      </c>
    </row>
    <row r="45" spans="1:1" x14ac:dyDescent="0.3">
      <c r="A45" s="1" t="s">
        <v>1377</v>
      </c>
    </row>
    <row r="46" spans="1:1" x14ac:dyDescent="0.3">
      <c r="A46" s="1" t="s">
        <v>1378</v>
      </c>
    </row>
    <row r="47" spans="1:1" x14ac:dyDescent="0.3">
      <c r="A47" s="1" t="s">
        <v>1379</v>
      </c>
    </row>
    <row r="48" spans="1:1" x14ac:dyDescent="0.3">
      <c r="A48" s="1" t="s">
        <v>1380</v>
      </c>
    </row>
    <row r="49" spans="1:1" x14ac:dyDescent="0.3">
      <c r="A49" s="1" t="s">
        <v>1381</v>
      </c>
    </row>
    <row r="50" spans="1:1" x14ac:dyDescent="0.3">
      <c r="A50" s="1" t="s">
        <v>1382</v>
      </c>
    </row>
    <row r="51" spans="1:1" x14ac:dyDescent="0.3">
      <c r="A51" s="1" t="s">
        <v>1383</v>
      </c>
    </row>
    <row r="52" spans="1:1" x14ac:dyDescent="0.3">
      <c r="A52" s="1" t="s">
        <v>1384</v>
      </c>
    </row>
    <row r="53" spans="1:1" x14ac:dyDescent="0.3">
      <c r="A53" s="1" t="s">
        <v>1385</v>
      </c>
    </row>
    <row r="54" spans="1:1" x14ac:dyDescent="0.3">
      <c r="A54" s="1" t="s">
        <v>1386</v>
      </c>
    </row>
    <row r="55" spans="1:1" x14ac:dyDescent="0.3">
      <c r="A55" s="1" t="s">
        <v>1387</v>
      </c>
    </row>
    <row r="56" spans="1:1" x14ac:dyDescent="0.3">
      <c r="A56" s="1" t="s">
        <v>1388</v>
      </c>
    </row>
    <row r="57" spans="1:1" x14ac:dyDescent="0.3">
      <c r="A57" s="1" t="s">
        <v>1389</v>
      </c>
    </row>
    <row r="58" spans="1:1" x14ac:dyDescent="0.3">
      <c r="A58" s="1" t="s">
        <v>1390</v>
      </c>
    </row>
    <row r="59" spans="1:1" x14ac:dyDescent="0.3">
      <c r="A59" s="1" t="s">
        <v>1391</v>
      </c>
    </row>
    <row r="60" spans="1:1" x14ac:dyDescent="0.3">
      <c r="A60" s="1" t="s">
        <v>1392</v>
      </c>
    </row>
    <row r="61" spans="1:1" x14ac:dyDescent="0.3">
      <c r="A61" s="1" t="s">
        <v>1393</v>
      </c>
    </row>
    <row r="62" spans="1:1" x14ac:dyDescent="0.3">
      <c r="A62" s="1" t="s">
        <v>1394</v>
      </c>
    </row>
    <row r="63" spans="1:1" x14ac:dyDescent="0.3">
      <c r="A63" s="1" t="s">
        <v>1395</v>
      </c>
    </row>
    <row r="64" spans="1:1" x14ac:dyDescent="0.3">
      <c r="A64" s="1" t="s">
        <v>1396</v>
      </c>
    </row>
    <row r="65" spans="1:1" x14ac:dyDescent="0.3">
      <c r="A65" s="1" t="s">
        <v>1397</v>
      </c>
    </row>
    <row r="66" spans="1:1" x14ac:dyDescent="0.3">
      <c r="A66" s="1" t="s">
        <v>1398</v>
      </c>
    </row>
    <row r="67" spans="1:1" x14ac:dyDescent="0.3">
      <c r="A67" s="1" t="s">
        <v>1399</v>
      </c>
    </row>
    <row r="68" spans="1:1" x14ac:dyDescent="0.3">
      <c r="A68" s="1" t="s">
        <v>1400</v>
      </c>
    </row>
    <row r="69" spans="1:1" x14ac:dyDescent="0.3">
      <c r="A69" s="1" t="s">
        <v>1401</v>
      </c>
    </row>
    <row r="70" spans="1:1" x14ac:dyDescent="0.3">
      <c r="A70" s="1" t="s">
        <v>1402</v>
      </c>
    </row>
    <row r="71" spans="1:1" x14ac:dyDescent="0.3">
      <c r="A71" s="1" t="s">
        <v>1403</v>
      </c>
    </row>
    <row r="72" spans="1:1" x14ac:dyDescent="0.3">
      <c r="A72" s="1" t="s">
        <v>1404</v>
      </c>
    </row>
    <row r="73" spans="1:1" x14ac:dyDescent="0.3">
      <c r="A73" s="1" t="s">
        <v>1405</v>
      </c>
    </row>
    <row r="74" spans="1:1" x14ac:dyDescent="0.3">
      <c r="A74" s="1" t="s">
        <v>1406</v>
      </c>
    </row>
    <row r="75" spans="1:1" x14ac:dyDescent="0.3">
      <c r="A75" s="1" t="s">
        <v>1407</v>
      </c>
    </row>
    <row r="76" spans="1:1" x14ac:dyDescent="0.3">
      <c r="A76" s="1" t="s">
        <v>1408</v>
      </c>
    </row>
    <row r="77" spans="1:1" x14ac:dyDescent="0.3">
      <c r="A77" s="1" t="s">
        <v>1409</v>
      </c>
    </row>
    <row r="78" spans="1:1" x14ac:dyDescent="0.3">
      <c r="A78" s="1" t="s">
        <v>1410</v>
      </c>
    </row>
    <row r="79" spans="1:1" x14ac:dyDescent="0.3">
      <c r="A79" s="1" t="s">
        <v>1411</v>
      </c>
    </row>
    <row r="80" spans="1:1" x14ac:dyDescent="0.3">
      <c r="A80" s="1" t="s">
        <v>1412</v>
      </c>
    </row>
    <row r="81" spans="1:1" x14ac:dyDescent="0.3">
      <c r="A81" s="1" t="s">
        <v>1413</v>
      </c>
    </row>
    <row r="82" spans="1:1" x14ac:dyDescent="0.3">
      <c r="A82" s="1" t="s">
        <v>1414</v>
      </c>
    </row>
    <row r="83" spans="1:1" x14ac:dyDescent="0.3">
      <c r="A83" s="1" t="s">
        <v>1415</v>
      </c>
    </row>
    <row r="84" spans="1:1" x14ac:dyDescent="0.3">
      <c r="A84" s="1" t="s">
        <v>1416</v>
      </c>
    </row>
    <row r="85" spans="1:1" x14ac:dyDescent="0.3">
      <c r="A85" s="1" t="s">
        <v>1417</v>
      </c>
    </row>
    <row r="86" spans="1:1" x14ac:dyDescent="0.3">
      <c r="A86" s="1" t="s">
        <v>1418</v>
      </c>
    </row>
    <row r="87" spans="1:1" x14ac:dyDescent="0.3">
      <c r="A87" s="1" t="s">
        <v>1419</v>
      </c>
    </row>
    <row r="88" spans="1:1" x14ac:dyDescent="0.3">
      <c r="A88" s="1" t="s">
        <v>1420</v>
      </c>
    </row>
    <row r="89" spans="1:1" x14ac:dyDescent="0.3">
      <c r="A89" s="1" t="s">
        <v>1421</v>
      </c>
    </row>
    <row r="90" spans="1:1" x14ac:dyDescent="0.3">
      <c r="A90" s="1" t="s">
        <v>1422</v>
      </c>
    </row>
    <row r="91" spans="1:1" x14ac:dyDescent="0.3">
      <c r="A91" s="1" t="s">
        <v>1423</v>
      </c>
    </row>
    <row r="92" spans="1:1" x14ac:dyDescent="0.3">
      <c r="A92" s="1" t="s">
        <v>1424</v>
      </c>
    </row>
    <row r="93" spans="1:1" x14ac:dyDescent="0.3">
      <c r="A93" s="1" t="s">
        <v>1425</v>
      </c>
    </row>
    <row r="94" spans="1:1" x14ac:dyDescent="0.3">
      <c r="A94" s="1" t="s">
        <v>1426</v>
      </c>
    </row>
    <row r="95" spans="1:1" x14ac:dyDescent="0.3">
      <c r="A95" s="1" t="s">
        <v>1427</v>
      </c>
    </row>
    <row r="96" spans="1:1" x14ac:dyDescent="0.3">
      <c r="A96" s="1" t="s">
        <v>1428</v>
      </c>
    </row>
    <row r="97" spans="1:1" x14ac:dyDescent="0.3">
      <c r="A97" s="1" t="s">
        <v>1429</v>
      </c>
    </row>
    <row r="98" spans="1:1" x14ac:dyDescent="0.3">
      <c r="A98" s="1" t="s">
        <v>1430</v>
      </c>
    </row>
    <row r="99" spans="1:1" x14ac:dyDescent="0.3">
      <c r="A99" s="1" t="s">
        <v>1431</v>
      </c>
    </row>
    <row r="100" spans="1:1" x14ac:dyDescent="0.3">
      <c r="A100" s="1" t="s">
        <v>1432</v>
      </c>
    </row>
    <row r="101" spans="1:1" x14ac:dyDescent="0.3">
      <c r="A101" s="1" t="s">
        <v>1433</v>
      </c>
    </row>
    <row r="102" spans="1:1" x14ac:dyDescent="0.3">
      <c r="A102" s="1" t="s">
        <v>1434</v>
      </c>
    </row>
    <row r="103" spans="1:1" x14ac:dyDescent="0.3">
      <c r="A103" s="1" t="s">
        <v>1435</v>
      </c>
    </row>
    <row r="104" spans="1:1" x14ac:dyDescent="0.3">
      <c r="A104" s="1" t="s">
        <v>1436</v>
      </c>
    </row>
    <row r="105" spans="1:1" x14ac:dyDescent="0.3">
      <c r="A105" s="1" t="s">
        <v>1437</v>
      </c>
    </row>
    <row r="106" spans="1:1" x14ac:dyDescent="0.3">
      <c r="A106" s="1" t="s">
        <v>1438</v>
      </c>
    </row>
    <row r="107" spans="1:1" x14ac:dyDescent="0.3">
      <c r="A107" s="1" t="s">
        <v>1439</v>
      </c>
    </row>
    <row r="108" spans="1:1" x14ac:dyDescent="0.3">
      <c r="A108" s="1" t="s">
        <v>1440</v>
      </c>
    </row>
    <row r="109" spans="1:1" x14ac:dyDescent="0.3">
      <c r="A109" s="1" t="s">
        <v>1441</v>
      </c>
    </row>
    <row r="110" spans="1:1" x14ac:dyDescent="0.3">
      <c r="A110" s="1" t="s">
        <v>1442</v>
      </c>
    </row>
    <row r="111" spans="1:1" x14ac:dyDescent="0.3">
      <c r="A111" s="1" t="s">
        <v>1443</v>
      </c>
    </row>
    <row r="112" spans="1:1" x14ac:dyDescent="0.3">
      <c r="A112" s="1" t="s">
        <v>1444</v>
      </c>
    </row>
    <row r="113" spans="1:1" x14ac:dyDescent="0.3">
      <c r="A113" s="1" t="s">
        <v>1445</v>
      </c>
    </row>
    <row r="114" spans="1:1" x14ac:dyDescent="0.3">
      <c r="A114" s="1" t="s">
        <v>1446</v>
      </c>
    </row>
    <row r="115" spans="1:1" x14ac:dyDescent="0.3">
      <c r="A115" s="1" t="s">
        <v>1447</v>
      </c>
    </row>
    <row r="116" spans="1:1" x14ac:dyDescent="0.3">
      <c r="A116" s="1" t="s">
        <v>1448</v>
      </c>
    </row>
    <row r="117" spans="1:1" x14ac:dyDescent="0.3">
      <c r="A117" s="1" t="s">
        <v>1449</v>
      </c>
    </row>
    <row r="118" spans="1:1" x14ac:dyDescent="0.3">
      <c r="A118" s="1" t="s">
        <v>1450</v>
      </c>
    </row>
    <row r="119" spans="1:1" x14ac:dyDescent="0.3">
      <c r="A119" s="1" t="s">
        <v>1451</v>
      </c>
    </row>
    <row r="120" spans="1:1" x14ac:dyDescent="0.3">
      <c r="A120" s="1" t="s">
        <v>1452</v>
      </c>
    </row>
    <row r="121" spans="1:1" x14ac:dyDescent="0.3">
      <c r="A121" s="1" t="s">
        <v>1453</v>
      </c>
    </row>
    <row r="122" spans="1:1" x14ac:dyDescent="0.3">
      <c r="A122" s="1" t="s">
        <v>1454</v>
      </c>
    </row>
    <row r="123" spans="1:1" x14ac:dyDescent="0.3">
      <c r="A123" s="1" t="s">
        <v>1455</v>
      </c>
    </row>
    <row r="124" spans="1:1" x14ac:dyDescent="0.3">
      <c r="A124" s="1" t="s">
        <v>1456</v>
      </c>
    </row>
    <row r="125" spans="1:1" x14ac:dyDescent="0.3">
      <c r="A125" s="1" t="s">
        <v>1457</v>
      </c>
    </row>
    <row r="126" spans="1:1" x14ac:dyDescent="0.3">
      <c r="A126" s="1" t="s">
        <v>1458</v>
      </c>
    </row>
    <row r="127" spans="1:1" x14ac:dyDescent="0.3">
      <c r="A127" s="1" t="s">
        <v>1459</v>
      </c>
    </row>
    <row r="128" spans="1:1" x14ac:dyDescent="0.3">
      <c r="A128" s="1" t="s">
        <v>1460</v>
      </c>
    </row>
    <row r="129" spans="1:1" x14ac:dyDescent="0.3">
      <c r="A129" s="1" t="s">
        <v>1461</v>
      </c>
    </row>
    <row r="130" spans="1:1" x14ac:dyDescent="0.3">
      <c r="A130" s="1" t="s">
        <v>1462</v>
      </c>
    </row>
    <row r="131" spans="1:1" x14ac:dyDescent="0.3">
      <c r="A131" s="1" t="s">
        <v>1463</v>
      </c>
    </row>
    <row r="132" spans="1:1" x14ac:dyDescent="0.3">
      <c r="A132" s="1" t="s">
        <v>1464</v>
      </c>
    </row>
    <row r="133" spans="1:1" x14ac:dyDescent="0.3">
      <c r="A133" s="1" t="s">
        <v>1465</v>
      </c>
    </row>
    <row r="134" spans="1:1" x14ac:dyDescent="0.3">
      <c r="A134" s="1" t="s">
        <v>1466</v>
      </c>
    </row>
    <row r="135" spans="1:1" x14ac:dyDescent="0.3">
      <c r="A135" s="1" t="s">
        <v>1467</v>
      </c>
    </row>
    <row r="136" spans="1:1" x14ac:dyDescent="0.3">
      <c r="A136" s="1" t="s">
        <v>1468</v>
      </c>
    </row>
    <row r="137" spans="1:1" x14ac:dyDescent="0.3">
      <c r="A137" s="1" t="s">
        <v>1469</v>
      </c>
    </row>
    <row r="138" spans="1:1" x14ac:dyDescent="0.3">
      <c r="A138" s="1" t="s">
        <v>1470</v>
      </c>
    </row>
    <row r="139" spans="1:1" x14ac:dyDescent="0.3">
      <c r="A139" s="1" t="s">
        <v>1471</v>
      </c>
    </row>
    <row r="140" spans="1:1" x14ac:dyDescent="0.3">
      <c r="A140" s="1" t="s">
        <v>1472</v>
      </c>
    </row>
    <row r="141" spans="1:1" x14ac:dyDescent="0.3">
      <c r="A141" s="1" t="s">
        <v>1473</v>
      </c>
    </row>
    <row r="142" spans="1:1" x14ac:dyDescent="0.3">
      <c r="A142" s="1" t="s">
        <v>1474</v>
      </c>
    </row>
    <row r="143" spans="1:1" x14ac:dyDescent="0.3">
      <c r="A143" s="1" t="s">
        <v>1475</v>
      </c>
    </row>
    <row r="144" spans="1:1" x14ac:dyDescent="0.3">
      <c r="A144" s="1" t="s">
        <v>1476</v>
      </c>
    </row>
    <row r="145" spans="1:1" x14ac:dyDescent="0.3">
      <c r="A145" s="1" t="s">
        <v>1477</v>
      </c>
    </row>
    <row r="146" spans="1:1" x14ac:dyDescent="0.3">
      <c r="A146" s="1" t="s">
        <v>1478</v>
      </c>
    </row>
    <row r="147" spans="1:1" x14ac:dyDescent="0.3">
      <c r="A147" s="1" t="s">
        <v>1479</v>
      </c>
    </row>
    <row r="148" spans="1:1" x14ac:dyDescent="0.3">
      <c r="A148" s="1" t="s">
        <v>1480</v>
      </c>
    </row>
    <row r="149" spans="1:1" x14ac:dyDescent="0.3">
      <c r="A149" s="1" t="s">
        <v>1481</v>
      </c>
    </row>
    <row r="150" spans="1:1" x14ac:dyDescent="0.3">
      <c r="A150" s="1" t="s">
        <v>1482</v>
      </c>
    </row>
    <row r="151" spans="1:1" x14ac:dyDescent="0.3">
      <c r="A151" s="1" t="s">
        <v>1483</v>
      </c>
    </row>
    <row r="152" spans="1:1" x14ac:dyDescent="0.3">
      <c r="A152" s="1" t="s">
        <v>1484</v>
      </c>
    </row>
    <row r="153" spans="1:1" x14ac:dyDescent="0.3">
      <c r="A153" s="1" t="s">
        <v>1485</v>
      </c>
    </row>
    <row r="154" spans="1:1" x14ac:dyDescent="0.3">
      <c r="A154" s="1" t="s">
        <v>1486</v>
      </c>
    </row>
    <row r="155" spans="1:1" x14ac:dyDescent="0.3">
      <c r="A155" s="1" t="s">
        <v>1487</v>
      </c>
    </row>
    <row r="156" spans="1:1" x14ac:dyDescent="0.3">
      <c r="A156" s="1" t="s">
        <v>1488</v>
      </c>
    </row>
    <row r="157" spans="1:1" x14ac:dyDescent="0.3">
      <c r="A157" s="1" t="s">
        <v>1489</v>
      </c>
    </row>
    <row r="158" spans="1:1" x14ac:dyDescent="0.3">
      <c r="A158" s="1" t="s">
        <v>1490</v>
      </c>
    </row>
    <row r="159" spans="1:1" x14ac:dyDescent="0.3">
      <c r="A159" s="1" t="s">
        <v>1491</v>
      </c>
    </row>
    <row r="160" spans="1:1" x14ac:dyDescent="0.3">
      <c r="A160" s="1" t="s">
        <v>1492</v>
      </c>
    </row>
    <row r="161" spans="1:1" x14ac:dyDescent="0.3">
      <c r="A161" s="1" t="s">
        <v>1493</v>
      </c>
    </row>
    <row r="162" spans="1:1" x14ac:dyDescent="0.3">
      <c r="A162" s="1" t="s">
        <v>1494</v>
      </c>
    </row>
    <row r="163" spans="1:1" x14ac:dyDescent="0.3">
      <c r="A163" s="1" t="s">
        <v>1495</v>
      </c>
    </row>
    <row r="164" spans="1:1" x14ac:dyDescent="0.3">
      <c r="A164" s="1" t="s">
        <v>1496</v>
      </c>
    </row>
    <row r="165" spans="1:1" x14ac:dyDescent="0.3">
      <c r="A165" s="1" t="s">
        <v>1497</v>
      </c>
    </row>
    <row r="166" spans="1:1" x14ac:dyDescent="0.3">
      <c r="A166" s="1" t="s">
        <v>1498</v>
      </c>
    </row>
    <row r="167" spans="1:1" x14ac:dyDescent="0.3">
      <c r="A167" s="1" t="s">
        <v>1499</v>
      </c>
    </row>
    <row r="168" spans="1:1" x14ac:dyDescent="0.3">
      <c r="A168" s="1" t="s">
        <v>1500</v>
      </c>
    </row>
    <row r="169" spans="1:1" x14ac:dyDescent="0.3">
      <c r="A169" s="1" t="s">
        <v>1501</v>
      </c>
    </row>
    <row r="170" spans="1:1" x14ac:dyDescent="0.3">
      <c r="A170" s="1" t="s">
        <v>1502</v>
      </c>
    </row>
    <row r="171" spans="1:1" x14ac:dyDescent="0.3">
      <c r="A171" s="1" t="s">
        <v>1503</v>
      </c>
    </row>
    <row r="172" spans="1:1" x14ac:dyDescent="0.3">
      <c r="A172" s="1" t="s">
        <v>1504</v>
      </c>
    </row>
    <row r="173" spans="1:1" x14ac:dyDescent="0.3">
      <c r="A173" s="1" t="s">
        <v>1505</v>
      </c>
    </row>
    <row r="174" spans="1:1" x14ac:dyDescent="0.3">
      <c r="A174" s="1" t="s">
        <v>1506</v>
      </c>
    </row>
    <row r="175" spans="1:1" x14ac:dyDescent="0.3">
      <c r="A175" s="1" t="s">
        <v>1507</v>
      </c>
    </row>
    <row r="176" spans="1:1" x14ac:dyDescent="0.3">
      <c r="A176" s="1" t="s">
        <v>1508</v>
      </c>
    </row>
    <row r="177" spans="1:1" x14ac:dyDescent="0.3">
      <c r="A177" s="1" t="s">
        <v>1509</v>
      </c>
    </row>
    <row r="178" spans="1:1" x14ac:dyDescent="0.3">
      <c r="A178" s="1" t="s">
        <v>1510</v>
      </c>
    </row>
    <row r="179" spans="1:1" x14ac:dyDescent="0.3">
      <c r="A179" s="1" t="s">
        <v>1511</v>
      </c>
    </row>
    <row r="180" spans="1:1" x14ac:dyDescent="0.3">
      <c r="A180" s="1" t="s">
        <v>1512</v>
      </c>
    </row>
    <row r="181" spans="1:1" x14ac:dyDescent="0.3">
      <c r="A181" s="1" t="s">
        <v>1513</v>
      </c>
    </row>
    <row r="182" spans="1:1" x14ac:dyDescent="0.3">
      <c r="A182" s="1" t="s">
        <v>1514</v>
      </c>
    </row>
    <row r="183" spans="1:1" x14ac:dyDescent="0.3">
      <c r="A183" s="1" t="s">
        <v>1515</v>
      </c>
    </row>
    <row r="184" spans="1:1" x14ac:dyDescent="0.3">
      <c r="A184" s="1" t="s">
        <v>1516</v>
      </c>
    </row>
    <row r="185" spans="1:1" x14ac:dyDescent="0.3">
      <c r="A185" s="1" t="s">
        <v>1517</v>
      </c>
    </row>
    <row r="186" spans="1:1" x14ac:dyDescent="0.3">
      <c r="A186" s="1" t="s">
        <v>1518</v>
      </c>
    </row>
    <row r="187" spans="1:1" x14ac:dyDescent="0.3">
      <c r="A187" s="1" t="s">
        <v>1519</v>
      </c>
    </row>
    <row r="188" spans="1:1" x14ac:dyDescent="0.3">
      <c r="A188" s="1" t="s">
        <v>1520</v>
      </c>
    </row>
    <row r="189" spans="1:1" x14ac:dyDescent="0.3">
      <c r="A189" s="1" t="s">
        <v>1521</v>
      </c>
    </row>
    <row r="190" spans="1:1" x14ac:dyDescent="0.3">
      <c r="A190" s="1" t="s">
        <v>1522</v>
      </c>
    </row>
    <row r="191" spans="1:1" x14ac:dyDescent="0.3">
      <c r="A191" s="1" t="s">
        <v>1523</v>
      </c>
    </row>
    <row r="192" spans="1:1" x14ac:dyDescent="0.3">
      <c r="A192" s="1" t="s">
        <v>1524</v>
      </c>
    </row>
    <row r="193" spans="1:1" x14ac:dyDescent="0.3">
      <c r="A193" s="1" t="s">
        <v>1525</v>
      </c>
    </row>
    <row r="194" spans="1:1" x14ac:dyDescent="0.3">
      <c r="A194" s="1" t="s">
        <v>1526</v>
      </c>
    </row>
    <row r="195" spans="1:1" x14ac:dyDescent="0.3">
      <c r="A195" s="1" t="s">
        <v>1527</v>
      </c>
    </row>
    <row r="196" spans="1:1" x14ac:dyDescent="0.3">
      <c r="A196" s="1" t="s">
        <v>1528</v>
      </c>
    </row>
    <row r="197" spans="1:1" x14ac:dyDescent="0.3">
      <c r="A197" s="1" t="s">
        <v>1529</v>
      </c>
    </row>
    <row r="198" spans="1:1" x14ac:dyDescent="0.3">
      <c r="A198" s="1" t="s">
        <v>1530</v>
      </c>
    </row>
    <row r="199" spans="1:1" x14ac:dyDescent="0.3">
      <c r="A199" s="1" t="s">
        <v>1531</v>
      </c>
    </row>
    <row r="200" spans="1:1" x14ac:dyDescent="0.3">
      <c r="A200" s="1" t="s">
        <v>1532</v>
      </c>
    </row>
    <row r="201" spans="1:1" x14ac:dyDescent="0.3">
      <c r="A201" s="1" t="s">
        <v>1533</v>
      </c>
    </row>
    <row r="202" spans="1:1" x14ac:dyDescent="0.3">
      <c r="A202" s="1" t="s">
        <v>1534</v>
      </c>
    </row>
    <row r="203" spans="1:1" x14ac:dyDescent="0.3">
      <c r="A203" s="1" t="s">
        <v>1535</v>
      </c>
    </row>
    <row r="204" spans="1:1" x14ac:dyDescent="0.3">
      <c r="A204" s="1" t="s">
        <v>1536</v>
      </c>
    </row>
    <row r="205" spans="1:1" x14ac:dyDescent="0.3">
      <c r="A205" s="1" t="s">
        <v>1537</v>
      </c>
    </row>
    <row r="206" spans="1:1" x14ac:dyDescent="0.3">
      <c r="A206" s="1" t="s">
        <v>1538</v>
      </c>
    </row>
    <row r="207" spans="1:1" x14ac:dyDescent="0.3">
      <c r="A207" s="1" t="s">
        <v>1539</v>
      </c>
    </row>
    <row r="208" spans="1:1" x14ac:dyDescent="0.3">
      <c r="A208" s="1" t="s">
        <v>1540</v>
      </c>
    </row>
    <row r="209" spans="1:1" x14ac:dyDescent="0.3">
      <c r="A209" s="1" t="s">
        <v>1541</v>
      </c>
    </row>
    <row r="210" spans="1:1" x14ac:dyDescent="0.3">
      <c r="A210" s="1" t="s">
        <v>1542</v>
      </c>
    </row>
    <row r="211" spans="1:1" x14ac:dyDescent="0.3">
      <c r="A211" s="1" t="s">
        <v>1543</v>
      </c>
    </row>
    <row r="212" spans="1:1" x14ac:dyDescent="0.3">
      <c r="A212" s="1" t="s">
        <v>1544</v>
      </c>
    </row>
    <row r="213" spans="1:1" x14ac:dyDescent="0.3">
      <c r="A213" s="1" t="s">
        <v>1545</v>
      </c>
    </row>
    <row r="214" spans="1:1" x14ac:dyDescent="0.3">
      <c r="A214" s="1" t="s">
        <v>1546</v>
      </c>
    </row>
    <row r="215" spans="1:1" x14ac:dyDescent="0.3">
      <c r="A215" s="1" t="s">
        <v>1547</v>
      </c>
    </row>
    <row r="216" spans="1:1" x14ac:dyDescent="0.3">
      <c r="A216" s="1" t="s">
        <v>1548</v>
      </c>
    </row>
    <row r="217" spans="1:1" x14ac:dyDescent="0.3">
      <c r="A217" s="1" t="s">
        <v>1549</v>
      </c>
    </row>
    <row r="218" spans="1:1" x14ac:dyDescent="0.3">
      <c r="A218" s="1" t="s">
        <v>1550</v>
      </c>
    </row>
    <row r="219" spans="1:1" x14ac:dyDescent="0.3">
      <c r="A219" s="1" t="s">
        <v>1551</v>
      </c>
    </row>
    <row r="220" spans="1:1" x14ac:dyDescent="0.3">
      <c r="A220" s="1" t="s">
        <v>1552</v>
      </c>
    </row>
    <row r="221" spans="1:1" x14ac:dyDescent="0.3">
      <c r="A221" s="1" t="s">
        <v>1553</v>
      </c>
    </row>
    <row r="222" spans="1:1" x14ac:dyDescent="0.3">
      <c r="A222" s="1" t="s">
        <v>1554</v>
      </c>
    </row>
    <row r="223" spans="1:1" x14ac:dyDescent="0.3">
      <c r="A223" s="1" t="s">
        <v>1555</v>
      </c>
    </row>
    <row r="224" spans="1:1" x14ac:dyDescent="0.3">
      <c r="A224" s="1" t="s">
        <v>1556</v>
      </c>
    </row>
    <row r="225" spans="1:1" x14ac:dyDescent="0.3">
      <c r="A225" s="1" t="s">
        <v>1557</v>
      </c>
    </row>
    <row r="226" spans="1:1" x14ac:dyDescent="0.3">
      <c r="A226" s="1" t="s">
        <v>1558</v>
      </c>
    </row>
    <row r="227" spans="1:1" x14ac:dyDescent="0.3">
      <c r="A227" s="1" t="s">
        <v>1559</v>
      </c>
    </row>
    <row r="228" spans="1:1" x14ac:dyDescent="0.3">
      <c r="A228" s="1" t="s">
        <v>1560</v>
      </c>
    </row>
    <row r="229" spans="1:1" x14ac:dyDescent="0.3">
      <c r="A229" s="1" t="s">
        <v>1561</v>
      </c>
    </row>
    <row r="230" spans="1:1" x14ac:dyDescent="0.3">
      <c r="A230" s="1" t="s">
        <v>1562</v>
      </c>
    </row>
    <row r="231" spans="1:1" x14ac:dyDescent="0.3">
      <c r="A231" s="1" t="s">
        <v>1563</v>
      </c>
    </row>
    <row r="232" spans="1:1" x14ac:dyDescent="0.3">
      <c r="A232" s="1" t="s">
        <v>1564</v>
      </c>
    </row>
    <row r="233" spans="1:1" x14ac:dyDescent="0.3">
      <c r="A233" s="1" t="s">
        <v>1565</v>
      </c>
    </row>
    <row r="234" spans="1:1" x14ac:dyDescent="0.3">
      <c r="A234" s="1" t="s">
        <v>1566</v>
      </c>
    </row>
    <row r="235" spans="1:1" x14ac:dyDescent="0.3">
      <c r="A235" s="1" t="s">
        <v>1567</v>
      </c>
    </row>
    <row r="236" spans="1:1" x14ac:dyDescent="0.3">
      <c r="A236" s="1" t="s">
        <v>1568</v>
      </c>
    </row>
    <row r="237" spans="1:1" x14ac:dyDescent="0.3">
      <c r="A237" s="1" t="s">
        <v>1569</v>
      </c>
    </row>
    <row r="238" spans="1:1" x14ac:dyDescent="0.3">
      <c r="A238" s="1" t="s">
        <v>1570</v>
      </c>
    </row>
    <row r="239" spans="1:1" x14ac:dyDescent="0.3">
      <c r="A239" s="1" t="s">
        <v>1571</v>
      </c>
    </row>
    <row r="240" spans="1:1" x14ac:dyDescent="0.3">
      <c r="A240" s="1" t="s">
        <v>1572</v>
      </c>
    </row>
    <row r="241" spans="1:1" x14ac:dyDescent="0.3">
      <c r="A241" s="1" t="s">
        <v>1573</v>
      </c>
    </row>
    <row r="242" spans="1:1" x14ac:dyDescent="0.3">
      <c r="A242" s="1" t="s">
        <v>1574</v>
      </c>
    </row>
    <row r="243" spans="1:1" x14ac:dyDescent="0.3">
      <c r="A243" s="1" t="s">
        <v>1575</v>
      </c>
    </row>
    <row r="244" spans="1:1" x14ac:dyDescent="0.3">
      <c r="A244" s="1" t="s">
        <v>1576</v>
      </c>
    </row>
    <row r="245" spans="1:1" x14ac:dyDescent="0.3">
      <c r="A245" s="1" t="s">
        <v>1577</v>
      </c>
    </row>
    <row r="246" spans="1:1" x14ac:dyDescent="0.3">
      <c r="A246" s="1" t="s">
        <v>1578</v>
      </c>
    </row>
    <row r="247" spans="1:1" x14ac:dyDescent="0.3">
      <c r="A247" s="1" t="s">
        <v>1579</v>
      </c>
    </row>
    <row r="248" spans="1:1" x14ac:dyDescent="0.3">
      <c r="A248" s="1" t="s">
        <v>1580</v>
      </c>
    </row>
    <row r="249" spans="1:1" x14ac:dyDescent="0.3">
      <c r="A249" s="1" t="s">
        <v>1581</v>
      </c>
    </row>
    <row r="250" spans="1:1" x14ac:dyDescent="0.3">
      <c r="A250" s="1" t="s">
        <v>1582</v>
      </c>
    </row>
    <row r="251" spans="1:1" x14ac:dyDescent="0.3">
      <c r="A251" s="1" t="s">
        <v>1583</v>
      </c>
    </row>
    <row r="252" spans="1:1" x14ac:dyDescent="0.3">
      <c r="A252" s="1" t="s">
        <v>1584</v>
      </c>
    </row>
    <row r="253" spans="1:1" x14ac:dyDescent="0.3">
      <c r="A253" s="1" t="s">
        <v>1585</v>
      </c>
    </row>
    <row r="254" spans="1:1" x14ac:dyDescent="0.3">
      <c r="A254" s="1" t="s">
        <v>1586</v>
      </c>
    </row>
    <row r="255" spans="1:1" x14ac:dyDescent="0.3">
      <c r="A255" s="1" t="s">
        <v>1587</v>
      </c>
    </row>
    <row r="256" spans="1:1" x14ac:dyDescent="0.3">
      <c r="A256" s="1" t="s">
        <v>1588</v>
      </c>
    </row>
    <row r="257" spans="1:1" x14ac:dyDescent="0.3">
      <c r="A257" s="1" t="s">
        <v>1589</v>
      </c>
    </row>
    <row r="258" spans="1:1" x14ac:dyDescent="0.3">
      <c r="A258" s="1" t="s">
        <v>1590</v>
      </c>
    </row>
    <row r="259" spans="1:1" x14ac:dyDescent="0.3">
      <c r="A259" s="1" t="s">
        <v>1591</v>
      </c>
    </row>
    <row r="260" spans="1:1" x14ac:dyDescent="0.3">
      <c r="A260" s="1" t="s">
        <v>1592</v>
      </c>
    </row>
    <row r="261" spans="1:1" x14ac:dyDescent="0.3">
      <c r="A261" s="1" t="s">
        <v>1593</v>
      </c>
    </row>
    <row r="262" spans="1:1" x14ac:dyDescent="0.3">
      <c r="A262" s="1" t="s">
        <v>1594</v>
      </c>
    </row>
    <row r="263" spans="1:1" x14ac:dyDescent="0.3">
      <c r="A263" s="1" t="s">
        <v>1595</v>
      </c>
    </row>
    <row r="264" spans="1:1" x14ac:dyDescent="0.3">
      <c r="A264" s="1" t="s">
        <v>1596</v>
      </c>
    </row>
    <row r="265" spans="1:1" x14ac:dyDescent="0.3">
      <c r="A265" s="1" t="s">
        <v>1597</v>
      </c>
    </row>
    <row r="266" spans="1:1" x14ac:dyDescent="0.3">
      <c r="A266" s="1" t="s">
        <v>1598</v>
      </c>
    </row>
    <row r="267" spans="1:1" x14ac:dyDescent="0.3">
      <c r="A267" s="1" t="s">
        <v>1599</v>
      </c>
    </row>
    <row r="268" spans="1:1" x14ac:dyDescent="0.3">
      <c r="A268" s="1" t="s">
        <v>1600</v>
      </c>
    </row>
    <row r="269" spans="1:1" x14ac:dyDescent="0.3">
      <c r="A269" s="1" t="s">
        <v>1601</v>
      </c>
    </row>
    <row r="270" spans="1:1" x14ac:dyDescent="0.3">
      <c r="A270" s="1" t="s">
        <v>1602</v>
      </c>
    </row>
    <row r="271" spans="1:1" x14ac:dyDescent="0.3">
      <c r="A271" s="1" t="s">
        <v>1603</v>
      </c>
    </row>
    <row r="272" spans="1:1" x14ac:dyDescent="0.3">
      <c r="A272" s="1" t="s">
        <v>1604</v>
      </c>
    </row>
    <row r="273" spans="1:1" x14ac:dyDescent="0.3">
      <c r="A273" s="1" t="s">
        <v>1605</v>
      </c>
    </row>
    <row r="274" spans="1:1" x14ac:dyDescent="0.3">
      <c r="A274" s="1" t="s">
        <v>1606</v>
      </c>
    </row>
    <row r="275" spans="1:1" x14ac:dyDescent="0.3">
      <c r="A275" s="1" t="s">
        <v>1607</v>
      </c>
    </row>
    <row r="276" spans="1:1" x14ac:dyDescent="0.3">
      <c r="A276" s="1" t="s">
        <v>1608</v>
      </c>
    </row>
    <row r="277" spans="1:1" x14ac:dyDescent="0.3">
      <c r="A277" s="1" t="s">
        <v>1609</v>
      </c>
    </row>
    <row r="278" spans="1:1" x14ac:dyDescent="0.3">
      <c r="A278" s="1" t="s">
        <v>1610</v>
      </c>
    </row>
    <row r="279" spans="1:1" x14ac:dyDescent="0.3">
      <c r="A279" s="1" t="s">
        <v>1611</v>
      </c>
    </row>
    <row r="280" spans="1:1" x14ac:dyDescent="0.3">
      <c r="A280" s="1" t="s">
        <v>1612</v>
      </c>
    </row>
    <row r="281" spans="1:1" x14ac:dyDescent="0.3">
      <c r="A281" s="1" t="s">
        <v>1613</v>
      </c>
    </row>
    <row r="282" spans="1:1" x14ac:dyDescent="0.3">
      <c r="A282" s="1" t="s">
        <v>1614</v>
      </c>
    </row>
    <row r="283" spans="1:1" x14ac:dyDescent="0.3">
      <c r="A283" s="1" t="s">
        <v>1615</v>
      </c>
    </row>
    <row r="284" spans="1:1" x14ac:dyDescent="0.3">
      <c r="A284" s="1" t="s">
        <v>1616</v>
      </c>
    </row>
    <row r="285" spans="1:1" x14ac:dyDescent="0.3">
      <c r="A285" s="1" t="s">
        <v>1617</v>
      </c>
    </row>
    <row r="286" spans="1:1" x14ac:dyDescent="0.3">
      <c r="A286" s="1" t="s">
        <v>1618</v>
      </c>
    </row>
    <row r="287" spans="1:1" x14ac:dyDescent="0.3">
      <c r="A287" s="1" t="s">
        <v>1619</v>
      </c>
    </row>
    <row r="288" spans="1:1" x14ac:dyDescent="0.3">
      <c r="A288" s="1" t="s">
        <v>1620</v>
      </c>
    </row>
    <row r="289" spans="1:1" x14ac:dyDescent="0.3">
      <c r="A289" s="1" t="s">
        <v>1621</v>
      </c>
    </row>
    <row r="290" spans="1:1" x14ac:dyDescent="0.3">
      <c r="A290" s="1" t="s">
        <v>1622</v>
      </c>
    </row>
    <row r="291" spans="1:1" x14ac:dyDescent="0.3">
      <c r="A291" s="1" t="s">
        <v>1623</v>
      </c>
    </row>
    <row r="292" spans="1:1" x14ac:dyDescent="0.3">
      <c r="A292" s="1" t="s">
        <v>1624</v>
      </c>
    </row>
    <row r="293" spans="1:1" x14ac:dyDescent="0.3">
      <c r="A293" s="1" t="s">
        <v>1625</v>
      </c>
    </row>
    <row r="294" spans="1:1" x14ac:dyDescent="0.3">
      <c r="A294" s="1" t="s">
        <v>1626</v>
      </c>
    </row>
    <row r="295" spans="1:1" x14ac:dyDescent="0.3">
      <c r="A295" s="1" t="s">
        <v>1627</v>
      </c>
    </row>
    <row r="296" spans="1:1" x14ac:dyDescent="0.3">
      <c r="A296" s="1" t="s">
        <v>1628</v>
      </c>
    </row>
    <row r="297" spans="1:1" x14ac:dyDescent="0.3">
      <c r="A297" s="1" t="s">
        <v>1629</v>
      </c>
    </row>
    <row r="298" spans="1:1" x14ac:dyDescent="0.3">
      <c r="A298" s="1" t="s">
        <v>1630</v>
      </c>
    </row>
    <row r="299" spans="1:1" x14ac:dyDescent="0.3">
      <c r="A299" s="1" t="s">
        <v>1631</v>
      </c>
    </row>
    <row r="300" spans="1:1" x14ac:dyDescent="0.3">
      <c r="A300" s="1" t="s">
        <v>1632</v>
      </c>
    </row>
    <row r="301" spans="1:1" x14ac:dyDescent="0.3">
      <c r="A301" s="1" t="s">
        <v>1633</v>
      </c>
    </row>
    <row r="302" spans="1:1" x14ac:dyDescent="0.3">
      <c r="A302" s="1" t="s">
        <v>1634</v>
      </c>
    </row>
    <row r="303" spans="1:1" x14ac:dyDescent="0.3">
      <c r="A303" s="1" t="s">
        <v>1635</v>
      </c>
    </row>
    <row r="304" spans="1:1" x14ac:dyDescent="0.3">
      <c r="A304" s="1" t="s">
        <v>1636</v>
      </c>
    </row>
    <row r="305" spans="1:1" x14ac:dyDescent="0.3">
      <c r="A305" s="1" t="s">
        <v>1637</v>
      </c>
    </row>
    <row r="306" spans="1:1" x14ac:dyDescent="0.3">
      <c r="A306" s="1" t="s">
        <v>1638</v>
      </c>
    </row>
    <row r="307" spans="1:1" x14ac:dyDescent="0.3">
      <c r="A307" s="1" t="s">
        <v>1639</v>
      </c>
    </row>
    <row r="308" spans="1:1" x14ac:dyDescent="0.3">
      <c r="A308" s="1" t="s">
        <v>1640</v>
      </c>
    </row>
    <row r="309" spans="1:1" x14ac:dyDescent="0.3">
      <c r="A309" s="1" t="s">
        <v>1641</v>
      </c>
    </row>
    <row r="310" spans="1:1" x14ac:dyDescent="0.3">
      <c r="A310" s="1" t="s">
        <v>1642</v>
      </c>
    </row>
    <row r="311" spans="1:1" x14ac:dyDescent="0.3">
      <c r="A311" s="1" t="s">
        <v>1643</v>
      </c>
    </row>
    <row r="312" spans="1:1" x14ac:dyDescent="0.3">
      <c r="A312" s="1" t="s">
        <v>1644</v>
      </c>
    </row>
    <row r="313" spans="1:1" x14ac:dyDescent="0.3">
      <c r="A313" s="1" t="s">
        <v>1645</v>
      </c>
    </row>
    <row r="314" spans="1:1" x14ac:dyDescent="0.3">
      <c r="A314" s="1" t="s">
        <v>1646</v>
      </c>
    </row>
    <row r="315" spans="1:1" x14ac:dyDescent="0.3">
      <c r="A315" s="1" t="s">
        <v>1647</v>
      </c>
    </row>
    <row r="316" spans="1:1" x14ac:dyDescent="0.3">
      <c r="A316" s="1" t="s">
        <v>1648</v>
      </c>
    </row>
    <row r="317" spans="1:1" x14ac:dyDescent="0.3">
      <c r="A317" s="1" t="s">
        <v>1649</v>
      </c>
    </row>
    <row r="318" spans="1:1" x14ac:dyDescent="0.3">
      <c r="A318" s="1" t="s">
        <v>1650</v>
      </c>
    </row>
    <row r="319" spans="1:1" x14ac:dyDescent="0.3">
      <c r="A319" s="1" t="s">
        <v>1651</v>
      </c>
    </row>
    <row r="320" spans="1:1" x14ac:dyDescent="0.3">
      <c r="A320" s="1" t="s">
        <v>1652</v>
      </c>
    </row>
    <row r="321" spans="1:1" x14ac:dyDescent="0.3">
      <c r="A321" s="1" t="s">
        <v>1653</v>
      </c>
    </row>
    <row r="322" spans="1:1" x14ac:dyDescent="0.3">
      <c r="A322" s="1" t="s">
        <v>1654</v>
      </c>
    </row>
    <row r="323" spans="1:1" x14ac:dyDescent="0.3">
      <c r="A323" s="1" t="s">
        <v>1655</v>
      </c>
    </row>
    <row r="324" spans="1:1" x14ac:dyDescent="0.3">
      <c r="A324" s="1" t="s">
        <v>1656</v>
      </c>
    </row>
    <row r="325" spans="1:1" x14ac:dyDescent="0.3">
      <c r="A325" s="1" t="s">
        <v>1657</v>
      </c>
    </row>
    <row r="326" spans="1:1" x14ac:dyDescent="0.3">
      <c r="A326" s="1" t="s">
        <v>1658</v>
      </c>
    </row>
    <row r="327" spans="1:1" x14ac:dyDescent="0.3">
      <c r="A327" s="1" t="s">
        <v>1659</v>
      </c>
    </row>
    <row r="328" spans="1:1" x14ac:dyDescent="0.3">
      <c r="A328" s="1" t="s">
        <v>1660</v>
      </c>
    </row>
    <row r="329" spans="1:1" x14ac:dyDescent="0.3">
      <c r="A329" s="1" t="s">
        <v>1661</v>
      </c>
    </row>
    <row r="330" spans="1:1" x14ac:dyDescent="0.3">
      <c r="A330" s="1" t="s">
        <v>1662</v>
      </c>
    </row>
    <row r="331" spans="1:1" x14ac:dyDescent="0.3">
      <c r="A331" s="1" t="s">
        <v>1663</v>
      </c>
    </row>
    <row r="332" spans="1:1" x14ac:dyDescent="0.3">
      <c r="A332" s="1" t="s">
        <v>1664</v>
      </c>
    </row>
    <row r="333" spans="1:1" x14ac:dyDescent="0.3">
      <c r="A333" s="1" t="s">
        <v>1665</v>
      </c>
    </row>
    <row r="334" spans="1:1" x14ac:dyDescent="0.3">
      <c r="A334" s="1" t="s">
        <v>1666</v>
      </c>
    </row>
    <row r="335" spans="1:1" x14ac:dyDescent="0.3">
      <c r="A335" s="1" t="s">
        <v>1667</v>
      </c>
    </row>
    <row r="336" spans="1:1" x14ac:dyDescent="0.3">
      <c r="A336" s="1" t="s">
        <v>1668</v>
      </c>
    </row>
    <row r="337" spans="1:1" x14ac:dyDescent="0.3">
      <c r="A337" s="1" t="s">
        <v>1669</v>
      </c>
    </row>
    <row r="338" spans="1:1" x14ac:dyDescent="0.3">
      <c r="A338" s="1" t="s">
        <v>1670</v>
      </c>
    </row>
    <row r="339" spans="1:1" x14ac:dyDescent="0.3">
      <c r="A339" s="1" t="s">
        <v>1671</v>
      </c>
    </row>
    <row r="340" spans="1:1" x14ac:dyDescent="0.3">
      <c r="A340" s="1" t="s">
        <v>1672</v>
      </c>
    </row>
    <row r="341" spans="1:1" x14ac:dyDescent="0.3">
      <c r="A341" s="1" t="s">
        <v>1673</v>
      </c>
    </row>
    <row r="342" spans="1:1" x14ac:dyDescent="0.3">
      <c r="A342" s="1" t="s">
        <v>1674</v>
      </c>
    </row>
    <row r="343" spans="1:1" x14ac:dyDescent="0.3">
      <c r="A343" s="1" t="s">
        <v>1675</v>
      </c>
    </row>
    <row r="344" spans="1:1" x14ac:dyDescent="0.3">
      <c r="A344" s="1" t="s">
        <v>1676</v>
      </c>
    </row>
    <row r="345" spans="1:1" x14ac:dyDescent="0.3">
      <c r="A345" s="1" t="s">
        <v>1677</v>
      </c>
    </row>
    <row r="346" spans="1:1" x14ac:dyDescent="0.3">
      <c r="A346" s="1" t="s">
        <v>1678</v>
      </c>
    </row>
    <row r="347" spans="1:1" x14ac:dyDescent="0.3">
      <c r="A347" s="1" t="s">
        <v>1679</v>
      </c>
    </row>
    <row r="348" spans="1:1" x14ac:dyDescent="0.3">
      <c r="A348" s="1" t="s">
        <v>1680</v>
      </c>
    </row>
    <row r="349" spans="1:1" x14ac:dyDescent="0.3">
      <c r="A349" s="1" t="s">
        <v>1681</v>
      </c>
    </row>
    <row r="350" spans="1:1" x14ac:dyDescent="0.3">
      <c r="A350" s="1" t="s">
        <v>1682</v>
      </c>
    </row>
    <row r="351" spans="1:1" x14ac:dyDescent="0.3">
      <c r="A351" s="1" t="s">
        <v>1683</v>
      </c>
    </row>
    <row r="352" spans="1:1" x14ac:dyDescent="0.3">
      <c r="A352" s="1" t="s">
        <v>1684</v>
      </c>
    </row>
    <row r="353" spans="1:1" x14ac:dyDescent="0.3">
      <c r="A353" s="1" t="s">
        <v>1685</v>
      </c>
    </row>
    <row r="354" spans="1:1" x14ac:dyDescent="0.3">
      <c r="A354" s="1" t="s">
        <v>1686</v>
      </c>
    </row>
    <row r="355" spans="1:1" x14ac:dyDescent="0.3">
      <c r="A355" s="1" t="s">
        <v>1687</v>
      </c>
    </row>
    <row r="356" spans="1:1" x14ac:dyDescent="0.3">
      <c r="A356" s="1" t="s">
        <v>1688</v>
      </c>
    </row>
    <row r="357" spans="1:1" x14ac:dyDescent="0.3">
      <c r="A357" s="1" t="s">
        <v>1689</v>
      </c>
    </row>
    <row r="358" spans="1:1" x14ac:dyDescent="0.3">
      <c r="A358" s="1" t="s">
        <v>1690</v>
      </c>
    </row>
    <row r="359" spans="1:1" x14ac:dyDescent="0.3">
      <c r="A359" s="1" t="s">
        <v>1691</v>
      </c>
    </row>
    <row r="360" spans="1:1" x14ac:dyDescent="0.3">
      <c r="A360" s="1" t="s">
        <v>1692</v>
      </c>
    </row>
    <row r="361" spans="1:1" x14ac:dyDescent="0.3">
      <c r="A361" s="1" t="s">
        <v>1693</v>
      </c>
    </row>
    <row r="362" spans="1:1" x14ac:dyDescent="0.3">
      <c r="A362" s="1" t="s">
        <v>1694</v>
      </c>
    </row>
    <row r="363" spans="1:1" x14ac:dyDescent="0.3">
      <c r="A363" s="1" t="s">
        <v>1695</v>
      </c>
    </row>
    <row r="364" spans="1:1" x14ac:dyDescent="0.3">
      <c r="A364" s="1" t="s">
        <v>1696</v>
      </c>
    </row>
    <row r="365" spans="1:1" x14ac:dyDescent="0.3">
      <c r="A365" s="1" t="s">
        <v>1697</v>
      </c>
    </row>
    <row r="366" spans="1:1" x14ac:dyDescent="0.3">
      <c r="A366" s="1" t="s">
        <v>1698</v>
      </c>
    </row>
    <row r="367" spans="1:1" x14ac:dyDescent="0.3">
      <c r="A367" s="1" t="s">
        <v>1699</v>
      </c>
    </row>
    <row r="368" spans="1:1" x14ac:dyDescent="0.3">
      <c r="A368" s="1" t="s">
        <v>1700</v>
      </c>
    </row>
    <row r="369" spans="1:1" x14ac:dyDescent="0.3">
      <c r="A369" s="1" t="s">
        <v>1701</v>
      </c>
    </row>
    <row r="370" spans="1:1" x14ac:dyDescent="0.3">
      <c r="A370" s="1" t="s">
        <v>1702</v>
      </c>
    </row>
    <row r="371" spans="1:1" x14ac:dyDescent="0.3">
      <c r="A371" s="1" t="s">
        <v>1703</v>
      </c>
    </row>
    <row r="372" spans="1:1" x14ac:dyDescent="0.3">
      <c r="A372" s="1" t="s">
        <v>1704</v>
      </c>
    </row>
    <row r="373" spans="1:1" x14ac:dyDescent="0.3">
      <c r="A373" s="1" t="s">
        <v>1705</v>
      </c>
    </row>
    <row r="374" spans="1:1" x14ac:dyDescent="0.3">
      <c r="A374" s="1" t="s">
        <v>1706</v>
      </c>
    </row>
    <row r="375" spans="1:1" x14ac:dyDescent="0.3">
      <c r="A375" s="1" t="s">
        <v>1707</v>
      </c>
    </row>
    <row r="376" spans="1:1" x14ac:dyDescent="0.3">
      <c r="A376" s="1" t="s">
        <v>1708</v>
      </c>
    </row>
    <row r="377" spans="1:1" x14ac:dyDescent="0.3">
      <c r="A377" s="1" t="s">
        <v>1709</v>
      </c>
    </row>
    <row r="378" spans="1:1" x14ac:dyDescent="0.3">
      <c r="A378" s="1" t="s">
        <v>1710</v>
      </c>
    </row>
    <row r="379" spans="1:1" x14ac:dyDescent="0.3">
      <c r="A379" s="1" t="s">
        <v>1711</v>
      </c>
    </row>
    <row r="380" spans="1:1" x14ac:dyDescent="0.3">
      <c r="A380" s="1" t="s">
        <v>1712</v>
      </c>
    </row>
    <row r="381" spans="1:1" x14ac:dyDescent="0.3">
      <c r="A381" s="1" t="s">
        <v>1713</v>
      </c>
    </row>
    <row r="382" spans="1:1" x14ac:dyDescent="0.3">
      <c r="A382" s="1" t="s">
        <v>1714</v>
      </c>
    </row>
    <row r="383" spans="1:1" x14ac:dyDescent="0.3">
      <c r="A383" s="1" t="s">
        <v>1715</v>
      </c>
    </row>
    <row r="384" spans="1:1" x14ac:dyDescent="0.3">
      <c r="A384" s="1" t="s">
        <v>1716</v>
      </c>
    </row>
    <row r="385" spans="1:1" x14ac:dyDescent="0.3">
      <c r="A385" s="1" t="s">
        <v>1717</v>
      </c>
    </row>
    <row r="386" spans="1:1" x14ac:dyDescent="0.3">
      <c r="A386" s="1" t="s">
        <v>1718</v>
      </c>
    </row>
    <row r="387" spans="1:1" x14ac:dyDescent="0.3">
      <c r="A387" s="1" t="s">
        <v>1719</v>
      </c>
    </row>
    <row r="388" spans="1:1" x14ac:dyDescent="0.3">
      <c r="A388" s="1" t="s">
        <v>1720</v>
      </c>
    </row>
    <row r="389" spans="1:1" x14ac:dyDescent="0.3">
      <c r="A389" s="1" t="s">
        <v>1721</v>
      </c>
    </row>
    <row r="390" spans="1:1" x14ac:dyDescent="0.3">
      <c r="A390" s="1" t="s">
        <v>1722</v>
      </c>
    </row>
    <row r="391" spans="1:1" x14ac:dyDescent="0.3">
      <c r="A391" s="1" t="s">
        <v>1723</v>
      </c>
    </row>
    <row r="392" spans="1:1" x14ac:dyDescent="0.3">
      <c r="A392" s="1" t="s">
        <v>1724</v>
      </c>
    </row>
    <row r="393" spans="1:1" x14ac:dyDescent="0.3">
      <c r="A393" s="1" t="s">
        <v>1725</v>
      </c>
    </row>
    <row r="394" spans="1:1" x14ac:dyDescent="0.3">
      <c r="A394" s="1" t="s">
        <v>1726</v>
      </c>
    </row>
    <row r="395" spans="1:1" x14ac:dyDescent="0.3">
      <c r="A395" s="1" t="s">
        <v>1727</v>
      </c>
    </row>
    <row r="396" spans="1:1" x14ac:dyDescent="0.3">
      <c r="A396" s="1" t="s">
        <v>1728</v>
      </c>
    </row>
    <row r="397" spans="1:1" x14ac:dyDescent="0.3">
      <c r="A397" s="1" t="s">
        <v>1729</v>
      </c>
    </row>
    <row r="398" spans="1:1" x14ac:dyDescent="0.3">
      <c r="A398" s="1" t="s">
        <v>1730</v>
      </c>
    </row>
    <row r="399" spans="1:1" x14ac:dyDescent="0.3">
      <c r="A399" s="1" t="s">
        <v>1731</v>
      </c>
    </row>
    <row r="400" spans="1:1" x14ac:dyDescent="0.3">
      <c r="A400" s="1" t="s">
        <v>1732</v>
      </c>
    </row>
    <row r="401" spans="1:1" x14ac:dyDescent="0.3">
      <c r="A401" s="1" t="s">
        <v>1733</v>
      </c>
    </row>
    <row r="402" spans="1:1" x14ac:dyDescent="0.3">
      <c r="A402" s="1" t="s">
        <v>1734</v>
      </c>
    </row>
    <row r="403" spans="1:1" x14ac:dyDescent="0.3">
      <c r="A403" s="1" t="s">
        <v>1735</v>
      </c>
    </row>
    <row r="404" spans="1:1" x14ac:dyDescent="0.3">
      <c r="A404" s="1" t="s">
        <v>1736</v>
      </c>
    </row>
    <row r="405" spans="1:1" x14ac:dyDescent="0.3">
      <c r="A405" s="1" t="s">
        <v>1737</v>
      </c>
    </row>
    <row r="406" spans="1:1" x14ac:dyDescent="0.3">
      <c r="A406" s="1" t="s">
        <v>1738</v>
      </c>
    </row>
    <row r="407" spans="1:1" x14ac:dyDescent="0.3">
      <c r="A407" s="1" t="s">
        <v>1739</v>
      </c>
    </row>
    <row r="408" spans="1:1" x14ac:dyDescent="0.3">
      <c r="A408" s="1" t="s">
        <v>1740</v>
      </c>
    </row>
    <row r="409" spans="1:1" x14ac:dyDescent="0.3">
      <c r="A409" s="1" t="s">
        <v>1741</v>
      </c>
    </row>
    <row r="410" spans="1:1" x14ac:dyDescent="0.3">
      <c r="A410" s="1" t="s">
        <v>1742</v>
      </c>
    </row>
    <row r="411" spans="1:1" x14ac:dyDescent="0.3">
      <c r="A411" s="1" t="s">
        <v>1743</v>
      </c>
    </row>
    <row r="412" spans="1:1" x14ac:dyDescent="0.3">
      <c r="A412" s="1" t="s">
        <v>1744</v>
      </c>
    </row>
    <row r="413" spans="1:1" x14ac:dyDescent="0.3">
      <c r="A413" s="1" t="s">
        <v>1745</v>
      </c>
    </row>
    <row r="414" spans="1:1" x14ac:dyDescent="0.3">
      <c r="A414" s="1" t="s">
        <v>1746</v>
      </c>
    </row>
    <row r="415" spans="1:1" x14ac:dyDescent="0.3">
      <c r="A415" s="1" t="s">
        <v>1747</v>
      </c>
    </row>
    <row r="416" spans="1:1" x14ac:dyDescent="0.3">
      <c r="A416" s="1" t="s">
        <v>1748</v>
      </c>
    </row>
    <row r="417" spans="1:1" x14ac:dyDescent="0.3">
      <c r="A417" s="1" t="s">
        <v>1749</v>
      </c>
    </row>
    <row r="418" spans="1:1" x14ac:dyDescent="0.3">
      <c r="A418" s="1" t="s">
        <v>1750</v>
      </c>
    </row>
    <row r="419" spans="1:1" x14ac:dyDescent="0.3">
      <c r="A419" s="1" t="s">
        <v>1751</v>
      </c>
    </row>
    <row r="420" spans="1:1" x14ac:dyDescent="0.3">
      <c r="A420" s="1" t="s">
        <v>1752</v>
      </c>
    </row>
    <row r="421" spans="1:1" x14ac:dyDescent="0.3">
      <c r="A421" s="1" t="s">
        <v>1753</v>
      </c>
    </row>
    <row r="422" spans="1:1" x14ac:dyDescent="0.3">
      <c r="A422" s="1" t="s">
        <v>1754</v>
      </c>
    </row>
    <row r="423" spans="1:1" x14ac:dyDescent="0.3">
      <c r="A423" s="1" t="s">
        <v>1755</v>
      </c>
    </row>
    <row r="424" spans="1:1" x14ac:dyDescent="0.3">
      <c r="A424" s="1" t="s">
        <v>1756</v>
      </c>
    </row>
    <row r="425" spans="1:1" x14ac:dyDescent="0.3">
      <c r="A425" s="1" t="s">
        <v>1757</v>
      </c>
    </row>
    <row r="426" spans="1:1" x14ac:dyDescent="0.3">
      <c r="A426" s="1" t="s">
        <v>1758</v>
      </c>
    </row>
    <row r="427" spans="1:1" x14ac:dyDescent="0.3">
      <c r="A427" s="1" t="s">
        <v>1759</v>
      </c>
    </row>
    <row r="428" spans="1:1" x14ac:dyDescent="0.3">
      <c r="A428" s="1" t="s">
        <v>1760</v>
      </c>
    </row>
    <row r="429" spans="1:1" x14ac:dyDescent="0.3">
      <c r="A429" s="1" t="s">
        <v>1761</v>
      </c>
    </row>
    <row r="430" spans="1:1" x14ac:dyDescent="0.3">
      <c r="A430" s="1" t="s">
        <v>1762</v>
      </c>
    </row>
    <row r="431" spans="1:1" x14ac:dyDescent="0.3">
      <c r="A431" s="1" t="s">
        <v>1763</v>
      </c>
    </row>
    <row r="432" spans="1:1" x14ac:dyDescent="0.3">
      <c r="A432" s="1" t="s">
        <v>1764</v>
      </c>
    </row>
    <row r="433" spans="1:1" x14ac:dyDescent="0.3">
      <c r="A433" s="1" t="s">
        <v>1765</v>
      </c>
    </row>
    <row r="434" spans="1:1" x14ac:dyDescent="0.3">
      <c r="A434" s="1" t="s">
        <v>1766</v>
      </c>
    </row>
    <row r="435" spans="1:1" x14ac:dyDescent="0.3">
      <c r="A435" s="1" t="s">
        <v>1767</v>
      </c>
    </row>
    <row r="436" spans="1:1" x14ac:dyDescent="0.3">
      <c r="A436" s="1" t="s">
        <v>1768</v>
      </c>
    </row>
    <row r="437" spans="1:1" x14ac:dyDescent="0.3">
      <c r="A437" s="1" t="s">
        <v>1769</v>
      </c>
    </row>
    <row r="438" spans="1:1" x14ac:dyDescent="0.3">
      <c r="A438" s="1" t="s">
        <v>1770</v>
      </c>
    </row>
    <row r="439" spans="1:1" x14ac:dyDescent="0.3">
      <c r="A439" s="1" t="s">
        <v>1771</v>
      </c>
    </row>
    <row r="440" spans="1:1" x14ac:dyDescent="0.3">
      <c r="A440" s="1" t="s">
        <v>1772</v>
      </c>
    </row>
    <row r="441" spans="1:1" x14ac:dyDescent="0.3">
      <c r="A441" s="1" t="s">
        <v>1773</v>
      </c>
    </row>
    <row r="442" spans="1:1" x14ac:dyDescent="0.3">
      <c r="A442" s="1" t="s">
        <v>1774</v>
      </c>
    </row>
    <row r="443" spans="1:1" x14ac:dyDescent="0.3">
      <c r="A443" s="1" t="s">
        <v>1775</v>
      </c>
    </row>
    <row r="444" spans="1:1" x14ac:dyDescent="0.3">
      <c r="A444" s="1" t="s">
        <v>1776</v>
      </c>
    </row>
    <row r="445" spans="1:1" x14ac:dyDescent="0.3">
      <c r="A445" s="1" t="s">
        <v>1777</v>
      </c>
    </row>
    <row r="446" spans="1:1" x14ac:dyDescent="0.3">
      <c r="A446" s="1" t="s">
        <v>1778</v>
      </c>
    </row>
    <row r="447" spans="1:1" x14ac:dyDescent="0.3">
      <c r="A447" s="1" t="s">
        <v>1779</v>
      </c>
    </row>
    <row r="448" spans="1:1" x14ac:dyDescent="0.3">
      <c r="A448" s="1" t="s">
        <v>1780</v>
      </c>
    </row>
    <row r="449" spans="1:1" x14ac:dyDescent="0.3">
      <c r="A449" s="1" t="s">
        <v>1781</v>
      </c>
    </row>
    <row r="450" spans="1:1" x14ac:dyDescent="0.3">
      <c r="A450" s="1" t="s">
        <v>1782</v>
      </c>
    </row>
    <row r="451" spans="1:1" x14ac:dyDescent="0.3">
      <c r="A451" s="1" t="s">
        <v>1783</v>
      </c>
    </row>
    <row r="452" spans="1:1" x14ac:dyDescent="0.3">
      <c r="A452" s="1" t="s">
        <v>1784</v>
      </c>
    </row>
    <row r="453" spans="1:1" x14ac:dyDescent="0.3">
      <c r="A453" s="1" t="s">
        <v>1785</v>
      </c>
    </row>
    <row r="454" spans="1:1" x14ac:dyDescent="0.3">
      <c r="A454" s="1" t="s">
        <v>1786</v>
      </c>
    </row>
    <row r="455" spans="1:1" x14ac:dyDescent="0.3">
      <c r="A455" s="1" t="s">
        <v>1787</v>
      </c>
    </row>
    <row r="456" spans="1:1" x14ac:dyDescent="0.3">
      <c r="A456" s="1" t="s">
        <v>1788</v>
      </c>
    </row>
    <row r="457" spans="1:1" x14ac:dyDescent="0.3">
      <c r="A457" s="1" t="s">
        <v>1789</v>
      </c>
    </row>
    <row r="458" spans="1:1" x14ac:dyDescent="0.3">
      <c r="A458" s="1" t="s">
        <v>1790</v>
      </c>
    </row>
    <row r="459" spans="1:1" x14ac:dyDescent="0.3">
      <c r="A459" s="1" t="s">
        <v>1791</v>
      </c>
    </row>
    <row r="460" spans="1:1" x14ac:dyDescent="0.3">
      <c r="A460" s="1" t="s">
        <v>1792</v>
      </c>
    </row>
    <row r="461" spans="1:1" x14ac:dyDescent="0.3">
      <c r="A461" s="1" t="s">
        <v>1793</v>
      </c>
    </row>
    <row r="462" spans="1:1" x14ac:dyDescent="0.3">
      <c r="A462" s="1" t="s">
        <v>1794</v>
      </c>
    </row>
    <row r="463" spans="1:1" x14ac:dyDescent="0.3">
      <c r="A463" s="1" t="s">
        <v>1795</v>
      </c>
    </row>
    <row r="464" spans="1:1" x14ac:dyDescent="0.3">
      <c r="A464" s="1" t="s">
        <v>1796</v>
      </c>
    </row>
    <row r="465" spans="1:1" x14ac:dyDescent="0.3">
      <c r="A465" s="1" t="s">
        <v>1797</v>
      </c>
    </row>
    <row r="466" spans="1:1" x14ac:dyDescent="0.3">
      <c r="A466" s="1" t="s">
        <v>1798</v>
      </c>
    </row>
    <row r="467" spans="1:1" x14ac:dyDescent="0.3">
      <c r="A467" s="1" t="s">
        <v>1799</v>
      </c>
    </row>
    <row r="468" spans="1:1" x14ac:dyDescent="0.3">
      <c r="A468" s="1" t="s">
        <v>1800</v>
      </c>
    </row>
    <row r="469" spans="1:1" x14ac:dyDescent="0.3">
      <c r="A469" s="1" t="s">
        <v>1801</v>
      </c>
    </row>
    <row r="470" spans="1:1" x14ac:dyDescent="0.3">
      <c r="A470" s="1" t="s">
        <v>1802</v>
      </c>
    </row>
    <row r="471" spans="1:1" x14ac:dyDescent="0.3">
      <c r="A471" s="1" t="s">
        <v>1803</v>
      </c>
    </row>
    <row r="472" spans="1:1" x14ac:dyDescent="0.3">
      <c r="A472" s="1" t="s">
        <v>1804</v>
      </c>
    </row>
    <row r="473" spans="1:1" x14ac:dyDescent="0.3">
      <c r="A473" s="1" t="s">
        <v>1805</v>
      </c>
    </row>
    <row r="474" spans="1:1" x14ac:dyDescent="0.3">
      <c r="A474" s="1" t="s">
        <v>1806</v>
      </c>
    </row>
    <row r="475" spans="1:1" x14ac:dyDescent="0.3">
      <c r="A475" s="1" t="s">
        <v>1807</v>
      </c>
    </row>
    <row r="476" spans="1:1" x14ac:dyDescent="0.3">
      <c r="A476" s="1" t="s">
        <v>1808</v>
      </c>
    </row>
    <row r="477" spans="1:1" x14ac:dyDescent="0.3">
      <c r="A477" s="1" t="s">
        <v>1809</v>
      </c>
    </row>
    <row r="478" spans="1:1" x14ac:dyDescent="0.3">
      <c r="A478" s="1" t="s">
        <v>1810</v>
      </c>
    </row>
    <row r="479" spans="1:1" x14ac:dyDescent="0.3">
      <c r="A479" s="1" t="s">
        <v>1811</v>
      </c>
    </row>
    <row r="480" spans="1:1" x14ac:dyDescent="0.3">
      <c r="A480" s="1" t="s">
        <v>1812</v>
      </c>
    </row>
    <row r="481" spans="1:1" x14ac:dyDescent="0.3">
      <c r="A481" s="1" t="s">
        <v>1813</v>
      </c>
    </row>
    <row r="482" spans="1:1" x14ac:dyDescent="0.3">
      <c r="A482" s="1" t="s">
        <v>1814</v>
      </c>
    </row>
    <row r="483" spans="1:1" x14ac:dyDescent="0.3">
      <c r="A483" s="1" t="s">
        <v>1815</v>
      </c>
    </row>
    <row r="484" spans="1:1" x14ac:dyDescent="0.3">
      <c r="A484" s="1" t="s">
        <v>1816</v>
      </c>
    </row>
    <row r="485" spans="1:1" x14ac:dyDescent="0.3">
      <c r="A485" s="1" t="s">
        <v>1817</v>
      </c>
    </row>
    <row r="486" spans="1:1" x14ac:dyDescent="0.3">
      <c r="A486" s="1" t="s">
        <v>1818</v>
      </c>
    </row>
    <row r="487" spans="1:1" x14ac:dyDescent="0.3">
      <c r="A487" s="1" t="s">
        <v>1819</v>
      </c>
    </row>
    <row r="488" spans="1:1" x14ac:dyDescent="0.3">
      <c r="A488" s="1" t="s">
        <v>1820</v>
      </c>
    </row>
    <row r="489" spans="1:1" x14ac:dyDescent="0.3">
      <c r="A489" s="1" t="s">
        <v>1821</v>
      </c>
    </row>
    <row r="490" spans="1:1" x14ac:dyDescent="0.3">
      <c r="A490" s="1" t="s">
        <v>1822</v>
      </c>
    </row>
    <row r="491" spans="1:1" x14ac:dyDescent="0.3">
      <c r="A491" s="1" t="s">
        <v>1823</v>
      </c>
    </row>
    <row r="492" spans="1:1" x14ac:dyDescent="0.3">
      <c r="A492" s="1" t="s">
        <v>1824</v>
      </c>
    </row>
    <row r="493" spans="1:1" x14ac:dyDescent="0.3">
      <c r="A493" s="1" t="s">
        <v>1825</v>
      </c>
    </row>
    <row r="494" spans="1:1" x14ac:dyDescent="0.3">
      <c r="A494" s="1" t="s">
        <v>1826</v>
      </c>
    </row>
    <row r="495" spans="1:1" x14ac:dyDescent="0.3">
      <c r="A495" s="1" t="s">
        <v>1827</v>
      </c>
    </row>
    <row r="496" spans="1:1" x14ac:dyDescent="0.3">
      <c r="A496" s="1" t="s">
        <v>1828</v>
      </c>
    </row>
    <row r="497" spans="1:1" x14ac:dyDescent="0.3">
      <c r="A497" s="1" t="s">
        <v>1829</v>
      </c>
    </row>
    <row r="498" spans="1:1" x14ac:dyDescent="0.3">
      <c r="A498" s="1" t="s">
        <v>1830</v>
      </c>
    </row>
    <row r="499" spans="1:1" x14ac:dyDescent="0.3">
      <c r="A499" s="1" t="s">
        <v>1831</v>
      </c>
    </row>
    <row r="500" spans="1:1" x14ac:dyDescent="0.3">
      <c r="A500" s="1" t="s">
        <v>1832</v>
      </c>
    </row>
    <row r="501" spans="1:1" x14ac:dyDescent="0.3">
      <c r="A501" s="1" t="s">
        <v>1833</v>
      </c>
    </row>
    <row r="502" spans="1:1" x14ac:dyDescent="0.3">
      <c r="A502" s="1" t="s">
        <v>1834</v>
      </c>
    </row>
    <row r="503" spans="1:1" x14ac:dyDescent="0.3">
      <c r="A503" s="1" t="s">
        <v>1835</v>
      </c>
    </row>
    <row r="504" spans="1:1" x14ac:dyDescent="0.3">
      <c r="A504" s="1" t="s">
        <v>1836</v>
      </c>
    </row>
    <row r="505" spans="1:1" x14ac:dyDescent="0.3">
      <c r="A505" s="1" t="s">
        <v>1837</v>
      </c>
    </row>
    <row r="506" spans="1:1" x14ac:dyDescent="0.3">
      <c r="A506" s="1" t="s">
        <v>1838</v>
      </c>
    </row>
    <row r="507" spans="1:1" x14ac:dyDescent="0.3">
      <c r="A507" s="1" t="s">
        <v>1839</v>
      </c>
    </row>
    <row r="508" spans="1:1" x14ac:dyDescent="0.3">
      <c r="A508" s="1" t="s">
        <v>1840</v>
      </c>
    </row>
    <row r="509" spans="1:1" x14ac:dyDescent="0.3">
      <c r="A509" s="1" t="s">
        <v>1841</v>
      </c>
    </row>
    <row r="510" spans="1:1" x14ac:dyDescent="0.3">
      <c r="A510" s="1" t="s">
        <v>1842</v>
      </c>
    </row>
    <row r="511" spans="1:1" x14ac:dyDescent="0.3">
      <c r="A511" s="1" t="s">
        <v>1843</v>
      </c>
    </row>
    <row r="512" spans="1:1" x14ac:dyDescent="0.3">
      <c r="A512" s="1" t="s">
        <v>1844</v>
      </c>
    </row>
    <row r="513" spans="1:1" x14ac:dyDescent="0.3">
      <c r="A513" s="1" t="s">
        <v>1845</v>
      </c>
    </row>
    <row r="514" spans="1:1" x14ac:dyDescent="0.3">
      <c r="A514" s="1" t="s">
        <v>1846</v>
      </c>
    </row>
    <row r="515" spans="1:1" x14ac:dyDescent="0.3">
      <c r="A515" s="1" t="s">
        <v>1847</v>
      </c>
    </row>
    <row r="516" spans="1:1" x14ac:dyDescent="0.3">
      <c r="A516" s="1" t="s">
        <v>1848</v>
      </c>
    </row>
    <row r="517" spans="1:1" x14ac:dyDescent="0.3">
      <c r="A517" s="1" t="s">
        <v>1849</v>
      </c>
    </row>
    <row r="518" spans="1:1" x14ac:dyDescent="0.3">
      <c r="A518" s="1" t="s">
        <v>1850</v>
      </c>
    </row>
    <row r="519" spans="1:1" x14ac:dyDescent="0.3">
      <c r="A519" s="1" t="s">
        <v>1851</v>
      </c>
    </row>
    <row r="520" spans="1:1" x14ac:dyDescent="0.3">
      <c r="A520" s="1" t="s">
        <v>1852</v>
      </c>
    </row>
    <row r="521" spans="1:1" x14ac:dyDescent="0.3">
      <c r="A521" s="1" t="s">
        <v>1853</v>
      </c>
    </row>
    <row r="522" spans="1:1" x14ac:dyDescent="0.3">
      <c r="A522" s="1" t="s">
        <v>1854</v>
      </c>
    </row>
    <row r="523" spans="1:1" x14ac:dyDescent="0.3">
      <c r="A523" s="1" t="s">
        <v>1855</v>
      </c>
    </row>
    <row r="524" spans="1:1" x14ac:dyDescent="0.3">
      <c r="A524" s="1" t="s">
        <v>1856</v>
      </c>
    </row>
    <row r="525" spans="1:1" x14ac:dyDescent="0.3">
      <c r="A525" s="1" t="s">
        <v>1857</v>
      </c>
    </row>
    <row r="526" spans="1:1" x14ac:dyDescent="0.3">
      <c r="A526" s="1" t="s">
        <v>1858</v>
      </c>
    </row>
    <row r="527" spans="1:1" x14ac:dyDescent="0.3">
      <c r="A527" s="1" t="s">
        <v>1859</v>
      </c>
    </row>
    <row r="528" spans="1:1" x14ac:dyDescent="0.3">
      <c r="A528" s="1" t="s">
        <v>1860</v>
      </c>
    </row>
    <row r="529" spans="1:1" x14ac:dyDescent="0.3">
      <c r="A529" s="1" t="s">
        <v>1861</v>
      </c>
    </row>
    <row r="530" spans="1:1" x14ac:dyDescent="0.3">
      <c r="A530" s="1" t="s">
        <v>1862</v>
      </c>
    </row>
    <row r="531" spans="1:1" x14ac:dyDescent="0.3">
      <c r="A531" s="1" t="s">
        <v>1863</v>
      </c>
    </row>
    <row r="532" spans="1:1" x14ac:dyDescent="0.3">
      <c r="A532" s="1" t="s">
        <v>1864</v>
      </c>
    </row>
    <row r="533" spans="1:1" x14ac:dyDescent="0.3">
      <c r="A533" s="1" t="s">
        <v>1865</v>
      </c>
    </row>
    <row r="534" spans="1:1" x14ac:dyDescent="0.3">
      <c r="A534" s="1" t="s">
        <v>1866</v>
      </c>
    </row>
    <row r="535" spans="1:1" x14ac:dyDescent="0.3">
      <c r="A535" s="1" t="s">
        <v>1867</v>
      </c>
    </row>
    <row r="536" spans="1:1" x14ac:dyDescent="0.3">
      <c r="A536" s="1" t="s">
        <v>1868</v>
      </c>
    </row>
    <row r="537" spans="1:1" x14ac:dyDescent="0.3">
      <c r="A537" s="1" t="s">
        <v>1869</v>
      </c>
    </row>
    <row r="538" spans="1:1" x14ac:dyDescent="0.3">
      <c r="A538" s="1" t="s">
        <v>1870</v>
      </c>
    </row>
    <row r="539" spans="1:1" x14ac:dyDescent="0.3">
      <c r="A539" s="1" t="s">
        <v>1871</v>
      </c>
    </row>
    <row r="540" spans="1:1" x14ac:dyDescent="0.3">
      <c r="A540" s="1" t="s">
        <v>1872</v>
      </c>
    </row>
    <row r="541" spans="1:1" x14ac:dyDescent="0.3">
      <c r="A541" s="1" t="s">
        <v>1873</v>
      </c>
    </row>
    <row r="542" spans="1:1" x14ac:dyDescent="0.3">
      <c r="A542" s="1" t="s">
        <v>1874</v>
      </c>
    </row>
    <row r="543" spans="1:1" x14ac:dyDescent="0.3">
      <c r="A543" s="1" t="s">
        <v>1875</v>
      </c>
    </row>
    <row r="544" spans="1:1" x14ac:dyDescent="0.3">
      <c r="A544" s="1" t="s">
        <v>1876</v>
      </c>
    </row>
    <row r="545" spans="1:1" x14ac:dyDescent="0.3">
      <c r="A545" s="1" t="s">
        <v>1877</v>
      </c>
    </row>
    <row r="546" spans="1:1" x14ac:dyDescent="0.3">
      <c r="A546" s="1" t="s">
        <v>1878</v>
      </c>
    </row>
    <row r="547" spans="1:1" x14ac:dyDescent="0.3">
      <c r="A547" s="1" t="s">
        <v>1879</v>
      </c>
    </row>
    <row r="548" spans="1:1" x14ac:dyDescent="0.3">
      <c r="A548" s="1" t="s">
        <v>1880</v>
      </c>
    </row>
    <row r="549" spans="1:1" x14ac:dyDescent="0.3">
      <c r="A549" s="1" t="s">
        <v>1881</v>
      </c>
    </row>
    <row r="550" spans="1:1" x14ac:dyDescent="0.3">
      <c r="A550" s="1" t="s">
        <v>1882</v>
      </c>
    </row>
    <row r="551" spans="1:1" x14ac:dyDescent="0.3">
      <c r="A551" s="1" t="s">
        <v>1883</v>
      </c>
    </row>
    <row r="552" spans="1:1" x14ac:dyDescent="0.3">
      <c r="A552" s="1" t="s">
        <v>1884</v>
      </c>
    </row>
    <row r="553" spans="1:1" x14ac:dyDescent="0.3">
      <c r="A553" s="1" t="s">
        <v>1885</v>
      </c>
    </row>
    <row r="554" spans="1:1" x14ac:dyDescent="0.3">
      <c r="A554" s="1" t="s">
        <v>1886</v>
      </c>
    </row>
    <row r="555" spans="1:1" x14ac:dyDescent="0.3">
      <c r="A555" s="1" t="s">
        <v>1887</v>
      </c>
    </row>
    <row r="556" spans="1:1" x14ac:dyDescent="0.3">
      <c r="A556" s="1" t="s">
        <v>1888</v>
      </c>
    </row>
    <row r="557" spans="1:1" x14ac:dyDescent="0.3">
      <c r="A557" s="1" t="s">
        <v>1889</v>
      </c>
    </row>
    <row r="558" spans="1:1" x14ac:dyDescent="0.3">
      <c r="A558" s="1" t="s">
        <v>1890</v>
      </c>
    </row>
    <row r="559" spans="1:1" x14ac:dyDescent="0.3">
      <c r="A559" s="1" t="s">
        <v>1891</v>
      </c>
    </row>
    <row r="560" spans="1:1" x14ac:dyDescent="0.3">
      <c r="A560" s="1" t="s">
        <v>1892</v>
      </c>
    </row>
    <row r="561" spans="1:1" x14ac:dyDescent="0.3">
      <c r="A561" s="1" t="s">
        <v>1893</v>
      </c>
    </row>
    <row r="562" spans="1:1" x14ac:dyDescent="0.3">
      <c r="A562" s="1" t="s">
        <v>1894</v>
      </c>
    </row>
    <row r="563" spans="1:1" x14ac:dyDescent="0.3">
      <c r="A563" s="1" t="s">
        <v>1895</v>
      </c>
    </row>
    <row r="564" spans="1:1" x14ac:dyDescent="0.3">
      <c r="A564" s="1" t="s">
        <v>1896</v>
      </c>
    </row>
    <row r="565" spans="1:1" x14ac:dyDescent="0.3">
      <c r="A565" s="1" t="s">
        <v>1897</v>
      </c>
    </row>
    <row r="566" spans="1:1" x14ac:dyDescent="0.3">
      <c r="A566" s="1" t="s">
        <v>1898</v>
      </c>
    </row>
    <row r="567" spans="1:1" x14ac:dyDescent="0.3">
      <c r="A567" s="1" t="s">
        <v>1899</v>
      </c>
    </row>
    <row r="568" spans="1:1" x14ac:dyDescent="0.3">
      <c r="A568" s="1" t="s">
        <v>1900</v>
      </c>
    </row>
    <row r="569" spans="1:1" x14ac:dyDescent="0.3">
      <c r="A569" s="1" t="s">
        <v>1901</v>
      </c>
    </row>
    <row r="570" spans="1:1" x14ac:dyDescent="0.3">
      <c r="A570" s="1" t="s">
        <v>1902</v>
      </c>
    </row>
    <row r="571" spans="1:1" x14ac:dyDescent="0.3">
      <c r="A571" s="1" t="s">
        <v>1903</v>
      </c>
    </row>
    <row r="572" spans="1:1" x14ac:dyDescent="0.3">
      <c r="A572" s="1" t="s">
        <v>1904</v>
      </c>
    </row>
    <row r="573" spans="1:1" x14ac:dyDescent="0.3">
      <c r="A573" s="1" t="s">
        <v>1905</v>
      </c>
    </row>
    <row r="574" spans="1:1" x14ac:dyDescent="0.3">
      <c r="A574" s="1" t="s">
        <v>1906</v>
      </c>
    </row>
    <row r="575" spans="1:1" x14ac:dyDescent="0.3">
      <c r="A575" s="1" t="s">
        <v>1907</v>
      </c>
    </row>
    <row r="576" spans="1:1" x14ac:dyDescent="0.3">
      <c r="A576" s="1" t="s">
        <v>1908</v>
      </c>
    </row>
    <row r="577" spans="1:1" x14ac:dyDescent="0.3">
      <c r="A577" s="1" t="s">
        <v>1909</v>
      </c>
    </row>
    <row r="578" spans="1:1" x14ac:dyDescent="0.3">
      <c r="A578" s="1" t="s">
        <v>1910</v>
      </c>
    </row>
    <row r="579" spans="1:1" x14ac:dyDescent="0.3">
      <c r="A579" s="1" t="s">
        <v>1911</v>
      </c>
    </row>
    <row r="580" spans="1:1" x14ac:dyDescent="0.3">
      <c r="A580" s="1" t="s">
        <v>1912</v>
      </c>
    </row>
    <row r="581" spans="1:1" x14ac:dyDescent="0.3">
      <c r="A581" s="1" t="s">
        <v>1913</v>
      </c>
    </row>
    <row r="582" spans="1:1" x14ac:dyDescent="0.3">
      <c r="A582" s="1" t="s">
        <v>1914</v>
      </c>
    </row>
    <row r="583" spans="1:1" x14ac:dyDescent="0.3">
      <c r="A583" s="1" t="s">
        <v>1915</v>
      </c>
    </row>
    <row r="584" spans="1:1" x14ac:dyDescent="0.3">
      <c r="A584" s="1" t="s">
        <v>1916</v>
      </c>
    </row>
    <row r="585" spans="1:1" x14ac:dyDescent="0.3">
      <c r="A585" s="1" t="s">
        <v>1917</v>
      </c>
    </row>
    <row r="586" spans="1:1" x14ac:dyDescent="0.3">
      <c r="A586" s="1" t="s">
        <v>1918</v>
      </c>
    </row>
    <row r="587" spans="1:1" x14ac:dyDescent="0.3">
      <c r="A587" s="1" t="s">
        <v>1919</v>
      </c>
    </row>
    <row r="588" spans="1:1" x14ac:dyDescent="0.3">
      <c r="A588" s="1" t="s">
        <v>1920</v>
      </c>
    </row>
    <row r="589" spans="1:1" x14ac:dyDescent="0.3">
      <c r="A589" s="1" t="s">
        <v>1921</v>
      </c>
    </row>
    <row r="590" spans="1:1" x14ac:dyDescent="0.3">
      <c r="A590" s="1" t="s">
        <v>1922</v>
      </c>
    </row>
    <row r="591" spans="1:1" x14ac:dyDescent="0.3">
      <c r="A591" s="1" t="s">
        <v>1923</v>
      </c>
    </row>
    <row r="592" spans="1:1" x14ac:dyDescent="0.3">
      <c r="A592" s="1" t="s">
        <v>1924</v>
      </c>
    </row>
    <row r="593" spans="1:1" x14ac:dyDescent="0.3">
      <c r="A593" s="1" t="s">
        <v>1925</v>
      </c>
    </row>
    <row r="594" spans="1:1" x14ac:dyDescent="0.3">
      <c r="A594" s="1" t="s">
        <v>1926</v>
      </c>
    </row>
    <row r="595" spans="1:1" x14ac:dyDescent="0.3">
      <c r="A595" s="1" t="s">
        <v>1927</v>
      </c>
    </row>
    <row r="596" spans="1:1" x14ac:dyDescent="0.3">
      <c r="A596" s="1" t="s">
        <v>1928</v>
      </c>
    </row>
    <row r="597" spans="1:1" x14ac:dyDescent="0.3">
      <c r="A597" s="1" t="s">
        <v>1929</v>
      </c>
    </row>
    <row r="598" spans="1:1" x14ac:dyDescent="0.3">
      <c r="A598" s="1" t="s">
        <v>1930</v>
      </c>
    </row>
    <row r="599" spans="1:1" x14ac:dyDescent="0.3">
      <c r="A599" s="1" t="s">
        <v>1931</v>
      </c>
    </row>
    <row r="600" spans="1:1" x14ac:dyDescent="0.3">
      <c r="A600" s="1" t="s">
        <v>1932</v>
      </c>
    </row>
    <row r="601" spans="1:1" x14ac:dyDescent="0.3">
      <c r="A601" s="1" t="s">
        <v>1933</v>
      </c>
    </row>
    <row r="602" spans="1:1" x14ac:dyDescent="0.3">
      <c r="A602" s="1" t="s">
        <v>1934</v>
      </c>
    </row>
    <row r="603" spans="1:1" x14ac:dyDescent="0.3">
      <c r="A603" s="1" t="s">
        <v>1935</v>
      </c>
    </row>
    <row r="604" spans="1:1" x14ac:dyDescent="0.3">
      <c r="A604" s="1" t="s">
        <v>1936</v>
      </c>
    </row>
    <row r="605" spans="1:1" x14ac:dyDescent="0.3">
      <c r="A605" s="1" t="s">
        <v>1937</v>
      </c>
    </row>
    <row r="606" spans="1:1" x14ac:dyDescent="0.3">
      <c r="A606" s="1" t="s">
        <v>1938</v>
      </c>
    </row>
    <row r="607" spans="1:1" x14ac:dyDescent="0.3">
      <c r="A607" s="1" t="s">
        <v>1939</v>
      </c>
    </row>
    <row r="608" spans="1:1" x14ac:dyDescent="0.3">
      <c r="A608" s="1" t="s">
        <v>1940</v>
      </c>
    </row>
    <row r="609" spans="1:1" x14ac:dyDescent="0.3">
      <c r="A609" s="1" t="s">
        <v>1941</v>
      </c>
    </row>
    <row r="610" spans="1:1" x14ac:dyDescent="0.3">
      <c r="A610" s="1" t="s">
        <v>1942</v>
      </c>
    </row>
    <row r="611" spans="1:1" x14ac:dyDescent="0.3">
      <c r="A611" s="1" t="s">
        <v>1943</v>
      </c>
    </row>
    <row r="612" spans="1:1" x14ac:dyDescent="0.3">
      <c r="A612" s="1" t="s">
        <v>1944</v>
      </c>
    </row>
    <row r="613" spans="1:1" x14ac:dyDescent="0.3">
      <c r="A613" s="1" t="s">
        <v>1945</v>
      </c>
    </row>
    <row r="614" spans="1:1" x14ac:dyDescent="0.3">
      <c r="A614" s="1" t="s">
        <v>1946</v>
      </c>
    </row>
    <row r="615" spans="1:1" x14ac:dyDescent="0.3">
      <c r="A615" s="1" t="s">
        <v>1947</v>
      </c>
    </row>
    <row r="616" spans="1:1" x14ac:dyDescent="0.3">
      <c r="A616" s="1" t="s">
        <v>1948</v>
      </c>
    </row>
    <row r="617" spans="1:1" x14ac:dyDescent="0.3">
      <c r="A617" s="1" t="s">
        <v>1949</v>
      </c>
    </row>
    <row r="618" spans="1:1" x14ac:dyDescent="0.3">
      <c r="A618" s="1" t="s">
        <v>1950</v>
      </c>
    </row>
    <row r="619" spans="1:1" x14ac:dyDescent="0.3">
      <c r="A619" s="1" t="s">
        <v>1951</v>
      </c>
    </row>
    <row r="620" spans="1:1" x14ac:dyDescent="0.3">
      <c r="A620" s="1" t="s">
        <v>1952</v>
      </c>
    </row>
    <row r="621" spans="1:1" x14ac:dyDescent="0.3">
      <c r="A621" s="1" t="s">
        <v>1953</v>
      </c>
    </row>
    <row r="622" spans="1:1" x14ac:dyDescent="0.3">
      <c r="A622" s="1" t="s">
        <v>1954</v>
      </c>
    </row>
    <row r="623" spans="1:1" x14ac:dyDescent="0.3">
      <c r="A623" s="1" t="s">
        <v>1955</v>
      </c>
    </row>
    <row r="624" spans="1:1" x14ac:dyDescent="0.3">
      <c r="A624" s="1" t="s">
        <v>1956</v>
      </c>
    </row>
    <row r="625" spans="1:1" x14ac:dyDescent="0.3">
      <c r="A625" s="1" t="s">
        <v>1957</v>
      </c>
    </row>
    <row r="626" spans="1:1" x14ac:dyDescent="0.3">
      <c r="A626" s="1" t="s">
        <v>1958</v>
      </c>
    </row>
    <row r="627" spans="1:1" x14ac:dyDescent="0.3">
      <c r="A627" s="1" t="s">
        <v>1959</v>
      </c>
    </row>
    <row r="628" spans="1:1" x14ac:dyDescent="0.3">
      <c r="A628" s="1" t="s">
        <v>1960</v>
      </c>
    </row>
    <row r="629" spans="1:1" x14ac:dyDescent="0.3">
      <c r="A629" s="1" t="s">
        <v>1961</v>
      </c>
    </row>
    <row r="630" spans="1:1" x14ac:dyDescent="0.3">
      <c r="A630" s="1" t="s">
        <v>1962</v>
      </c>
    </row>
    <row r="631" spans="1:1" x14ac:dyDescent="0.3">
      <c r="A631" s="1" t="s">
        <v>1963</v>
      </c>
    </row>
    <row r="632" spans="1:1" x14ac:dyDescent="0.3">
      <c r="A632" s="1" t="s">
        <v>1964</v>
      </c>
    </row>
    <row r="633" spans="1:1" x14ac:dyDescent="0.3">
      <c r="A633" s="1" t="s">
        <v>1965</v>
      </c>
    </row>
    <row r="634" spans="1:1" x14ac:dyDescent="0.3">
      <c r="A634" s="1" t="s">
        <v>1966</v>
      </c>
    </row>
    <row r="635" spans="1:1" x14ac:dyDescent="0.3">
      <c r="A635" s="1" t="s">
        <v>1967</v>
      </c>
    </row>
    <row r="636" spans="1:1" x14ac:dyDescent="0.3">
      <c r="A636" s="1" t="s">
        <v>1968</v>
      </c>
    </row>
    <row r="637" spans="1:1" x14ac:dyDescent="0.3">
      <c r="A637" s="1" t="s">
        <v>1969</v>
      </c>
    </row>
    <row r="638" spans="1:1" x14ac:dyDescent="0.3">
      <c r="A638" s="1" t="s">
        <v>1970</v>
      </c>
    </row>
    <row r="639" spans="1:1" x14ac:dyDescent="0.3">
      <c r="A639" s="1" t="s">
        <v>1971</v>
      </c>
    </row>
    <row r="640" spans="1:1" x14ac:dyDescent="0.3">
      <c r="A640" s="1" t="s">
        <v>1972</v>
      </c>
    </row>
    <row r="641" spans="1:1" x14ac:dyDescent="0.3">
      <c r="A641" s="1" t="s">
        <v>1973</v>
      </c>
    </row>
    <row r="642" spans="1:1" x14ac:dyDescent="0.3">
      <c r="A642" s="1" t="s">
        <v>1974</v>
      </c>
    </row>
    <row r="643" spans="1:1" x14ac:dyDescent="0.3">
      <c r="A643" s="1" t="s">
        <v>1975</v>
      </c>
    </row>
    <row r="644" spans="1:1" x14ac:dyDescent="0.3">
      <c r="A644" s="1" t="s">
        <v>1976</v>
      </c>
    </row>
    <row r="645" spans="1:1" x14ac:dyDescent="0.3">
      <c r="A645" s="1" t="s">
        <v>1977</v>
      </c>
    </row>
    <row r="646" spans="1:1" x14ac:dyDescent="0.3">
      <c r="A646" s="1" t="s">
        <v>1978</v>
      </c>
    </row>
    <row r="647" spans="1:1" x14ac:dyDescent="0.3">
      <c r="A647" s="1" t="s">
        <v>1979</v>
      </c>
    </row>
    <row r="648" spans="1:1" x14ac:dyDescent="0.3">
      <c r="A648" s="1" t="s">
        <v>1980</v>
      </c>
    </row>
    <row r="649" spans="1:1" x14ac:dyDescent="0.3">
      <c r="A649" s="1" t="s">
        <v>1981</v>
      </c>
    </row>
    <row r="650" spans="1:1" x14ac:dyDescent="0.3">
      <c r="A650" s="1" t="s">
        <v>1982</v>
      </c>
    </row>
    <row r="651" spans="1:1" x14ac:dyDescent="0.3">
      <c r="A651" s="1" t="s">
        <v>1983</v>
      </c>
    </row>
    <row r="652" spans="1:1" x14ac:dyDescent="0.3">
      <c r="A652" s="1" t="s">
        <v>1984</v>
      </c>
    </row>
    <row r="653" spans="1:1" x14ac:dyDescent="0.3">
      <c r="A653" s="1" t="s">
        <v>1985</v>
      </c>
    </row>
    <row r="654" spans="1:1" x14ac:dyDescent="0.3">
      <c r="A654" s="1" t="s">
        <v>1986</v>
      </c>
    </row>
    <row r="655" spans="1:1" x14ac:dyDescent="0.3">
      <c r="A655" s="1" t="s">
        <v>1987</v>
      </c>
    </row>
    <row r="656" spans="1:1" x14ac:dyDescent="0.3">
      <c r="A656" s="1" t="s">
        <v>1988</v>
      </c>
    </row>
    <row r="657" spans="1:1" x14ac:dyDescent="0.3">
      <c r="A657" s="1" t="s">
        <v>1989</v>
      </c>
    </row>
    <row r="658" spans="1:1" x14ac:dyDescent="0.3">
      <c r="A658" s="1" t="s">
        <v>1990</v>
      </c>
    </row>
    <row r="659" spans="1:1" x14ac:dyDescent="0.3">
      <c r="A659" s="1" t="s">
        <v>1991</v>
      </c>
    </row>
    <row r="660" spans="1:1" x14ac:dyDescent="0.3">
      <c r="A660" s="1" t="s">
        <v>1992</v>
      </c>
    </row>
    <row r="661" spans="1:1" x14ac:dyDescent="0.3">
      <c r="A661" s="1" t="s">
        <v>1993</v>
      </c>
    </row>
    <row r="662" spans="1:1" x14ac:dyDescent="0.3">
      <c r="A662" s="1" t="s">
        <v>1994</v>
      </c>
    </row>
    <row r="663" spans="1:1" x14ac:dyDescent="0.3">
      <c r="A663" s="1" t="s">
        <v>1995</v>
      </c>
    </row>
    <row r="664" spans="1:1" x14ac:dyDescent="0.3">
      <c r="A664" s="1" t="s">
        <v>1996</v>
      </c>
    </row>
    <row r="665" spans="1:1" x14ac:dyDescent="0.3">
      <c r="A665" s="1" t="s">
        <v>1997</v>
      </c>
    </row>
    <row r="666" spans="1:1" x14ac:dyDescent="0.3">
      <c r="A666" s="1" t="s">
        <v>1998</v>
      </c>
    </row>
    <row r="667" spans="1:1" x14ac:dyDescent="0.3">
      <c r="A667" s="1" t="s">
        <v>1999</v>
      </c>
    </row>
    <row r="668" spans="1:1" x14ac:dyDescent="0.3">
      <c r="A668" s="1" t="s">
        <v>2000</v>
      </c>
    </row>
    <row r="669" spans="1:1" x14ac:dyDescent="0.3">
      <c r="A669" s="1" t="s">
        <v>2001</v>
      </c>
    </row>
    <row r="670" spans="1:1" x14ac:dyDescent="0.3">
      <c r="A670" s="1" t="s">
        <v>2002</v>
      </c>
    </row>
    <row r="671" spans="1:1" x14ac:dyDescent="0.3">
      <c r="A671" s="1" t="s">
        <v>2003</v>
      </c>
    </row>
    <row r="672" spans="1:1" x14ac:dyDescent="0.3">
      <c r="A672" s="1" t="s">
        <v>2004</v>
      </c>
    </row>
    <row r="673" spans="1:1" x14ac:dyDescent="0.3">
      <c r="A673" s="1" t="s">
        <v>2005</v>
      </c>
    </row>
    <row r="674" spans="1:1" x14ac:dyDescent="0.3">
      <c r="A674" s="1" t="s">
        <v>2006</v>
      </c>
    </row>
    <row r="675" spans="1:1" x14ac:dyDescent="0.3">
      <c r="A675" s="1" t="s">
        <v>2007</v>
      </c>
    </row>
    <row r="676" spans="1:1" x14ac:dyDescent="0.3">
      <c r="A676" s="1" t="s">
        <v>2008</v>
      </c>
    </row>
    <row r="677" spans="1:1" x14ac:dyDescent="0.3">
      <c r="A677" s="1" t="s">
        <v>2009</v>
      </c>
    </row>
    <row r="678" spans="1:1" x14ac:dyDescent="0.3">
      <c r="A678" s="1" t="s">
        <v>2010</v>
      </c>
    </row>
    <row r="679" spans="1:1" x14ac:dyDescent="0.3">
      <c r="A679" s="1" t="s">
        <v>2011</v>
      </c>
    </row>
    <row r="680" spans="1:1" x14ac:dyDescent="0.3">
      <c r="A680" s="1" t="s">
        <v>2012</v>
      </c>
    </row>
    <row r="681" spans="1:1" x14ac:dyDescent="0.3">
      <c r="A681" s="1" t="s">
        <v>2013</v>
      </c>
    </row>
    <row r="682" spans="1:1" x14ac:dyDescent="0.3">
      <c r="A682" s="1" t="s">
        <v>2014</v>
      </c>
    </row>
    <row r="683" spans="1:1" x14ac:dyDescent="0.3">
      <c r="A683" s="1" t="s">
        <v>2015</v>
      </c>
    </row>
    <row r="684" spans="1:1" x14ac:dyDescent="0.3">
      <c r="A684" s="1" t="s">
        <v>2016</v>
      </c>
    </row>
    <row r="685" spans="1:1" x14ac:dyDescent="0.3">
      <c r="A685" s="1" t="s">
        <v>2017</v>
      </c>
    </row>
    <row r="686" spans="1:1" x14ac:dyDescent="0.3">
      <c r="A686" s="1" t="s">
        <v>2018</v>
      </c>
    </row>
    <row r="687" spans="1:1" x14ac:dyDescent="0.3">
      <c r="A687" s="1" t="s">
        <v>2019</v>
      </c>
    </row>
    <row r="688" spans="1:1" x14ac:dyDescent="0.3">
      <c r="A688" s="1" t="s">
        <v>2020</v>
      </c>
    </row>
    <row r="689" spans="1:1" x14ac:dyDescent="0.3">
      <c r="A689" s="1" t="s">
        <v>2021</v>
      </c>
    </row>
    <row r="690" spans="1:1" x14ac:dyDescent="0.3">
      <c r="A690" s="1" t="s">
        <v>2022</v>
      </c>
    </row>
    <row r="691" spans="1:1" x14ac:dyDescent="0.3">
      <c r="A691" s="1" t="s">
        <v>2023</v>
      </c>
    </row>
    <row r="692" spans="1:1" x14ac:dyDescent="0.3">
      <c r="A692" s="1" t="s">
        <v>2024</v>
      </c>
    </row>
    <row r="693" spans="1:1" x14ac:dyDescent="0.3">
      <c r="A693" s="1" t="s">
        <v>2025</v>
      </c>
    </row>
    <row r="694" spans="1:1" x14ac:dyDescent="0.3">
      <c r="A694" s="1" t="s">
        <v>2026</v>
      </c>
    </row>
    <row r="695" spans="1:1" x14ac:dyDescent="0.3">
      <c r="A695" s="1" t="s">
        <v>2027</v>
      </c>
    </row>
    <row r="696" spans="1:1" x14ac:dyDescent="0.3">
      <c r="A696" s="1" t="s">
        <v>2028</v>
      </c>
    </row>
    <row r="697" spans="1:1" x14ac:dyDescent="0.3">
      <c r="A697" s="1" t="s">
        <v>2029</v>
      </c>
    </row>
    <row r="698" spans="1:1" x14ac:dyDescent="0.3">
      <c r="A698" s="1" t="s">
        <v>2030</v>
      </c>
    </row>
    <row r="699" spans="1:1" x14ac:dyDescent="0.3">
      <c r="A699" s="1" t="s">
        <v>2031</v>
      </c>
    </row>
    <row r="700" spans="1:1" x14ac:dyDescent="0.3">
      <c r="A700" s="1" t="s">
        <v>2032</v>
      </c>
    </row>
    <row r="701" spans="1:1" x14ac:dyDescent="0.3">
      <c r="A701" s="1" t="s">
        <v>2033</v>
      </c>
    </row>
    <row r="702" spans="1:1" x14ac:dyDescent="0.3">
      <c r="A702" s="1" t="s">
        <v>2034</v>
      </c>
    </row>
    <row r="703" spans="1:1" x14ac:dyDescent="0.3">
      <c r="A703" s="1" t="s">
        <v>2035</v>
      </c>
    </row>
    <row r="704" spans="1:1" x14ac:dyDescent="0.3">
      <c r="A704" s="1" t="s">
        <v>2036</v>
      </c>
    </row>
    <row r="705" spans="1:1" x14ac:dyDescent="0.3">
      <c r="A705" s="1" t="s">
        <v>2037</v>
      </c>
    </row>
    <row r="706" spans="1:1" x14ac:dyDescent="0.3">
      <c r="A706" s="1" t="s">
        <v>2038</v>
      </c>
    </row>
    <row r="707" spans="1:1" x14ac:dyDescent="0.3">
      <c r="A707" s="1" t="s">
        <v>2039</v>
      </c>
    </row>
    <row r="708" spans="1:1" x14ac:dyDescent="0.3">
      <c r="A708" s="1" t="s">
        <v>2040</v>
      </c>
    </row>
    <row r="709" spans="1:1" x14ac:dyDescent="0.3">
      <c r="A709" s="1" t="s">
        <v>2041</v>
      </c>
    </row>
    <row r="710" spans="1:1" x14ac:dyDescent="0.3">
      <c r="A710" s="1" t="s">
        <v>2042</v>
      </c>
    </row>
    <row r="711" spans="1:1" x14ac:dyDescent="0.3">
      <c r="A711" s="1" t="s">
        <v>2043</v>
      </c>
    </row>
    <row r="712" spans="1:1" x14ac:dyDescent="0.3">
      <c r="A712" s="1" t="s">
        <v>2044</v>
      </c>
    </row>
    <row r="713" spans="1:1" x14ac:dyDescent="0.3">
      <c r="A713" s="1" t="s">
        <v>2045</v>
      </c>
    </row>
    <row r="714" spans="1:1" x14ac:dyDescent="0.3">
      <c r="A714" s="1" t="s">
        <v>2046</v>
      </c>
    </row>
    <row r="715" spans="1:1" x14ac:dyDescent="0.3">
      <c r="A715" s="1" t="s">
        <v>2047</v>
      </c>
    </row>
    <row r="716" spans="1:1" x14ac:dyDescent="0.3">
      <c r="A716" s="1" t="s">
        <v>2048</v>
      </c>
    </row>
    <row r="717" spans="1:1" x14ac:dyDescent="0.3">
      <c r="A717" s="1" t="s">
        <v>2049</v>
      </c>
    </row>
    <row r="718" spans="1:1" x14ac:dyDescent="0.3">
      <c r="A718" s="1" t="s">
        <v>2050</v>
      </c>
    </row>
    <row r="719" spans="1:1" x14ac:dyDescent="0.3">
      <c r="A719" s="1" t="s">
        <v>2051</v>
      </c>
    </row>
    <row r="720" spans="1:1" x14ac:dyDescent="0.3">
      <c r="A720" s="1" t="s">
        <v>2052</v>
      </c>
    </row>
    <row r="721" spans="1:1" x14ac:dyDescent="0.3">
      <c r="A721" s="1" t="s">
        <v>2053</v>
      </c>
    </row>
    <row r="722" spans="1:1" x14ac:dyDescent="0.3">
      <c r="A722" s="1" t="s">
        <v>2054</v>
      </c>
    </row>
    <row r="723" spans="1:1" x14ac:dyDescent="0.3">
      <c r="A723" s="1" t="s">
        <v>2055</v>
      </c>
    </row>
    <row r="724" spans="1:1" x14ac:dyDescent="0.3">
      <c r="A724" s="1" t="s">
        <v>2056</v>
      </c>
    </row>
    <row r="725" spans="1:1" x14ac:dyDescent="0.3">
      <c r="A725" s="1" t="s">
        <v>2057</v>
      </c>
    </row>
    <row r="726" spans="1:1" x14ac:dyDescent="0.3">
      <c r="A726" s="1" t="s">
        <v>2058</v>
      </c>
    </row>
    <row r="727" spans="1:1" x14ac:dyDescent="0.3">
      <c r="A727" s="1" t="s">
        <v>2059</v>
      </c>
    </row>
    <row r="728" spans="1:1" x14ac:dyDescent="0.3">
      <c r="A728" s="1" t="s">
        <v>2060</v>
      </c>
    </row>
    <row r="729" spans="1:1" x14ac:dyDescent="0.3">
      <c r="A729" s="1" t="s">
        <v>2061</v>
      </c>
    </row>
    <row r="730" spans="1:1" x14ac:dyDescent="0.3">
      <c r="A730" s="1" t="s">
        <v>2062</v>
      </c>
    </row>
    <row r="731" spans="1:1" x14ac:dyDescent="0.3">
      <c r="A731" s="1" t="s">
        <v>2063</v>
      </c>
    </row>
    <row r="732" spans="1:1" x14ac:dyDescent="0.3">
      <c r="A732" s="1" t="s">
        <v>2064</v>
      </c>
    </row>
    <row r="733" spans="1:1" x14ac:dyDescent="0.3">
      <c r="A733" s="1" t="s">
        <v>2065</v>
      </c>
    </row>
    <row r="734" spans="1:1" x14ac:dyDescent="0.3">
      <c r="A734" s="1" t="s">
        <v>2066</v>
      </c>
    </row>
    <row r="735" spans="1:1" x14ac:dyDescent="0.3">
      <c r="A735" s="1" t="s">
        <v>2067</v>
      </c>
    </row>
    <row r="736" spans="1:1" x14ac:dyDescent="0.3">
      <c r="A736" s="1" t="s">
        <v>2068</v>
      </c>
    </row>
    <row r="737" spans="1:1" x14ac:dyDescent="0.3">
      <c r="A737" s="1" t="s">
        <v>2069</v>
      </c>
    </row>
    <row r="738" spans="1:1" x14ac:dyDescent="0.3">
      <c r="A738" s="1" t="s">
        <v>2070</v>
      </c>
    </row>
    <row r="739" spans="1:1" x14ac:dyDescent="0.3">
      <c r="A739" s="1" t="s">
        <v>2071</v>
      </c>
    </row>
    <row r="740" spans="1:1" x14ac:dyDescent="0.3">
      <c r="A740" s="1" t="s">
        <v>2072</v>
      </c>
    </row>
    <row r="741" spans="1:1" x14ac:dyDescent="0.3">
      <c r="A741" s="1" t="s">
        <v>2073</v>
      </c>
    </row>
    <row r="742" spans="1:1" x14ac:dyDescent="0.3">
      <c r="A742" s="1" t="s">
        <v>2074</v>
      </c>
    </row>
    <row r="743" spans="1:1" x14ac:dyDescent="0.3">
      <c r="A743" s="1" t="s">
        <v>2075</v>
      </c>
    </row>
    <row r="744" spans="1:1" x14ac:dyDescent="0.3">
      <c r="A744" s="1" t="s">
        <v>2076</v>
      </c>
    </row>
    <row r="745" spans="1:1" x14ac:dyDescent="0.3">
      <c r="A745" s="1" t="s">
        <v>2077</v>
      </c>
    </row>
    <row r="746" spans="1:1" x14ac:dyDescent="0.3">
      <c r="A746" s="1" t="s">
        <v>2078</v>
      </c>
    </row>
    <row r="747" spans="1:1" x14ac:dyDescent="0.3">
      <c r="A747" s="1" t="s">
        <v>2079</v>
      </c>
    </row>
    <row r="748" spans="1:1" x14ac:dyDescent="0.3">
      <c r="A748" s="1" t="s">
        <v>2080</v>
      </c>
    </row>
    <row r="749" spans="1:1" x14ac:dyDescent="0.3">
      <c r="A749" s="1" t="s">
        <v>2081</v>
      </c>
    </row>
    <row r="750" spans="1:1" x14ac:dyDescent="0.3">
      <c r="A750" s="1" t="s">
        <v>2082</v>
      </c>
    </row>
    <row r="751" spans="1:1" x14ac:dyDescent="0.3">
      <c r="A751" s="1" t="s">
        <v>2083</v>
      </c>
    </row>
    <row r="752" spans="1:1" x14ac:dyDescent="0.3">
      <c r="A752" s="1" t="s">
        <v>2084</v>
      </c>
    </row>
    <row r="753" spans="1:1" x14ac:dyDescent="0.3">
      <c r="A753" s="1" t="s">
        <v>2085</v>
      </c>
    </row>
    <row r="754" spans="1:1" x14ac:dyDescent="0.3">
      <c r="A754" s="1" t="s">
        <v>2086</v>
      </c>
    </row>
    <row r="755" spans="1:1" x14ac:dyDescent="0.3">
      <c r="A755" s="1" t="s">
        <v>2087</v>
      </c>
    </row>
    <row r="756" spans="1:1" x14ac:dyDescent="0.3">
      <c r="A756" s="1" t="s">
        <v>2088</v>
      </c>
    </row>
    <row r="757" spans="1:1" x14ac:dyDescent="0.3">
      <c r="A757" s="1" t="s">
        <v>2089</v>
      </c>
    </row>
    <row r="758" spans="1:1" x14ac:dyDescent="0.3">
      <c r="A758" s="1" t="s">
        <v>2090</v>
      </c>
    </row>
    <row r="759" spans="1:1" x14ac:dyDescent="0.3">
      <c r="A759" s="1" t="s">
        <v>2091</v>
      </c>
    </row>
    <row r="760" spans="1:1" x14ac:dyDescent="0.3">
      <c r="A760" s="1" t="s">
        <v>2092</v>
      </c>
    </row>
    <row r="761" spans="1:1" x14ac:dyDescent="0.3">
      <c r="A761" s="1" t="s">
        <v>2093</v>
      </c>
    </row>
    <row r="762" spans="1:1" x14ac:dyDescent="0.3">
      <c r="A762" s="1" t="s">
        <v>2094</v>
      </c>
    </row>
    <row r="763" spans="1:1" x14ac:dyDescent="0.3">
      <c r="A763" s="1" t="s">
        <v>2095</v>
      </c>
    </row>
    <row r="764" spans="1:1" x14ac:dyDescent="0.3">
      <c r="A764" s="1" t="s">
        <v>2096</v>
      </c>
    </row>
    <row r="765" spans="1:1" x14ac:dyDescent="0.3">
      <c r="A765" s="1" t="s">
        <v>2097</v>
      </c>
    </row>
    <row r="766" spans="1:1" x14ac:dyDescent="0.3">
      <c r="A766" s="1" t="s">
        <v>2098</v>
      </c>
    </row>
    <row r="767" spans="1:1" x14ac:dyDescent="0.3">
      <c r="A767" s="1" t="s">
        <v>2099</v>
      </c>
    </row>
    <row r="768" spans="1:1" x14ac:dyDescent="0.3">
      <c r="A768" s="1" t="s">
        <v>2100</v>
      </c>
    </row>
    <row r="769" spans="1:1" x14ac:dyDescent="0.3">
      <c r="A769" s="1" t="s">
        <v>2101</v>
      </c>
    </row>
    <row r="770" spans="1:1" x14ac:dyDescent="0.3">
      <c r="A770" s="1" t="s">
        <v>2102</v>
      </c>
    </row>
    <row r="771" spans="1:1" x14ac:dyDescent="0.3">
      <c r="A771" s="1" t="s">
        <v>2103</v>
      </c>
    </row>
    <row r="772" spans="1:1" x14ac:dyDescent="0.3">
      <c r="A772" s="1" t="s">
        <v>2104</v>
      </c>
    </row>
    <row r="773" spans="1:1" x14ac:dyDescent="0.3">
      <c r="A773" s="1" t="s">
        <v>2105</v>
      </c>
    </row>
    <row r="774" spans="1:1" x14ac:dyDescent="0.3">
      <c r="A774" s="1" t="s">
        <v>2106</v>
      </c>
    </row>
    <row r="775" spans="1:1" x14ac:dyDescent="0.3">
      <c r="A775" s="1" t="s">
        <v>2107</v>
      </c>
    </row>
    <row r="776" spans="1:1" x14ac:dyDescent="0.3">
      <c r="A776" s="1" t="s">
        <v>2108</v>
      </c>
    </row>
    <row r="777" spans="1:1" x14ac:dyDescent="0.3">
      <c r="A777" s="1" t="s">
        <v>2109</v>
      </c>
    </row>
    <row r="778" spans="1:1" x14ac:dyDescent="0.3">
      <c r="A778" s="1" t="s">
        <v>2110</v>
      </c>
    </row>
    <row r="779" spans="1:1" x14ac:dyDescent="0.3">
      <c r="A779" s="1" t="s">
        <v>2111</v>
      </c>
    </row>
    <row r="780" spans="1:1" x14ac:dyDescent="0.3">
      <c r="A780" s="1" t="s">
        <v>2112</v>
      </c>
    </row>
    <row r="781" spans="1:1" x14ac:dyDescent="0.3">
      <c r="A781" s="1" t="s">
        <v>2113</v>
      </c>
    </row>
    <row r="782" spans="1:1" x14ac:dyDescent="0.3">
      <c r="A782" s="1" t="s">
        <v>2114</v>
      </c>
    </row>
    <row r="783" spans="1:1" x14ac:dyDescent="0.3">
      <c r="A783" s="1" t="s">
        <v>2115</v>
      </c>
    </row>
    <row r="784" spans="1:1" x14ac:dyDescent="0.3">
      <c r="A784" s="1" t="s">
        <v>2116</v>
      </c>
    </row>
    <row r="785" spans="1:1" x14ac:dyDescent="0.3">
      <c r="A785" s="1" t="s">
        <v>2117</v>
      </c>
    </row>
    <row r="786" spans="1:1" x14ac:dyDescent="0.3">
      <c r="A786" s="1" t="s">
        <v>2118</v>
      </c>
    </row>
    <row r="787" spans="1:1" x14ac:dyDescent="0.3">
      <c r="A787" s="1" t="s">
        <v>2119</v>
      </c>
    </row>
    <row r="788" spans="1:1" x14ac:dyDescent="0.3">
      <c r="A788" s="1" t="s">
        <v>2120</v>
      </c>
    </row>
    <row r="789" spans="1:1" x14ac:dyDescent="0.3">
      <c r="A789" s="1" t="s">
        <v>2121</v>
      </c>
    </row>
    <row r="790" spans="1:1" x14ac:dyDescent="0.3">
      <c r="A790" s="1" t="s">
        <v>2122</v>
      </c>
    </row>
    <row r="791" spans="1:1" x14ac:dyDescent="0.3">
      <c r="A791" s="1" t="s">
        <v>2123</v>
      </c>
    </row>
    <row r="792" spans="1:1" x14ac:dyDescent="0.3">
      <c r="A792" s="1" t="s">
        <v>2124</v>
      </c>
    </row>
    <row r="793" spans="1:1" x14ac:dyDescent="0.3">
      <c r="A793" s="1" t="s">
        <v>2125</v>
      </c>
    </row>
    <row r="794" spans="1:1" x14ac:dyDescent="0.3">
      <c r="A794" s="1" t="s">
        <v>2126</v>
      </c>
    </row>
    <row r="795" spans="1:1" x14ac:dyDescent="0.3">
      <c r="A795" s="1" t="s">
        <v>2127</v>
      </c>
    </row>
    <row r="796" spans="1:1" x14ac:dyDescent="0.3">
      <c r="A796" s="1" t="s">
        <v>2128</v>
      </c>
    </row>
    <row r="797" spans="1:1" x14ac:dyDescent="0.3">
      <c r="A797" s="1" t="s">
        <v>2129</v>
      </c>
    </row>
    <row r="798" spans="1:1" x14ac:dyDescent="0.3">
      <c r="A798" s="1" t="s">
        <v>2130</v>
      </c>
    </row>
    <row r="799" spans="1:1" x14ac:dyDescent="0.3">
      <c r="A799" s="1" t="s">
        <v>2131</v>
      </c>
    </row>
    <row r="800" spans="1:1" x14ac:dyDescent="0.3">
      <c r="A800" s="1" t="s">
        <v>2132</v>
      </c>
    </row>
    <row r="801" spans="1:1" x14ac:dyDescent="0.3">
      <c r="A801" s="1" t="s">
        <v>2133</v>
      </c>
    </row>
    <row r="802" spans="1:1" x14ac:dyDescent="0.3">
      <c r="A802" s="1" t="s">
        <v>2134</v>
      </c>
    </row>
    <row r="803" spans="1:1" x14ac:dyDescent="0.3">
      <c r="A803" s="1" t="s">
        <v>2135</v>
      </c>
    </row>
    <row r="804" spans="1:1" x14ac:dyDescent="0.3">
      <c r="A804" s="1" t="s">
        <v>2136</v>
      </c>
    </row>
    <row r="805" spans="1:1" x14ac:dyDescent="0.3">
      <c r="A805" s="1" t="s">
        <v>2137</v>
      </c>
    </row>
    <row r="806" spans="1:1" x14ac:dyDescent="0.3">
      <c r="A806" s="1" t="s">
        <v>2138</v>
      </c>
    </row>
    <row r="807" spans="1:1" x14ac:dyDescent="0.3">
      <c r="A807" s="1" t="s">
        <v>2139</v>
      </c>
    </row>
    <row r="808" spans="1:1" x14ac:dyDescent="0.3">
      <c r="A808" s="1" t="s">
        <v>2140</v>
      </c>
    </row>
    <row r="809" spans="1:1" x14ac:dyDescent="0.3">
      <c r="A809" s="1" t="s">
        <v>2141</v>
      </c>
    </row>
    <row r="810" spans="1:1" x14ac:dyDescent="0.3">
      <c r="A810" s="1" t="s">
        <v>2142</v>
      </c>
    </row>
    <row r="811" spans="1:1" x14ac:dyDescent="0.3">
      <c r="A811" s="1" t="s">
        <v>2143</v>
      </c>
    </row>
    <row r="812" spans="1:1" x14ac:dyDescent="0.3">
      <c r="A812" s="1" t="s">
        <v>2144</v>
      </c>
    </row>
    <row r="813" spans="1:1" x14ac:dyDescent="0.3">
      <c r="A813" s="1" t="s">
        <v>2145</v>
      </c>
    </row>
    <row r="814" spans="1:1" x14ac:dyDescent="0.3">
      <c r="A814" s="1" t="s">
        <v>2146</v>
      </c>
    </row>
    <row r="815" spans="1:1" x14ac:dyDescent="0.3">
      <c r="A815" s="1" t="s">
        <v>2147</v>
      </c>
    </row>
    <row r="816" spans="1:1" x14ac:dyDescent="0.3">
      <c r="A816" s="1" t="s">
        <v>2148</v>
      </c>
    </row>
    <row r="817" spans="1:1" x14ac:dyDescent="0.3">
      <c r="A817" s="1" t="s">
        <v>2149</v>
      </c>
    </row>
    <row r="818" spans="1:1" x14ac:dyDescent="0.3">
      <c r="A818" s="1" t="s">
        <v>2150</v>
      </c>
    </row>
    <row r="819" spans="1:1" x14ac:dyDescent="0.3">
      <c r="A819" s="1" t="s">
        <v>2151</v>
      </c>
    </row>
    <row r="820" spans="1:1" x14ac:dyDescent="0.3">
      <c r="A820" s="1" t="s">
        <v>2152</v>
      </c>
    </row>
    <row r="821" spans="1:1" x14ac:dyDescent="0.3">
      <c r="A821" s="1" t="s">
        <v>2153</v>
      </c>
    </row>
    <row r="822" spans="1:1" x14ac:dyDescent="0.3">
      <c r="A822" s="1" t="s">
        <v>2154</v>
      </c>
    </row>
    <row r="823" spans="1:1" x14ac:dyDescent="0.3">
      <c r="A823" s="1" t="s">
        <v>2155</v>
      </c>
    </row>
    <row r="824" spans="1:1" x14ac:dyDescent="0.3">
      <c r="A824" s="1" t="s">
        <v>2156</v>
      </c>
    </row>
    <row r="825" spans="1:1" x14ac:dyDescent="0.3">
      <c r="A825" s="1" t="s">
        <v>2157</v>
      </c>
    </row>
    <row r="826" spans="1:1" x14ac:dyDescent="0.3">
      <c r="A826" s="1" t="s">
        <v>2158</v>
      </c>
    </row>
    <row r="827" spans="1:1" x14ac:dyDescent="0.3">
      <c r="A827" s="1" t="s">
        <v>2159</v>
      </c>
    </row>
    <row r="828" spans="1:1" x14ac:dyDescent="0.3">
      <c r="A828" s="1" t="s">
        <v>2160</v>
      </c>
    </row>
    <row r="829" spans="1:1" x14ac:dyDescent="0.3">
      <c r="A829" s="1" t="s">
        <v>2161</v>
      </c>
    </row>
    <row r="830" spans="1:1" x14ac:dyDescent="0.3">
      <c r="A830" s="1" t="s">
        <v>2162</v>
      </c>
    </row>
    <row r="831" spans="1:1" x14ac:dyDescent="0.3">
      <c r="A831" s="1" t="s">
        <v>2163</v>
      </c>
    </row>
    <row r="832" spans="1:1" x14ac:dyDescent="0.3">
      <c r="A832" s="1" t="s">
        <v>2164</v>
      </c>
    </row>
    <row r="833" spans="1:1" x14ac:dyDescent="0.3">
      <c r="A833" s="1" t="s">
        <v>2165</v>
      </c>
    </row>
    <row r="834" spans="1:1" x14ac:dyDescent="0.3">
      <c r="A834" s="1" t="s">
        <v>2166</v>
      </c>
    </row>
    <row r="835" spans="1:1" x14ac:dyDescent="0.3">
      <c r="A835" s="1" t="s">
        <v>2167</v>
      </c>
    </row>
    <row r="836" spans="1:1" x14ac:dyDescent="0.3">
      <c r="A836" s="1" t="s">
        <v>2168</v>
      </c>
    </row>
    <row r="837" spans="1:1" x14ac:dyDescent="0.3">
      <c r="A837" s="1" t="s">
        <v>2169</v>
      </c>
    </row>
    <row r="838" spans="1:1" x14ac:dyDescent="0.3">
      <c r="A838" s="1" t="s">
        <v>2170</v>
      </c>
    </row>
    <row r="839" spans="1:1" x14ac:dyDescent="0.3">
      <c r="A839" s="1" t="s">
        <v>2171</v>
      </c>
    </row>
    <row r="840" spans="1:1" x14ac:dyDescent="0.3">
      <c r="A840" s="1" t="s">
        <v>2172</v>
      </c>
    </row>
    <row r="841" spans="1:1" x14ac:dyDescent="0.3">
      <c r="A841" s="1" t="s">
        <v>2173</v>
      </c>
    </row>
    <row r="842" spans="1:1" x14ac:dyDescent="0.3">
      <c r="A842" s="1" t="s">
        <v>2174</v>
      </c>
    </row>
    <row r="843" spans="1:1" x14ac:dyDescent="0.3">
      <c r="A843" s="1" t="s">
        <v>2175</v>
      </c>
    </row>
    <row r="844" spans="1:1" x14ac:dyDescent="0.3">
      <c r="A844" s="1" t="s">
        <v>2176</v>
      </c>
    </row>
    <row r="845" spans="1:1" x14ac:dyDescent="0.3">
      <c r="A845" s="1" t="s">
        <v>2177</v>
      </c>
    </row>
    <row r="846" spans="1:1" x14ac:dyDescent="0.3">
      <c r="A846" s="1" t="s">
        <v>2178</v>
      </c>
    </row>
    <row r="847" spans="1:1" x14ac:dyDescent="0.3">
      <c r="A847" s="1" t="s">
        <v>2179</v>
      </c>
    </row>
    <row r="848" spans="1:1" x14ac:dyDescent="0.3">
      <c r="A848" s="1" t="s">
        <v>2180</v>
      </c>
    </row>
    <row r="849" spans="1:1" x14ac:dyDescent="0.3">
      <c r="A849" s="1" t="s">
        <v>2181</v>
      </c>
    </row>
    <row r="850" spans="1:1" x14ac:dyDescent="0.3">
      <c r="A850" s="1" t="s">
        <v>2182</v>
      </c>
    </row>
    <row r="851" spans="1:1" x14ac:dyDescent="0.3">
      <c r="A851" s="1" t="s">
        <v>2183</v>
      </c>
    </row>
    <row r="852" spans="1:1" x14ac:dyDescent="0.3">
      <c r="A852" s="1" t="s">
        <v>2184</v>
      </c>
    </row>
    <row r="853" spans="1:1" x14ac:dyDescent="0.3">
      <c r="A853" s="1" t="s">
        <v>2185</v>
      </c>
    </row>
    <row r="854" spans="1:1" x14ac:dyDescent="0.3">
      <c r="A854" s="1" t="s">
        <v>2186</v>
      </c>
    </row>
    <row r="855" spans="1:1" x14ac:dyDescent="0.3">
      <c r="A855" s="1" t="s">
        <v>2187</v>
      </c>
    </row>
    <row r="856" spans="1:1" x14ac:dyDescent="0.3">
      <c r="A856" s="1" t="s">
        <v>2188</v>
      </c>
    </row>
    <row r="857" spans="1:1" x14ac:dyDescent="0.3">
      <c r="A857" s="1" t="s">
        <v>2189</v>
      </c>
    </row>
    <row r="858" spans="1:1" x14ac:dyDescent="0.3">
      <c r="A858" s="1" t="s">
        <v>2190</v>
      </c>
    </row>
    <row r="859" spans="1:1" x14ac:dyDescent="0.3">
      <c r="A859" s="1" t="s">
        <v>2191</v>
      </c>
    </row>
    <row r="860" spans="1:1" x14ac:dyDescent="0.3">
      <c r="A860" s="1" t="s">
        <v>2192</v>
      </c>
    </row>
    <row r="861" spans="1:1" x14ac:dyDescent="0.3">
      <c r="A861" s="1" t="s">
        <v>2193</v>
      </c>
    </row>
    <row r="862" spans="1:1" x14ac:dyDescent="0.3">
      <c r="A862" s="1" t="s">
        <v>2194</v>
      </c>
    </row>
    <row r="863" spans="1:1" x14ac:dyDescent="0.3">
      <c r="A863" s="1" t="s">
        <v>2195</v>
      </c>
    </row>
    <row r="864" spans="1:1" x14ac:dyDescent="0.3">
      <c r="A864" s="1" t="s">
        <v>2196</v>
      </c>
    </row>
    <row r="865" spans="1:1" x14ac:dyDescent="0.3">
      <c r="A865" s="1" t="s">
        <v>2197</v>
      </c>
    </row>
    <row r="866" spans="1:1" x14ac:dyDescent="0.3">
      <c r="A866" s="1" t="s">
        <v>2198</v>
      </c>
    </row>
    <row r="867" spans="1:1" x14ac:dyDescent="0.3">
      <c r="A867" s="1" t="s">
        <v>2199</v>
      </c>
    </row>
    <row r="868" spans="1:1" x14ac:dyDescent="0.3">
      <c r="A868" s="1" t="s">
        <v>2200</v>
      </c>
    </row>
    <row r="869" spans="1:1" x14ac:dyDescent="0.3">
      <c r="A869" s="1" t="s">
        <v>2201</v>
      </c>
    </row>
    <row r="870" spans="1:1" x14ac:dyDescent="0.3">
      <c r="A870" s="1" t="s">
        <v>2202</v>
      </c>
    </row>
    <row r="871" spans="1:1" x14ac:dyDescent="0.3">
      <c r="A871" s="1" t="s">
        <v>2203</v>
      </c>
    </row>
    <row r="872" spans="1:1" x14ac:dyDescent="0.3">
      <c r="A872" s="1" t="s">
        <v>2204</v>
      </c>
    </row>
    <row r="873" spans="1:1" x14ac:dyDescent="0.3">
      <c r="A873" s="1" t="s">
        <v>2205</v>
      </c>
    </row>
    <row r="874" spans="1:1" x14ac:dyDescent="0.3">
      <c r="A874" s="1" t="s">
        <v>2206</v>
      </c>
    </row>
    <row r="875" spans="1:1" x14ac:dyDescent="0.3">
      <c r="A875" s="1" t="s">
        <v>2207</v>
      </c>
    </row>
    <row r="876" spans="1:1" x14ac:dyDescent="0.3">
      <c r="A876" s="1" t="s">
        <v>2208</v>
      </c>
    </row>
    <row r="877" spans="1:1" x14ac:dyDescent="0.3">
      <c r="A877" s="1" t="s">
        <v>2209</v>
      </c>
    </row>
    <row r="878" spans="1:1" x14ac:dyDescent="0.3">
      <c r="A878" s="1" t="s">
        <v>2210</v>
      </c>
    </row>
    <row r="879" spans="1:1" x14ac:dyDescent="0.3">
      <c r="A879" s="1" t="s">
        <v>2211</v>
      </c>
    </row>
    <row r="880" spans="1:1" x14ac:dyDescent="0.3">
      <c r="A880" s="1" t="s">
        <v>2212</v>
      </c>
    </row>
    <row r="881" spans="1:1" x14ac:dyDescent="0.3">
      <c r="A881" s="1" t="s">
        <v>2213</v>
      </c>
    </row>
    <row r="882" spans="1:1" x14ac:dyDescent="0.3">
      <c r="A882" s="1" t="s">
        <v>2214</v>
      </c>
    </row>
    <row r="883" spans="1:1" x14ac:dyDescent="0.3">
      <c r="A883" s="1" t="s">
        <v>2215</v>
      </c>
    </row>
    <row r="884" spans="1:1" x14ac:dyDescent="0.3">
      <c r="A884" s="1" t="s">
        <v>2216</v>
      </c>
    </row>
    <row r="885" spans="1:1" x14ac:dyDescent="0.3">
      <c r="A885" s="1" t="s">
        <v>2217</v>
      </c>
    </row>
    <row r="886" spans="1:1" x14ac:dyDescent="0.3">
      <c r="A886" s="1" t="s">
        <v>2218</v>
      </c>
    </row>
    <row r="887" spans="1:1" x14ac:dyDescent="0.3">
      <c r="A887" s="1" t="s">
        <v>2219</v>
      </c>
    </row>
    <row r="888" spans="1:1" x14ac:dyDescent="0.3">
      <c r="A888" s="1" t="s">
        <v>2220</v>
      </c>
    </row>
    <row r="889" spans="1:1" x14ac:dyDescent="0.3">
      <c r="A889" s="1" t="s">
        <v>2221</v>
      </c>
    </row>
    <row r="890" spans="1:1" x14ac:dyDescent="0.3">
      <c r="A890" s="1" t="s">
        <v>2222</v>
      </c>
    </row>
    <row r="891" spans="1:1" x14ac:dyDescent="0.3">
      <c r="A891" s="1" t="s">
        <v>2223</v>
      </c>
    </row>
    <row r="892" spans="1:1" x14ac:dyDescent="0.3">
      <c r="A892" s="1" t="s">
        <v>2224</v>
      </c>
    </row>
    <row r="893" spans="1:1" x14ac:dyDescent="0.3">
      <c r="A893" s="1" t="s">
        <v>2225</v>
      </c>
    </row>
    <row r="894" spans="1:1" x14ac:dyDescent="0.3">
      <c r="A894" s="1" t="s">
        <v>2226</v>
      </c>
    </row>
    <row r="895" spans="1:1" x14ac:dyDescent="0.3">
      <c r="A895" s="1" t="s">
        <v>2227</v>
      </c>
    </row>
    <row r="896" spans="1:1" x14ac:dyDescent="0.3">
      <c r="A896" s="1" t="s">
        <v>2228</v>
      </c>
    </row>
    <row r="897" spans="1:1" x14ac:dyDescent="0.3">
      <c r="A897" s="1" t="s">
        <v>2229</v>
      </c>
    </row>
    <row r="898" spans="1:1" x14ac:dyDescent="0.3">
      <c r="A898" s="1" t="s">
        <v>2230</v>
      </c>
    </row>
    <row r="899" spans="1:1" x14ac:dyDescent="0.3">
      <c r="A899" s="1" t="s">
        <v>2231</v>
      </c>
    </row>
    <row r="900" spans="1:1" x14ac:dyDescent="0.3">
      <c r="A900" s="1" t="s">
        <v>2232</v>
      </c>
    </row>
    <row r="901" spans="1:1" x14ac:dyDescent="0.3">
      <c r="A901" s="1" t="s">
        <v>2233</v>
      </c>
    </row>
    <row r="902" spans="1:1" x14ac:dyDescent="0.3">
      <c r="A902" s="1" t="s">
        <v>2234</v>
      </c>
    </row>
    <row r="903" spans="1:1" x14ac:dyDescent="0.3">
      <c r="A903" s="1" t="s">
        <v>2235</v>
      </c>
    </row>
    <row r="904" spans="1:1" x14ac:dyDescent="0.3">
      <c r="A904" s="1" t="s">
        <v>2236</v>
      </c>
    </row>
    <row r="905" spans="1:1" x14ac:dyDescent="0.3">
      <c r="A905" s="1" t="s">
        <v>2237</v>
      </c>
    </row>
    <row r="906" spans="1:1" x14ac:dyDescent="0.3">
      <c r="A906" s="1" t="s">
        <v>2238</v>
      </c>
    </row>
    <row r="907" spans="1:1" x14ac:dyDescent="0.3">
      <c r="A907" s="1" t="s">
        <v>2239</v>
      </c>
    </row>
    <row r="908" spans="1:1" x14ac:dyDescent="0.3">
      <c r="A908" s="1" t="s">
        <v>2240</v>
      </c>
    </row>
    <row r="909" spans="1:1" x14ac:dyDescent="0.3">
      <c r="A909" s="1" t="s">
        <v>2241</v>
      </c>
    </row>
    <row r="910" spans="1:1" x14ac:dyDescent="0.3">
      <c r="A910" s="1" t="s">
        <v>2242</v>
      </c>
    </row>
    <row r="911" spans="1:1" x14ac:dyDescent="0.3">
      <c r="A911" s="1" t="s">
        <v>2243</v>
      </c>
    </row>
    <row r="912" spans="1:1" x14ac:dyDescent="0.3">
      <c r="A912" s="1" t="s">
        <v>2244</v>
      </c>
    </row>
    <row r="913" spans="1:1" x14ac:dyDescent="0.3">
      <c r="A913" s="1" t="s">
        <v>2245</v>
      </c>
    </row>
    <row r="914" spans="1:1" x14ac:dyDescent="0.3">
      <c r="A914" s="1" t="s">
        <v>2246</v>
      </c>
    </row>
    <row r="915" spans="1:1" x14ac:dyDescent="0.3">
      <c r="A915" s="1" t="s">
        <v>2247</v>
      </c>
    </row>
    <row r="916" spans="1:1" x14ac:dyDescent="0.3">
      <c r="A916" s="1" t="s">
        <v>2248</v>
      </c>
    </row>
    <row r="917" spans="1:1" x14ac:dyDescent="0.3">
      <c r="A917" s="1" t="s">
        <v>2249</v>
      </c>
    </row>
    <row r="918" spans="1:1" x14ac:dyDescent="0.3">
      <c r="A918" s="1" t="s">
        <v>2250</v>
      </c>
    </row>
    <row r="919" spans="1:1" x14ac:dyDescent="0.3">
      <c r="A919" s="1" t="s">
        <v>2251</v>
      </c>
    </row>
    <row r="920" spans="1:1" x14ac:dyDescent="0.3">
      <c r="A920" s="1" t="s">
        <v>2252</v>
      </c>
    </row>
    <row r="921" spans="1:1" x14ac:dyDescent="0.3">
      <c r="A921" s="1" t="s">
        <v>2253</v>
      </c>
    </row>
    <row r="922" spans="1:1" x14ac:dyDescent="0.3">
      <c r="A922" s="1" t="s">
        <v>2254</v>
      </c>
    </row>
    <row r="923" spans="1:1" x14ac:dyDescent="0.3">
      <c r="A923" s="1" t="s">
        <v>2255</v>
      </c>
    </row>
    <row r="924" spans="1:1" x14ac:dyDescent="0.3">
      <c r="A924" s="1" t="s">
        <v>2256</v>
      </c>
    </row>
    <row r="925" spans="1:1" x14ac:dyDescent="0.3">
      <c r="A925" s="1" t="s">
        <v>2257</v>
      </c>
    </row>
    <row r="926" spans="1:1" x14ac:dyDescent="0.3">
      <c r="A926" s="1" t="s">
        <v>2258</v>
      </c>
    </row>
    <row r="927" spans="1:1" x14ac:dyDescent="0.3">
      <c r="A927" s="1" t="s">
        <v>2259</v>
      </c>
    </row>
    <row r="928" spans="1:1" x14ac:dyDescent="0.3">
      <c r="A928" s="1" t="s">
        <v>2260</v>
      </c>
    </row>
    <row r="929" spans="1:1" x14ac:dyDescent="0.3">
      <c r="A929" s="1" t="s">
        <v>2261</v>
      </c>
    </row>
    <row r="930" spans="1:1" x14ac:dyDescent="0.3">
      <c r="A930" s="1" t="s">
        <v>2262</v>
      </c>
    </row>
    <row r="931" spans="1:1" x14ac:dyDescent="0.3">
      <c r="A931" s="1" t="s">
        <v>2263</v>
      </c>
    </row>
    <row r="932" spans="1:1" x14ac:dyDescent="0.3">
      <c r="A932" s="1" t="s">
        <v>2264</v>
      </c>
    </row>
    <row r="933" spans="1:1" x14ac:dyDescent="0.3">
      <c r="A933" s="1" t="s">
        <v>2265</v>
      </c>
    </row>
    <row r="934" spans="1:1" x14ac:dyDescent="0.3">
      <c r="A934" s="1" t="s">
        <v>2266</v>
      </c>
    </row>
    <row r="935" spans="1:1" x14ac:dyDescent="0.3">
      <c r="A935" s="1" t="s">
        <v>2267</v>
      </c>
    </row>
    <row r="936" spans="1:1" x14ac:dyDescent="0.3">
      <c r="A936" s="1" t="s">
        <v>2268</v>
      </c>
    </row>
    <row r="937" spans="1:1" x14ac:dyDescent="0.3">
      <c r="A937" s="1" t="s">
        <v>2269</v>
      </c>
    </row>
    <row r="938" spans="1:1" x14ac:dyDescent="0.3">
      <c r="A938" s="1" t="s">
        <v>2270</v>
      </c>
    </row>
    <row r="939" spans="1:1" x14ac:dyDescent="0.3">
      <c r="A939" s="1" t="s">
        <v>2271</v>
      </c>
    </row>
    <row r="940" spans="1:1" x14ac:dyDescent="0.3">
      <c r="A940" s="1" t="s">
        <v>2272</v>
      </c>
    </row>
    <row r="941" spans="1:1" x14ac:dyDescent="0.3">
      <c r="A941" s="1" t="s">
        <v>2273</v>
      </c>
    </row>
    <row r="942" spans="1:1" x14ac:dyDescent="0.3">
      <c r="A942" s="1" t="s">
        <v>2274</v>
      </c>
    </row>
    <row r="943" spans="1:1" x14ac:dyDescent="0.3">
      <c r="A943" s="1" t="s">
        <v>2275</v>
      </c>
    </row>
    <row r="944" spans="1:1" x14ac:dyDescent="0.3">
      <c r="A944" s="1" t="s">
        <v>2276</v>
      </c>
    </row>
    <row r="945" spans="1:1" x14ac:dyDescent="0.3">
      <c r="A945" s="1" t="s">
        <v>2277</v>
      </c>
    </row>
    <row r="946" spans="1:1" x14ac:dyDescent="0.3">
      <c r="A946" s="1" t="s">
        <v>2278</v>
      </c>
    </row>
    <row r="947" spans="1:1" x14ac:dyDescent="0.3">
      <c r="A947" s="1" t="s">
        <v>2279</v>
      </c>
    </row>
    <row r="948" spans="1:1" x14ac:dyDescent="0.3">
      <c r="A948" s="1" t="s">
        <v>2280</v>
      </c>
    </row>
    <row r="949" spans="1:1" x14ac:dyDescent="0.3">
      <c r="A949" s="1" t="s">
        <v>2281</v>
      </c>
    </row>
    <row r="950" spans="1:1" x14ac:dyDescent="0.3">
      <c r="A950" s="1" t="s">
        <v>2282</v>
      </c>
    </row>
    <row r="951" spans="1:1" x14ac:dyDescent="0.3">
      <c r="A951" s="1" t="s">
        <v>2283</v>
      </c>
    </row>
    <row r="952" spans="1:1" x14ac:dyDescent="0.3">
      <c r="A952" s="1" t="s">
        <v>2284</v>
      </c>
    </row>
    <row r="953" spans="1:1" x14ac:dyDescent="0.3">
      <c r="A953" s="1" t="s">
        <v>2285</v>
      </c>
    </row>
    <row r="954" spans="1:1" x14ac:dyDescent="0.3">
      <c r="A954" s="1" t="s">
        <v>2286</v>
      </c>
    </row>
    <row r="955" spans="1:1" x14ac:dyDescent="0.3">
      <c r="A955" s="1" t="s">
        <v>2287</v>
      </c>
    </row>
    <row r="956" spans="1:1" x14ac:dyDescent="0.3">
      <c r="A956" s="1" t="s">
        <v>2288</v>
      </c>
    </row>
    <row r="957" spans="1:1" x14ac:dyDescent="0.3">
      <c r="A957" s="1" t="s">
        <v>2289</v>
      </c>
    </row>
    <row r="958" spans="1:1" x14ac:dyDescent="0.3">
      <c r="A958" s="1" t="s">
        <v>2290</v>
      </c>
    </row>
    <row r="959" spans="1:1" x14ac:dyDescent="0.3">
      <c r="A959" s="1" t="s">
        <v>2291</v>
      </c>
    </row>
    <row r="960" spans="1:1" x14ac:dyDescent="0.3">
      <c r="A960" s="1" t="s">
        <v>2292</v>
      </c>
    </row>
    <row r="961" spans="1:1" x14ac:dyDescent="0.3">
      <c r="A961" s="1" t="s">
        <v>2293</v>
      </c>
    </row>
    <row r="962" spans="1:1" x14ac:dyDescent="0.3">
      <c r="A962" s="1" t="s">
        <v>2294</v>
      </c>
    </row>
    <row r="963" spans="1:1" x14ac:dyDescent="0.3">
      <c r="A963" s="1" t="s">
        <v>2295</v>
      </c>
    </row>
    <row r="964" spans="1:1" x14ac:dyDescent="0.3">
      <c r="A964" s="1" t="s">
        <v>2296</v>
      </c>
    </row>
    <row r="965" spans="1:1" x14ac:dyDescent="0.3">
      <c r="A965" s="1" t="s">
        <v>2297</v>
      </c>
    </row>
    <row r="966" spans="1:1" x14ac:dyDescent="0.3">
      <c r="A966" s="1" t="s">
        <v>2298</v>
      </c>
    </row>
    <row r="967" spans="1:1" x14ac:dyDescent="0.3">
      <c r="A967" s="1" t="s">
        <v>2299</v>
      </c>
    </row>
    <row r="968" spans="1:1" x14ac:dyDescent="0.3">
      <c r="A968" s="1" t="s">
        <v>2300</v>
      </c>
    </row>
    <row r="969" spans="1:1" x14ac:dyDescent="0.3">
      <c r="A969" s="1" t="s">
        <v>2301</v>
      </c>
    </row>
    <row r="970" spans="1:1" x14ac:dyDescent="0.3">
      <c r="A970" s="1" t="s">
        <v>2302</v>
      </c>
    </row>
    <row r="971" spans="1:1" x14ac:dyDescent="0.3">
      <c r="A971" s="1" t="s">
        <v>2303</v>
      </c>
    </row>
    <row r="972" spans="1:1" x14ac:dyDescent="0.3">
      <c r="A972" s="1" t="s">
        <v>2304</v>
      </c>
    </row>
    <row r="973" spans="1:1" x14ac:dyDescent="0.3">
      <c r="A973" s="1" t="s">
        <v>2305</v>
      </c>
    </row>
    <row r="974" spans="1:1" x14ac:dyDescent="0.3">
      <c r="A974" s="1" t="s">
        <v>2306</v>
      </c>
    </row>
    <row r="975" spans="1:1" x14ac:dyDescent="0.3">
      <c r="A975" s="1" t="s">
        <v>2307</v>
      </c>
    </row>
    <row r="976" spans="1:1" x14ac:dyDescent="0.3">
      <c r="A976" s="1" t="s">
        <v>2308</v>
      </c>
    </row>
    <row r="977" spans="1:1" x14ac:dyDescent="0.3">
      <c r="A977" s="1" t="s">
        <v>2309</v>
      </c>
    </row>
    <row r="978" spans="1:1" x14ac:dyDescent="0.3">
      <c r="A978" s="1" t="s">
        <v>2310</v>
      </c>
    </row>
    <row r="979" spans="1:1" x14ac:dyDescent="0.3">
      <c r="A979" s="1" t="s">
        <v>2311</v>
      </c>
    </row>
    <row r="980" spans="1:1" x14ac:dyDescent="0.3">
      <c r="A980" s="1" t="s">
        <v>2312</v>
      </c>
    </row>
    <row r="981" spans="1:1" x14ac:dyDescent="0.3">
      <c r="A981" s="1" t="s">
        <v>2313</v>
      </c>
    </row>
    <row r="982" spans="1:1" x14ac:dyDescent="0.3">
      <c r="A982" s="1" t="s">
        <v>2314</v>
      </c>
    </row>
    <row r="983" spans="1:1" x14ac:dyDescent="0.3">
      <c r="A983" s="1" t="s">
        <v>2315</v>
      </c>
    </row>
    <row r="984" spans="1:1" x14ac:dyDescent="0.3">
      <c r="A984" s="1" t="s">
        <v>2316</v>
      </c>
    </row>
    <row r="985" spans="1:1" x14ac:dyDescent="0.3">
      <c r="A985" s="1" t="s">
        <v>2317</v>
      </c>
    </row>
    <row r="986" spans="1:1" x14ac:dyDescent="0.3">
      <c r="A986" s="1" t="s">
        <v>2318</v>
      </c>
    </row>
    <row r="987" spans="1:1" x14ac:dyDescent="0.3">
      <c r="A987" s="1" t="s">
        <v>2319</v>
      </c>
    </row>
    <row r="988" spans="1:1" x14ac:dyDescent="0.3">
      <c r="A988" s="1" t="s">
        <v>2320</v>
      </c>
    </row>
    <row r="989" spans="1:1" x14ac:dyDescent="0.3">
      <c r="A989" s="1" t="s">
        <v>2321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BAC7-30A9-4AD9-AECC-28DA40D20B5C}">
  <dimension ref="A1:A529"/>
  <sheetViews>
    <sheetView workbookViewId="0">
      <selection activeCell="F24" sqref="F24"/>
    </sheetView>
  </sheetViews>
  <sheetFormatPr defaultRowHeight="14.4" x14ac:dyDescent="0.3"/>
  <sheetData>
    <row r="1" spans="1:1" x14ac:dyDescent="0.3">
      <c r="A1" s="1" t="s">
        <v>804</v>
      </c>
    </row>
    <row r="2" spans="1:1" x14ac:dyDescent="0.3">
      <c r="A2" s="1" t="s">
        <v>805</v>
      </c>
    </row>
    <row r="3" spans="1:1" x14ac:dyDescent="0.3">
      <c r="A3" s="1" t="s">
        <v>806</v>
      </c>
    </row>
    <row r="4" spans="1:1" x14ac:dyDescent="0.3">
      <c r="A4" s="1" t="s">
        <v>807</v>
      </c>
    </row>
    <row r="5" spans="1:1" x14ac:dyDescent="0.3">
      <c r="A5" s="1" t="s">
        <v>808</v>
      </c>
    </row>
    <row r="6" spans="1:1" x14ac:dyDescent="0.3">
      <c r="A6" s="1" t="s">
        <v>809</v>
      </c>
    </row>
    <row r="7" spans="1:1" x14ac:dyDescent="0.3">
      <c r="A7" s="1" t="s">
        <v>810</v>
      </c>
    </row>
    <row r="8" spans="1:1" x14ac:dyDescent="0.3">
      <c r="A8" s="1" t="s">
        <v>811</v>
      </c>
    </row>
    <row r="9" spans="1:1" x14ac:dyDescent="0.3">
      <c r="A9" s="1" t="s">
        <v>812</v>
      </c>
    </row>
    <row r="10" spans="1:1" x14ac:dyDescent="0.3">
      <c r="A10" s="1" t="s">
        <v>813</v>
      </c>
    </row>
    <row r="11" spans="1:1" x14ac:dyDescent="0.3">
      <c r="A11" s="1" t="s">
        <v>814</v>
      </c>
    </row>
    <row r="12" spans="1:1" x14ac:dyDescent="0.3">
      <c r="A12" s="1" t="s">
        <v>815</v>
      </c>
    </row>
    <row r="13" spans="1:1" x14ac:dyDescent="0.3">
      <c r="A13" s="1" t="s">
        <v>816</v>
      </c>
    </row>
    <row r="14" spans="1:1" x14ac:dyDescent="0.3">
      <c r="A14" s="1" t="s">
        <v>817</v>
      </c>
    </row>
    <row r="15" spans="1:1" x14ac:dyDescent="0.3">
      <c r="A15" s="1" t="s">
        <v>818</v>
      </c>
    </row>
    <row r="16" spans="1:1" x14ac:dyDescent="0.3">
      <c r="A16" s="1" t="s">
        <v>819</v>
      </c>
    </row>
    <row r="17" spans="1:1" x14ac:dyDescent="0.3">
      <c r="A17" s="1" t="s">
        <v>820</v>
      </c>
    </row>
    <row r="18" spans="1:1" x14ac:dyDescent="0.3">
      <c r="A18" s="1" t="s">
        <v>821</v>
      </c>
    </row>
    <row r="19" spans="1:1" x14ac:dyDescent="0.3">
      <c r="A19" s="1" t="s">
        <v>822</v>
      </c>
    </row>
    <row r="20" spans="1:1" x14ac:dyDescent="0.3">
      <c r="A20" s="1" t="s">
        <v>823</v>
      </c>
    </row>
    <row r="21" spans="1:1" x14ac:dyDescent="0.3">
      <c r="A21" s="1" t="s">
        <v>824</v>
      </c>
    </row>
    <row r="22" spans="1:1" x14ac:dyDescent="0.3">
      <c r="A22" s="1" t="s">
        <v>825</v>
      </c>
    </row>
    <row r="23" spans="1:1" x14ac:dyDescent="0.3">
      <c r="A23" s="1" t="s">
        <v>826</v>
      </c>
    </row>
    <row r="24" spans="1:1" x14ac:dyDescent="0.3">
      <c r="A24" s="1" t="s">
        <v>827</v>
      </c>
    </row>
    <row r="25" spans="1:1" x14ac:dyDescent="0.3">
      <c r="A25" s="1" t="s">
        <v>828</v>
      </c>
    </row>
    <row r="26" spans="1:1" x14ac:dyDescent="0.3">
      <c r="A26" s="1" t="s">
        <v>829</v>
      </c>
    </row>
    <row r="27" spans="1:1" x14ac:dyDescent="0.3">
      <c r="A27" s="1" t="s">
        <v>830</v>
      </c>
    </row>
    <row r="28" spans="1:1" x14ac:dyDescent="0.3">
      <c r="A28" s="1" t="s">
        <v>831</v>
      </c>
    </row>
    <row r="29" spans="1:1" x14ac:dyDescent="0.3">
      <c r="A29" s="1" t="s">
        <v>832</v>
      </c>
    </row>
    <row r="30" spans="1:1" x14ac:dyDescent="0.3">
      <c r="A30" s="1" t="s">
        <v>833</v>
      </c>
    </row>
    <row r="31" spans="1:1" x14ac:dyDescent="0.3">
      <c r="A31" s="1" t="s">
        <v>834</v>
      </c>
    </row>
    <row r="32" spans="1:1" x14ac:dyDescent="0.3">
      <c r="A32" s="1" t="s">
        <v>835</v>
      </c>
    </row>
    <row r="33" spans="1:1" x14ac:dyDescent="0.3">
      <c r="A33" s="1" t="s">
        <v>836</v>
      </c>
    </row>
    <row r="34" spans="1:1" x14ac:dyDescent="0.3">
      <c r="A34" s="1" t="s">
        <v>837</v>
      </c>
    </row>
    <row r="35" spans="1:1" x14ac:dyDescent="0.3">
      <c r="A35" s="1" t="s">
        <v>838</v>
      </c>
    </row>
    <row r="36" spans="1:1" x14ac:dyDescent="0.3">
      <c r="A36" s="1" t="s">
        <v>839</v>
      </c>
    </row>
    <row r="37" spans="1:1" x14ac:dyDescent="0.3">
      <c r="A37" s="1" t="s">
        <v>840</v>
      </c>
    </row>
    <row r="38" spans="1:1" x14ac:dyDescent="0.3">
      <c r="A38" s="1" t="s">
        <v>841</v>
      </c>
    </row>
    <row r="39" spans="1:1" x14ac:dyDescent="0.3">
      <c r="A39" s="1" t="s">
        <v>842</v>
      </c>
    </row>
    <row r="40" spans="1:1" x14ac:dyDescent="0.3">
      <c r="A40" s="1" t="s">
        <v>843</v>
      </c>
    </row>
    <row r="41" spans="1:1" x14ac:dyDescent="0.3">
      <c r="A41" s="1" t="s">
        <v>844</v>
      </c>
    </row>
    <row r="42" spans="1:1" x14ac:dyDescent="0.3">
      <c r="A42" s="1" t="s">
        <v>845</v>
      </c>
    </row>
    <row r="43" spans="1:1" x14ac:dyDescent="0.3">
      <c r="A43" s="1" t="s">
        <v>846</v>
      </c>
    </row>
    <row r="44" spans="1:1" x14ac:dyDescent="0.3">
      <c r="A44" s="1" t="s">
        <v>847</v>
      </c>
    </row>
    <row r="45" spans="1:1" x14ac:dyDescent="0.3">
      <c r="A45" s="1" t="s">
        <v>848</v>
      </c>
    </row>
    <row r="46" spans="1:1" x14ac:dyDescent="0.3">
      <c r="A46" s="1" t="s">
        <v>849</v>
      </c>
    </row>
    <row r="47" spans="1:1" x14ac:dyDescent="0.3">
      <c r="A47" s="1" t="s">
        <v>850</v>
      </c>
    </row>
    <row r="48" spans="1:1" x14ac:dyDescent="0.3">
      <c r="A48" s="1" t="s">
        <v>851</v>
      </c>
    </row>
    <row r="49" spans="1:1" x14ac:dyDescent="0.3">
      <c r="A49" s="1" t="s">
        <v>852</v>
      </c>
    </row>
    <row r="50" spans="1:1" x14ac:dyDescent="0.3">
      <c r="A50" s="1" t="s">
        <v>853</v>
      </c>
    </row>
    <row r="51" spans="1:1" x14ac:dyDescent="0.3">
      <c r="A51" s="1" t="s">
        <v>854</v>
      </c>
    </row>
    <row r="52" spans="1:1" x14ac:dyDescent="0.3">
      <c r="A52" s="1" t="s">
        <v>855</v>
      </c>
    </row>
    <row r="53" spans="1:1" x14ac:dyDescent="0.3">
      <c r="A53" s="1" t="s">
        <v>856</v>
      </c>
    </row>
    <row r="54" spans="1:1" x14ac:dyDescent="0.3">
      <c r="A54" s="1" t="s">
        <v>857</v>
      </c>
    </row>
    <row r="55" spans="1:1" x14ac:dyDescent="0.3">
      <c r="A55" s="1" t="s">
        <v>858</v>
      </c>
    </row>
    <row r="56" spans="1:1" x14ac:dyDescent="0.3">
      <c r="A56" s="1" t="s">
        <v>859</v>
      </c>
    </row>
    <row r="57" spans="1:1" x14ac:dyDescent="0.3">
      <c r="A57" s="1" t="s">
        <v>860</v>
      </c>
    </row>
    <row r="58" spans="1:1" x14ac:dyDescent="0.3">
      <c r="A58" s="1" t="s">
        <v>861</v>
      </c>
    </row>
    <row r="59" spans="1:1" x14ac:dyDescent="0.3">
      <c r="A59" s="1" t="s">
        <v>862</v>
      </c>
    </row>
    <row r="60" spans="1:1" x14ac:dyDescent="0.3">
      <c r="A60" s="1" t="s">
        <v>863</v>
      </c>
    </row>
    <row r="61" spans="1:1" x14ac:dyDescent="0.3">
      <c r="A61" s="1" t="s">
        <v>864</v>
      </c>
    </row>
    <row r="62" spans="1:1" x14ac:dyDescent="0.3">
      <c r="A62" s="1" t="s">
        <v>865</v>
      </c>
    </row>
    <row r="63" spans="1:1" x14ac:dyDescent="0.3">
      <c r="A63" s="1" t="s">
        <v>866</v>
      </c>
    </row>
    <row r="64" spans="1:1" x14ac:dyDescent="0.3">
      <c r="A64" s="1" t="s">
        <v>867</v>
      </c>
    </row>
    <row r="65" spans="1:1" x14ac:dyDescent="0.3">
      <c r="A65" s="1" t="s">
        <v>868</v>
      </c>
    </row>
    <row r="66" spans="1:1" x14ac:dyDescent="0.3">
      <c r="A66" s="1" t="s">
        <v>869</v>
      </c>
    </row>
    <row r="67" spans="1:1" x14ac:dyDescent="0.3">
      <c r="A67" s="1" t="s">
        <v>870</v>
      </c>
    </row>
    <row r="68" spans="1:1" x14ac:dyDescent="0.3">
      <c r="A68" s="1" t="s">
        <v>871</v>
      </c>
    </row>
    <row r="69" spans="1:1" x14ac:dyDescent="0.3">
      <c r="A69" s="1" t="s">
        <v>872</v>
      </c>
    </row>
    <row r="70" spans="1:1" x14ac:dyDescent="0.3">
      <c r="A70" s="1" t="s">
        <v>873</v>
      </c>
    </row>
    <row r="71" spans="1:1" x14ac:dyDescent="0.3">
      <c r="A71" s="1" t="s">
        <v>874</v>
      </c>
    </row>
    <row r="72" spans="1:1" x14ac:dyDescent="0.3">
      <c r="A72" s="1" t="s">
        <v>875</v>
      </c>
    </row>
    <row r="73" spans="1:1" x14ac:dyDescent="0.3">
      <c r="A73" s="1" t="s">
        <v>876</v>
      </c>
    </row>
    <row r="74" spans="1:1" x14ac:dyDescent="0.3">
      <c r="A74" s="1" t="s">
        <v>877</v>
      </c>
    </row>
    <row r="75" spans="1:1" x14ac:dyDescent="0.3">
      <c r="A75" s="1" t="s">
        <v>878</v>
      </c>
    </row>
    <row r="76" spans="1:1" x14ac:dyDescent="0.3">
      <c r="A76" s="1" t="s">
        <v>879</v>
      </c>
    </row>
    <row r="77" spans="1:1" x14ac:dyDescent="0.3">
      <c r="A77" s="1" t="s">
        <v>880</v>
      </c>
    </row>
    <row r="78" spans="1:1" x14ac:dyDescent="0.3">
      <c r="A78" s="1" t="s">
        <v>881</v>
      </c>
    </row>
    <row r="79" spans="1:1" x14ac:dyDescent="0.3">
      <c r="A79" s="1" t="s">
        <v>882</v>
      </c>
    </row>
    <row r="80" spans="1:1" x14ac:dyDescent="0.3">
      <c r="A80" s="1" t="s">
        <v>883</v>
      </c>
    </row>
    <row r="81" spans="1:1" x14ac:dyDescent="0.3">
      <c r="A81" s="1" t="s">
        <v>884</v>
      </c>
    </row>
    <row r="82" spans="1:1" x14ac:dyDescent="0.3">
      <c r="A82" s="1" t="s">
        <v>885</v>
      </c>
    </row>
    <row r="83" spans="1:1" x14ac:dyDescent="0.3">
      <c r="A83" s="1" t="s">
        <v>886</v>
      </c>
    </row>
    <row r="84" spans="1:1" x14ac:dyDescent="0.3">
      <c r="A84" s="1" t="s">
        <v>887</v>
      </c>
    </row>
    <row r="85" spans="1:1" x14ac:dyDescent="0.3">
      <c r="A85" s="1" t="s">
        <v>888</v>
      </c>
    </row>
    <row r="86" spans="1:1" x14ac:dyDescent="0.3">
      <c r="A86" s="1" t="s">
        <v>889</v>
      </c>
    </row>
    <row r="87" spans="1:1" x14ac:dyDescent="0.3">
      <c r="A87" s="1" t="s">
        <v>890</v>
      </c>
    </row>
    <row r="88" spans="1:1" x14ac:dyDescent="0.3">
      <c r="A88" s="1" t="s">
        <v>891</v>
      </c>
    </row>
    <row r="89" spans="1:1" x14ac:dyDescent="0.3">
      <c r="A89" s="1" t="s">
        <v>892</v>
      </c>
    </row>
    <row r="90" spans="1:1" x14ac:dyDescent="0.3">
      <c r="A90" s="1" t="s">
        <v>893</v>
      </c>
    </row>
    <row r="91" spans="1:1" x14ac:dyDescent="0.3">
      <c r="A91" s="1" t="s">
        <v>894</v>
      </c>
    </row>
    <row r="92" spans="1:1" x14ac:dyDescent="0.3">
      <c r="A92" s="1" t="s">
        <v>895</v>
      </c>
    </row>
    <row r="93" spans="1:1" x14ac:dyDescent="0.3">
      <c r="A93" s="1" t="s">
        <v>896</v>
      </c>
    </row>
    <row r="94" spans="1:1" x14ac:dyDescent="0.3">
      <c r="A94" s="1" t="s">
        <v>897</v>
      </c>
    </row>
    <row r="95" spans="1:1" x14ac:dyDescent="0.3">
      <c r="A95" s="1" t="s">
        <v>898</v>
      </c>
    </row>
    <row r="96" spans="1:1" x14ac:dyDescent="0.3">
      <c r="A96" s="1" t="s">
        <v>899</v>
      </c>
    </row>
    <row r="97" spans="1:1" x14ac:dyDescent="0.3">
      <c r="A97" s="1" t="s">
        <v>900</v>
      </c>
    </row>
    <row r="98" spans="1:1" x14ac:dyDescent="0.3">
      <c r="A98" s="1" t="s">
        <v>901</v>
      </c>
    </row>
    <row r="99" spans="1:1" x14ac:dyDescent="0.3">
      <c r="A99" s="1" t="s">
        <v>902</v>
      </c>
    </row>
    <row r="100" spans="1:1" x14ac:dyDescent="0.3">
      <c r="A100" s="1" t="s">
        <v>903</v>
      </c>
    </row>
    <row r="101" spans="1:1" x14ac:dyDescent="0.3">
      <c r="A101" s="1" t="s">
        <v>904</v>
      </c>
    </row>
    <row r="102" spans="1:1" x14ac:dyDescent="0.3">
      <c r="A102" s="1" t="s">
        <v>905</v>
      </c>
    </row>
    <row r="103" spans="1:1" x14ac:dyDescent="0.3">
      <c r="A103" s="1" t="s">
        <v>906</v>
      </c>
    </row>
    <row r="104" spans="1:1" x14ac:dyDescent="0.3">
      <c r="A104" s="1" t="s">
        <v>907</v>
      </c>
    </row>
    <row r="105" spans="1:1" x14ac:dyDescent="0.3">
      <c r="A105" s="1" t="s">
        <v>908</v>
      </c>
    </row>
    <row r="106" spans="1:1" x14ac:dyDescent="0.3">
      <c r="A106" s="1" t="s">
        <v>909</v>
      </c>
    </row>
    <row r="107" spans="1:1" x14ac:dyDescent="0.3">
      <c r="A107" s="1" t="s">
        <v>910</v>
      </c>
    </row>
    <row r="108" spans="1:1" x14ac:dyDescent="0.3">
      <c r="A108" s="1" t="s">
        <v>911</v>
      </c>
    </row>
    <row r="109" spans="1:1" x14ac:dyDescent="0.3">
      <c r="A109" s="1" t="s">
        <v>912</v>
      </c>
    </row>
    <row r="110" spans="1:1" x14ac:dyDescent="0.3">
      <c r="A110" s="1" t="s">
        <v>913</v>
      </c>
    </row>
    <row r="111" spans="1:1" x14ac:dyDescent="0.3">
      <c r="A111" s="1" t="s">
        <v>914</v>
      </c>
    </row>
    <row r="112" spans="1:1" x14ac:dyDescent="0.3">
      <c r="A112" s="1" t="s">
        <v>915</v>
      </c>
    </row>
    <row r="113" spans="1:1" x14ac:dyDescent="0.3">
      <c r="A113" s="1" t="s">
        <v>916</v>
      </c>
    </row>
    <row r="114" spans="1:1" x14ac:dyDescent="0.3">
      <c r="A114" s="1" t="s">
        <v>917</v>
      </c>
    </row>
    <row r="115" spans="1:1" x14ac:dyDescent="0.3">
      <c r="A115" s="1" t="s">
        <v>918</v>
      </c>
    </row>
    <row r="116" spans="1:1" x14ac:dyDescent="0.3">
      <c r="A116" s="1" t="s">
        <v>919</v>
      </c>
    </row>
    <row r="117" spans="1:1" x14ac:dyDescent="0.3">
      <c r="A117" s="1" t="s">
        <v>920</v>
      </c>
    </row>
    <row r="118" spans="1:1" x14ac:dyDescent="0.3">
      <c r="A118" s="1" t="s">
        <v>921</v>
      </c>
    </row>
    <row r="119" spans="1:1" x14ac:dyDescent="0.3">
      <c r="A119" s="1" t="s">
        <v>922</v>
      </c>
    </row>
    <row r="120" spans="1:1" x14ac:dyDescent="0.3">
      <c r="A120" s="1" t="s">
        <v>923</v>
      </c>
    </row>
    <row r="121" spans="1:1" x14ac:dyDescent="0.3">
      <c r="A121" s="1" t="s">
        <v>924</v>
      </c>
    </row>
    <row r="122" spans="1:1" x14ac:dyDescent="0.3">
      <c r="A122" s="1" t="s">
        <v>925</v>
      </c>
    </row>
    <row r="123" spans="1:1" x14ac:dyDescent="0.3">
      <c r="A123" s="1" t="s">
        <v>926</v>
      </c>
    </row>
    <row r="124" spans="1:1" x14ac:dyDescent="0.3">
      <c r="A124" s="1" t="s">
        <v>927</v>
      </c>
    </row>
    <row r="125" spans="1:1" x14ac:dyDescent="0.3">
      <c r="A125" s="1" t="s">
        <v>928</v>
      </c>
    </row>
    <row r="126" spans="1:1" x14ac:dyDescent="0.3">
      <c r="A126" s="1" t="s">
        <v>929</v>
      </c>
    </row>
    <row r="127" spans="1:1" x14ac:dyDescent="0.3">
      <c r="A127" s="1" t="s">
        <v>930</v>
      </c>
    </row>
    <row r="128" spans="1:1" x14ac:dyDescent="0.3">
      <c r="A128" s="1" t="s">
        <v>931</v>
      </c>
    </row>
    <row r="129" spans="1:1" x14ac:dyDescent="0.3">
      <c r="A129" s="1" t="s">
        <v>932</v>
      </c>
    </row>
    <row r="130" spans="1:1" x14ac:dyDescent="0.3">
      <c r="A130" s="1" t="s">
        <v>933</v>
      </c>
    </row>
    <row r="131" spans="1:1" x14ac:dyDescent="0.3">
      <c r="A131" s="1" t="s">
        <v>934</v>
      </c>
    </row>
    <row r="132" spans="1:1" x14ac:dyDescent="0.3">
      <c r="A132" s="1" t="s">
        <v>935</v>
      </c>
    </row>
    <row r="133" spans="1:1" x14ac:dyDescent="0.3">
      <c r="A133" s="1" t="s">
        <v>936</v>
      </c>
    </row>
    <row r="134" spans="1:1" x14ac:dyDescent="0.3">
      <c r="A134" s="1" t="s">
        <v>937</v>
      </c>
    </row>
    <row r="135" spans="1:1" x14ac:dyDescent="0.3">
      <c r="A135" s="1" t="s">
        <v>938</v>
      </c>
    </row>
    <row r="136" spans="1:1" x14ac:dyDescent="0.3">
      <c r="A136" s="1" t="s">
        <v>939</v>
      </c>
    </row>
    <row r="137" spans="1:1" x14ac:dyDescent="0.3">
      <c r="A137" s="1" t="s">
        <v>940</v>
      </c>
    </row>
    <row r="138" spans="1:1" x14ac:dyDescent="0.3">
      <c r="A138" s="1" t="s">
        <v>941</v>
      </c>
    </row>
    <row r="139" spans="1:1" x14ac:dyDescent="0.3">
      <c r="A139" s="1" t="s">
        <v>942</v>
      </c>
    </row>
    <row r="140" spans="1:1" x14ac:dyDescent="0.3">
      <c r="A140" s="1" t="s">
        <v>943</v>
      </c>
    </row>
    <row r="141" spans="1:1" x14ac:dyDescent="0.3">
      <c r="A141" s="1" t="s">
        <v>944</v>
      </c>
    </row>
    <row r="142" spans="1:1" x14ac:dyDescent="0.3">
      <c r="A142" s="1" t="s">
        <v>945</v>
      </c>
    </row>
    <row r="143" spans="1:1" x14ac:dyDescent="0.3">
      <c r="A143" s="1" t="s">
        <v>946</v>
      </c>
    </row>
    <row r="144" spans="1:1" x14ac:dyDescent="0.3">
      <c r="A144" s="1" t="s">
        <v>947</v>
      </c>
    </row>
    <row r="145" spans="1:1" x14ac:dyDescent="0.3">
      <c r="A145" s="1" t="s">
        <v>948</v>
      </c>
    </row>
    <row r="146" spans="1:1" x14ac:dyDescent="0.3">
      <c r="A146" s="1" t="s">
        <v>949</v>
      </c>
    </row>
    <row r="147" spans="1:1" x14ac:dyDescent="0.3">
      <c r="A147" s="1" t="s">
        <v>950</v>
      </c>
    </row>
    <row r="148" spans="1:1" x14ac:dyDescent="0.3">
      <c r="A148" s="1" t="s">
        <v>951</v>
      </c>
    </row>
    <row r="149" spans="1:1" x14ac:dyDescent="0.3">
      <c r="A149" s="1" t="s">
        <v>952</v>
      </c>
    </row>
    <row r="150" spans="1:1" x14ac:dyDescent="0.3">
      <c r="A150" s="1" t="s">
        <v>953</v>
      </c>
    </row>
    <row r="151" spans="1:1" x14ac:dyDescent="0.3">
      <c r="A151" s="1" t="s">
        <v>954</v>
      </c>
    </row>
    <row r="152" spans="1:1" x14ac:dyDescent="0.3">
      <c r="A152" s="1" t="s">
        <v>955</v>
      </c>
    </row>
    <row r="153" spans="1:1" x14ac:dyDescent="0.3">
      <c r="A153" s="1" t="s">
        <v>956</v>
      </c>
    </row>
    <row r="154" spans="1:1" x14ac:dyDescent="0.3">
      <c r="A154" s="1" t="s">
        <v>957</v>
      </c>
    </row>
    <row r="155" spans="1:1" x14ac:dyDescent="0.3">
      <c r="A155" s="1" t="s">
        <v>958</v>
      </c>
    </row>
    <row r="156" spans="1:1" x14ac:dyDescent="0.3">
      <c r="A156" s="1" t="s">
        <v>959</v>
      </c>
    </row>
    <row r="157" spans="1:1" x14ac:dyDescent="0.3">
      <c r="A157" s="1" t="s">
        <v>960</v>
      </c>
    </row>
    <row r="158" spans="1:1" x14ac:dyDescent="0.3">
      <c r="A158" s="1" t="s">
        <v>961</v>
      </c>
    </row>
    <row r="159" spans="1:1" x14ac:dyDescent="0.3">
      <c r="A159" s="1" t="s">
        <v>962</v>
      </c>
    </row>
    <row r="160" spans="1:1" x14ac:dyDescent="0.3">
      <c r="A160" s="1" t="s">
        <v>963</v>
      </c>
    </row>
    <row r="161" spans="1:1" x14ac:dyDescent="0.3">
      <c r="A161" s="1" t="s">
        <v>964</v>
      </c>
    </row>
    <row r="162" spans="1:1" x14ac:dyDescent="0.3">
      <c r="A162" s="1" t="s">
        <v>965</v>
      </c>
    </row>
    <row r="163" spans="1:1" x14ac:dyDescent="0.3">
      <c r="A163" s="1" t="s">
        <v>966</v>
      </c>
    </row>
    <row r="164" spans="1:1" x14ac:dyDescent="0.3">
      <c r="A164" s="1" t="s">
        <v>967</v>
      </c>
    </row>
    <row r="165" spans="1:1" x14ac:dyDescent="0.3">
      <c r="A165" s="1" t="s">
        <v>968</v>
      </c>
    </row>
    <row r="166" spans="1:1" x14ac:dyDescent="0.3">
      <c r="A166" s="1" t="s">
        <v>969</v>
      </c>
    </row>
    <row r="167" spans="1:1" x14ac:dyDescent="0.3">
      <c r="A167" s="1" t="s">
        <v>970</v>
      </c>
    </row>
    <row r="168" spans="1:1" x14ac:dyDescent="0.3">
      <c r="A168" s="1" t="s">
        <v>971</v>
      </c>
    </row>
    <row r="169" spans="1:1" x14ac:dyDescent="0.3">
      <c r="A169" s="1" t="s">
        <v>972</v>
      </c>
    </row>
    <row r="170" spans="1:1" x14ac:dyDescent="0.3">
      <c r="A170" s="1" t="s">
        <v>973</v>
      </c>
    </row>
    <row r="171" spans="1:1" x14ac:dyDescent="0.3">
      <c r="A171" s="1" t="s">
        <v>974</v>
      </c>
    </row>
    <row r="172" spans="1:1" x14ac:dyDescent="0.3">
      <c r="A172" s="1" t="s">
        <v>975</v>
      </c>
    </row>
    <row r="173" spans="1:1" x14ac:dyDescent="0.3">
      <c r="A173" s="1" t="s">
        <v>976</v>
      </c>
    </row>
    <row r="174" spans="1:1" x14ac:dyDescent="0.3">
      <c r="A174" s="1" t="s">
        <v>977</v>
      </c>
    </row>
    <row r="175" spans="1:1" x14ac:dyDescent="0.3">
      <c r="A175" s="1" t="s">
        <v>978</v>
      </c>
    </row>
    <row r="176" spans="1:1" x14ac:dyDescent="0.3">
      <c r="A176" s="1" t="s">
        <v>979</v>
      </c>
    </row>
    <row r="177" spans="1:1" x14ac:dyDescent="0.3">
      <c r="A177" s="1" t="s">
        <v>980</v>
      </c>
    </row>
    <row r="178" spans="1:1" x14ac:dyDescent="0.3">
      <c r="A178" s="1" t="s">
        <v>981</v>
      </c>
    </row>
    <row r="179" spans="1:1" x14ac:dyDescent="0.3">
      <c r="A179" s="1" t="s">
        <v>982</v>
      </c>
    </row>
    <row r="180" spans="1:1" x14ac:dyDescent="0.3">
      <c r="A180" s="1" t="s">
        <v>983</v>
      </c>
    </row>
    <row r="181" spans="1:1" x14ac:dyDescent="0.3">
      <c r="A181" s="1" t="s">
        <v>984</v>
      </c>
    </row>
    <row r="182" spans="1:1" x14ac:dyDescent="0.3">
      <c r="A182" s="1" t="s">
        <v>985</v>
      </c>
    </row>
    <row r="183" spans="1:1" x14ac:dyDescent="0.3">
      <c r="A183" s="1" t="s">
        <v>986</v>
      </c>
    </row>
    <row r="184" spans="1:1" x14ac:dyDescent="0.3">
      <c r="A184" s="1" t="s">
        <v>987</v>
      </c>
    </row>
    <row r="185" spans="1:1" x14ac:dyDescent="0.3">
      <c r="A185" s="1" t="s">
        <v>988</v>
      </c>
    </row>
    <row r="186" spans="1:1" x14ac:dyDescent="0.3">
      <c r="A186" s="1" t="s">
        <v>989</v>
      </c>
    </row>
    <row r="187" spans="1:1" x14ac:dyDescent="0.3">
      <c r="A187" s="1" t="s">
        <v>990</v>
      </c>
    </row>
    <row r="188" spans="1:1" x14ac:dyDescent="0.3">
      <c r="A188" s="1" t="s">
        <v>991</v>
      </c>
    </row>
    <row r="189" spans="1:1" x14ac:dyDescent="0.3">
      <c r="A189" s="1" t="s">
        <v>992</v>
      </c>
    </row>
    <row r="190" spans="1:1" x14ac:dyDescent="0.3">
      <c r="A190" s="1" t="s">
        <v>993</v>
      </c>
    </row>
    <row r="191" spans="1:1" x14ac:dyDescent="0.3">
      <c r="A191" s="1" t="s">
        <v>994</v>
      </c>
    </row>
    <row r="192" spans="1:1" x14ac:dyDescent="0.3">
      <c r="A192" s="1" t="s">
        <v>995</v>
      </c>
    </row>
    <row r="193" spans="1:1" x14ac:dyDescent="0.3">
      <c r="A193" s="1" t="s">
        <v>996</v>
      </c>
    </row>
    <row r="194" spans="1:1" x14ac:dyDescent="0.3">
      <c r="A194" s="1" t="s">
        <v>997</v>
      </c>
    </row>
    <row r="195" spans="1:1" x14ac:dyDescent="0.3">
      <c r="A195" s="1" t="s">
        <v>998</v>
      </c>
    </row>
    <row r="196" spans="1:1" x14ac:dyDescent="0.3">
      <c r="A196" s="1" t="s">
        <v>999</v>
      </c>
    </row>
    <row r="197" spans="1:1" x14ac:dyDescent="0.3">
      <c r="A197" s="1" t="s">
        <v>1000</v>
      </c>
    </row>
    <row r="198" spans="1:1" x14ac:dyDescent="0.3">
      <c r="A198" s="1" t="s">
        <v>1001</v>
      </c>
    </row>
    <row r="199" spans="1:1" x14ac:dyDescent="0.3">
      <c r="A199" s="1" t="s">
        <v>1002</v>
      </c>
    </row>
    <row r="200" spans="1:1" x14ac:dyDescent="0.3">
      <c r="A200" s="1" t="s">
        <v>1003</v>
      </c>
    </row>
    <row r="201" spans="1:1" x14ac:dyDescent="0.3">
      <c r="A201" s="1" t="s">
        <v>1004</v>
      </c>
    </row>
    <row r="202" spans="1:1" x14ac:dyDescent="0.3">
      <c r="A202" s="1" t="s">
        <v>1005</v>
      </c>
    </row>
    <row r="203" spans="1:1" x14ac:dyDescent="0.3">
      <c r="A203" s="1" t="s">
        <v>1006</v>
      </c>
    </row>
    <row r="204" spans="1:1" x14ac:dyDescent="0.3">
      <c r="A204" s="1" t="s">
        <v>1007</v>
      </c>
    </row>
    <row r="205" spans="1:1" x14ac:dyDescent="0.3">
      <c r="A205" s="1" t="s">
        <v>1008</v>
      </c>
    </row>
    <row r="206" spans="1:1" x14ac:dyDescent="0.3">
      <c r="A206" s="1" t="s">
        <v>1009</v>
      </c>
    </row>
    <row r="207" spans="1:1" x14ac:dyDescent="0.3">
      <c r="A207" s="1" t="s">
        <v>1010</v>
      </c>
    </row>
    <row r="208" spans="1:1" x14ac:dyDescent="0.3">
      <c r="A208" s="1" t="s">
        <v>1011</v>
      </c>
    </row>
    <row r="209" spans="1:1" x14ac:dyDescent="0.3">
      <c r="A209" s="1" t="s">
        <v>1012</v>
      </c>
    </row>
    <row r="210" spans="1:1" x14ac:dyDescent="0.3">
      <c r="A210" s="1" t="s">
        <v>1013</v>
      </c>
    </row>
    <row r="211" spans="1:1" x14ac:dyDescent="0.3">
      <c r="A211" s="1" t="s">
        <v>1014</v>
      </c>
    </row>
    <row r="212" spans="1:1" x14ac:dyDescent="0.3">
      <c r="A212" s="1" t="s">
        <v>1015</v>
      </c>
    </row>
    <row r="213" spans="1:1" x14ac:dyDescent="0.3">
      <c r="A213" s="1" t="s">
        <v>1016</v>
      </c>
    </row>
    <row r="214" spans="1:1" x14ac:dyDescent="0.3">
      <c r="A214" s="1" t="s">
        <v>1017</v>
      </c>
    </row>
    <row r="215" spans="1:1" x14ac:dyDescent="0.3">
      <c r="A215" s="1" t="s">
        <v>1018</v>
      </c>
    </row>
    <row r="216" spans="1:1" x14ac:dyDescent="0.3">
      <c r="A216" s="1" t="s">
        <v>1019</v>
      </c>
    </row>
    <row r="217" spans="1:1" x14ac:dyDescent="0.3">
      <c r="A217" s="1" t="s">
        <v>1020</v>
      </c>
    </row>
    <row r="218" spans="1:1" x14ac:dyDescent="0.3">
      <c r="A218" s="1" t="s">
        <v>1021</v>
      </c>
    </row>
    <row r="219" spans="1:1" x14ac:dyDescent="0.3">
      <c r="A219" s="1" t="s">
        <v>1022</v>
      </c>
    </row>
    <row r="220" spans="1:1" x14ac:dyDescent="0.3">
      <c r="A220" s="1" t="s">
        <v>1023</v>
      </c>
    </row>
    <row r="221" spans="1:1" x14ac:dyDescent="0.3">
      <c r="A221" s="1" t="s">
        <v>1024</v>
      </c>
    </row>
    <row r="222" spans="1:1" x14ac:dyDescent="0.3">
      <c r="A222" s="1" t="s">
        <v>1025</v>
      </c>
    </row>
    <row r="223" spans="1:1" x14ac:dyDescent="0.3">
      <c r="A223" s="1" t="s">
        <v>1026</v>
      </c>
    </row>
    <row r="224" spans="1:1" x14ac:dyDescent="0.3">
      <c r="A224" s="1" t="s">
        <v>1027</v>
      </c>
    </row>
    <row r="225" spans="1:1" x14ac:dyDescent="0.3">
      <c r="A225" s="1" t="s">
        <v>1028</v>
      </c>
    </row>
    <row r="226" spans="1:1" x14ac:dyDescent="0.3">
      <c r="A226" s="1" t="s">
        <v>1029</v>
      </c>
    </row>
    <row r="227" spans="1:1" x14ac:dyDescent="0.3">
      <c r="A227" s="1" t="s">
        <v>1030</v>
      </c>
    </row>
    <row r="228" spans="1:1" x14ac:dyDescent="0.3">
      <c r="A228" s="1" t="s">
        <v>1031</v>
      </c>
    </row>
    <row r="229" spans="1:1" x14ac:dyDescent="0.3">
      <c r="A229" s="1" t="s">
        <v>1032</v>
      </c>
    </row>
    <row r="230" spans="1:1" x14ac:dyDescent="0.3">
      <c r="A230" s="1" t="s">
        <v>1033</v>
      </c>
    </row>
    <row r="231" spans="1:1" x14ac:dyDescent="0.3">
      <c r="A231" s="1" t="s">
        <v>1034</v>
      </c>
    </row>
    <row r="232" spans="1:1" x14ac:dyDescent="0.3">
      <c r="A232" s="1" t="s">
        <v>1035</v>
      </c>
    </row>
    <row r="233" spans="1:1" x14ac:dyDescent="0.3">
      <c r="A233" s="1" t="s">
        <v>1036</v>
      </c>
    </row>
    <row r="234" spans="1:1" x14ac:dyDescent="0.3">
      <c r="A234" s="1" t="s">
        <v>1037</v>
      </c>
    </row>
    <row r="235" spans="1:1" x14ac:dyDescent="0.3">
      <c r="A235" s="1" t="s">
        <v>1038</v>
      </c>
    </row>
    <row r="236" spans="1:1" x14ac:dyDescent="0.3">
      <c r="A236" s="1" t="s">
        <v>1039</v>
      </c>
    </row>
    <row r="237" spans="1:1" x14ac:dyDescent="0.3">
      <c r="A237" s="1" t="s">
        <v>1040</v>
      </c>
    </row>
    <row r="238" spans="1:1" x14ac:dyDescent="0.3">
      <c r="A238" s="1" t="s">
        <v>1041</v>
      </c>
    </row>
    <row r="239" spans="1:1" x14ac:dyDescent="0.3">
      <c r="A239" s="1" t="s">
        <v>1042</v>
      </c>
    </row>
    <row r="240" spans="1:1" x14ac:dyDescent="0.3">
      <c r="A240" s="1" t="s">
        <v>1043</v>
      </c>
    </row>
    <row r="241" spans="1:1" x14ac:dyDescent="0.3">
      <c r="A241" s="1" t="s">
        <v>1044</v>
      </c>
    </row>
    <row r="242" spans="1:1" x14ac:dyDescent="0.3">
      <c r="A242" s="1" t="s">
        <v>1045</v>
      </c>
    </row>
    <row r="243" spans="1:1" x14ac:dyDescent="0.3">
      <c r="A243" s="1" t="s">
        <v>1046</v>
      </c>
    </row>
    <row r="244" spans="1:1" x14ac:dyDescent="0.3">
      <c r="A244" s="1" t="s">
        <v>1047</v>
      </c>
    </row>
    <row r="245" spans="1:1" x14ac:dyDescent="0.3">
      <c r="A245" s="1" t="s">
        <v>1048</v>
      </c>
    </row>
    <row r="246" spans="1:1" x14ac:dyDescent="0.3">
      <c r="A246" s="1" t="s">
        <v>1049</v>
      </c>
    </row>
    <row r="247" spans="1:1" x14ac:dyDescent="0.3">
      <c r="A247" s="1" t="s">
        <v>1050</v>
      </c>
    </row>
    <row r="248" spans="1:1" x14ac:dyDescent="0.3">
      <c r="A248" s="1" t="s">
        <v>1051</v>
      </c>
    </row>
    <row r="249" spans="1:1" x14ac:dyDescent="0.3">
      <c r="A249" s="1" t="s">
        <v>1052</v>
      </c>
    </row>
    <row r="250" spans="1:1" x14ac:dyDescent="0.3">
      <c r="A250" s="1" t="s">
        <v>1053</v>
      </c>
    </row>
    <row r="251" spans="1:1" x14ac:dyDescent="0.3">
      <c r="A251" s="1" t="s">
        <v>1054</v>
      </c>
    </row>
    <row r="252" spans="1:1" x14ac:dyDescent="0.3">
      <c r="A252" s="1" t="s">
        <v>1055</v>
      </c>
    </row>
    <row r="253" spans="1:1" x14ac:dyDescent="0.3">
      <c r="A253" s="1" t="s">
        <v>1056</v>
      </c>
    </row>
    <row r="254" spans="1:1" x14ac:dyDescent="0.3">
      <c r="A254" s="1" t="s">
        <v>1057</v>
      </c>
    </row>
    <row r="255" spans="1:1" x14ac:dyDescent="0.3">
      <c r="A255" s="1" t="s">
        <v>1058</v>
      </c>
    </row>
    <row r="256" spans="1:1" x14ac:dyDescent="0.3">
      <c r="A256" s="1" t="s">
        <v>1059</v>
      </c>
    </row>
    <row r="257" spans="1:1" x14ac:dyDescent="0.3">
      <c r="A257" s="1" t="s">
        <v>1060</v>
      </c>
    </row>
    <row r="258" spans="1:1" x14ac:dyDescent="0.3">
      <c r="A258" s="1" t="s">
        <v>1061</v>
      </c>
    </row>
    <row r="259" spans="1:1" x14ac:dyDescent="0.3">
      <c r="A259" s="1" t="s">
        <v>1062</v>
      </c>
    </row>
    <row r="260" spans="1:1" x14ac:dyDescent="0.3">
      <c r="A260" s="1" t="s">
        <v>1063</v>
      </c>
    </row>
    <row r="261" spans="1:1" x14ac:dyDescent="0.3">
      <c r="A261" s="1" t="s">
        <v>1064</v>
      </c>
    </row>
    <row r="262" spans="1:1" x14ac:dyDescent="0.3">
      <c r="A262" s="1" t="s">
        <v>1065</v>
      </c>
    </row>
    <row r="263" spans="1:1" x14ac:dyDescent="0.3">
      <c r="A263" s="1" t="s">
        <v>1066</v>
      </c>
    </row>
    <row r="264" spans="1:1" x14ac:dyDescent="0.3">
      <c r="A264" s="1" t="s">
        <v>1067</v>
      </c>
    </row>
    <row r="265" spans="1:1" x14ac:dyDescent="0.3">
      <c r="A265" s="1" t="s">
        <v>1068</v>
      </c>
    </row>
    <row r="266" spans="1:1" x14ac:dyDescent="0.3">
      <c r="A266" s="1" t="s">
        <v>1069</v>
      </c>
    </row>
    <row r="267" spans="1:1" x14ac:dyDescent="0.3">
      <c r="A267" s="1" t="s">
        <v>1070</v>
      </c>
    </row>
    <row r="268" spans="1:1" x14ac:dyDescent="0.3">
      <c r="A268" s="1" t="s">
        <v>1071</v>
      </c>
    </row>
    <row r="269" spans="1:1" x14ac:dyDescent="0.3">
      <c r="A269" s="1" t="s">
        <v>1072</v>
      </c>
    </row>
    <row r="270" spans="1:1" x14ac:dyDescent="0.3">
      <c r="A270" s="1" t="s">
        <v>1073</v>
      </c>
    </row>
    <row r="271" spans="1:1" x14ac:dyDescent="0.3">
      <c r="A271" s="1" t="s">
        <v>1074</v>
      </c>
    </row>
    <row r="272" spans="1:1" x14ac:dyDescent="0.3">
      <c r="A272" s="1" t="s">
        <v>1075</v>
      </c>
    </row>
    <row r="273" spans="1:1" x14ac:dyDescent="0.3">
      <c r="A273" s="1" t="s">
        <v>1076</v>
      </c>
    </row>
    <row r="274" spans="1:1" x14ac:dyDescent="0.3">
      <c r="A274" s="1" t="s">
        <v>1077</v>
      </c>
    </row>
    <row r="275" spans="1:1" x14ac:dyDescent="0.3">
      <c r="A275" s="1" t="s">
        <v>1078</v>
      </c>
    </row>
    <row r="276" spans="1:1" x14ac:dyDescent="0.3">
      <c r="A276" s="1" t="s">
        <v>1079</v>
      </c>
    </row>
    <row r="277" spans="1:1" x14ac:dyDescent="0.3">
      <c r="A277" s="1" t="s">
        <v>1080</v>
      </c>
    </row>
    <row r="278" spans="1:1" x14ac:dyDescent="0.3">
      <c r="A278" s="1" t="s">
        <v>1081</v>
      </c>
    </row>
    <row r="279" spans="1:1" x14ac:dyDescent="0.3">
      <c r="A279" s="1" t="s">
        <v>1082</v>
      </c>
    </row>
    <row r="280" spans="1:1" x14ac:dyDescent="0.3">
      <c r="A280" s="1" t="s">
        <v>1083</v>
      </c>
    </row>
    <row r="281" spans="1:1" x14ac:dyDescent="0.3">
      <c r="A281" s="1" t="s">
        <v>1084</v>
      </c>
    </row>
    <row r="282" spans="1:1" x14ac:dyDescent="0.3">
      <c r="A282" s="1" t="s">
        <v>1085</v>
      </c>
    </row>
    <row r="283" spans="1:1" x14ac:dyDescent="0.3">
      <c r="A283" s="1" t="s">
        <v>1086</v>
      </c>
    </row>
    <row r="284" spans="1:1" x14ac:dyDescent="0.3">
      <c r="A284" s="1" t="s">
        <v>1087</v>
      </c>
    </row>
    <row r="285" spans="1:1" x14ac:dyDescent="0.3">
      <c r="A285" s="1" t="s">
        <v>1088</v>
      </c>
    </row>
    <row r="286" spans="1:1" x14ac:dyDescent="0.3">
      <c r="A286" s="1" t="s">
        <v>1089</v>
      </c>
    </row>
    <row r="287" spans="1:1" x14ac:dyDescent="0.3">
      <c r="A287" s="1" t="s">
        <v>1090</v>
      </c>
    </row>
    <row r="288" spans="1:1" x14ac:dyDescent="0.3">
      <c r="A288" s="1" t="s">
        <v>1091</v>
      </c>
    </row>
    <row r="289" spans="1:1" x14ac:dyDescent="0.3">
      <c r="A289" s="1" t="s">
        <v>1092</v>
      </c>
    </row>
    <row r="290" spans="1:1" x14ac:dyDescent="0.3">
      <c r="A290" s="1" t="s">
        <v>1093</v>
      </c>
    </row>
    <row r="291" spans="1:1" x14ac:dyDescent="0.3">
      <c r="A291" s="1" t="s">
        <v>1094</v>
      </c>
    </row>
    <row r="292" spans="1:1" x14ac:dyDescent="0.3">
      <c r="A292" s="1" t="s">
        <v>1095</v>
      </c>
    </row>
    <row r="293" spans="1:1" x14ac:dyDescent="0.3">
      <c r="A293" s="1" t="s">
        <v>1096</v>
      </c>
    </row>
    <row r="294" spans="1:1" x14ac:dyDescent="0.3">
      <c r="A294" s="1" t="s">
        <v>1097</v>
      </c>
    </row>
    <row r="295" spans="1:1" x14ac:dyDescent="0.3">
      <c r="A295" s="1" t="s">
        <v>1098</v>
      </c>
    </row>
    <row r="296" spans="1:1" x14ac:dyDescent="0.3">
      <c r="A296" s="1" t="s">
        <v>1099</v>
      </c>
    </row>
    <row r="297" spans="1:1" x14ac:dyDescent="0.3">
      <c r="A297" s="1" t="s">
        <v>1100</v>
      </c>
    </row>
    <row r="298" spans="1:1" x14ac:dyDescent="0.3">
      <c r="A298" s="1" t="s">
        <v>1101</v>
      </c>
    </row>
    <row r="299" spans="1:1" x14ac:dyDescent="0.3">
      <c r="A299" s="1" t="s">
        <v>1102</v>
      </c>
    </row>
    <row r="300" spans="1:1" x14ac:dyDescent="0.3">
      <c r="A300" s="1" t="s">
        <v>1103</v>
      </c>
    </row>
    <row r="301" spans="1:1" x14ac:dyDescent="0.3">
      <c r="A301" s="1" t="s">
        <v>1104</v>
      </c>
    </row>
    <row r="302" spans="1:1" x14ac:dyDescent="0.3">
      <c r="A302" s="1" t="s">
        <v>1105</v>
      </c>
    </row>
    <row r="303" spans="1:1" x14ac:dyDescent="0.3">
      <c r="A303" s="1" t="s">
        <v>1106</v>
      </c>
    </row>
    <row r="304" spans="1:1" x14ac:dyDescent="0.3">
      <c r="A304" s="1" t="s">
        <v>1107</v>
      </c>
    </row>
    <row r="305" spans="1:1" x14ac:dyDescent="0.3">
      <c r="A305" s="1" t="s">
        <v>1108</v>
      </c>
    </row>
    <row r="306" spans="1:1" x14ac:dyDescent="0.3">
      <c r="A306" s="1" t="s">
        <v>1109</v>
      </c>
    </row>
    <row r="307" spans="1:1" x14ac:dyDescent="0.3">
      <c r="A307" s="1" t="s">
        <v>1110</v>
      </c>
    </row>
    <row r="308" spans="1:1" x14ac:dyDescent="0.3">
      <c r="A308" s="1" t="s">
        <v>1111</v>
      </c>
    </row>
    <row r="309" spans="1:1" x14ac:dyDescent="0.3">
      <c r="A309" s="1" t="s">
        <v>1112</v>
      </c>
    </row>
    <row r="310" spans="1:1" x14ac:dyDescent="0.3">
      <c r="A310" s="1" t="s">
        <v>1113</v>
      </c>
    </row>
    <row r="311" spans="1:1" x14ac:dyDescent="0.3">
      <c r="A311" s="1" t="s">
        <v>1114</v>
      </c>
    </row>
    <row r="312" spans="1:1" x14ac:dyDescent="0.3">
      <c r="A312" s="1" t="s">
        <v>1115</v>
      </c>
    </row>
    <row r="313" spans="1:1" x14ac:dyDescent="0.3">
      <c r="A313" s="1" t="s">
        <v>1116</v>
      </c>
    </row>
    <row r="314" spans="1:1" x14ac:dyDescent="0.3">
      <c r="A314" s="1" t="s">
        <v>1117</v>
      </c>
    </row>
    <row r="315" spans="1:1" x14ac:dyDescent="0.3">
      <c r="A315" s="1" t="s">
        <v>1118</v>
      </c>
    </row>
    <row r="316" spans="1:1" x14ac:dyDescent="0.3">
      <c r="A316" s="1" t="s">
        <v>1119</v>
      </c>
    </row>
    <row r="317" spans="1:1" x14ac:dyDescent="0.3">
      <c r="A317" s="1" t="s">
        <v>1120</v>
      </c>
    </row>
    <row r="318" spans="1:1" x14ac:dyDescent="0.3">
      <c r="A318" s="1" t="s">
        <v>1121</v>
      </c>
    </row>
    <row r="319" spans="1:1" x14ac:dyDescent="0.3">
      <c r="A319" s="1" t="s">
        <v>1122</v>
      </c>
    </row>
    <row r="320" spans="1:1" x14ac:dyDescent="0.3">
      <c r="A320" s="1" t="s">
        <v>1123</v>
      </c>
    </row>
    <row r="321" spans="1:1" x14ac:dyDescent="0.3">
      <c r="A321" s="1" t="s">
        <v>1124</v>
      </c>
    </row>
    <row r="322" spans="1:1" x14ac:dyDescent="0.3">
      <c r="A322" s="1" t="s">
        <v>1125</v>
      </c>
    </row>
    <row r="323" spans="1:1" x14ac:dyDescent="0.3">
      <c r="A323" s="1" t="s">
        <v>1126</v>
      </c>
    </row>
    <row r="324" spans="1:1" x14ac:dyDescent="0.3">
      <c r="A324" s="1" t="s">
        <v>1127</v>
      </c>
    </row>
    <row r="325" spans="1:1" x14ac:dyDescent="0.3">
      <c r="A325" s="1" t="s">
        <v>1128</v>
      </c>
    </row>
    <row r="326" spans="1:1" x14ac:dyDescent="0.3">
      <c r="A326" s="1" t="s">
        <v>1129</v>
      </c>
    </row>
    <row r="327" spans="1:1" x14ac:dyDescent="0.3">
      <c r="A327" s="1" t="s">
        <v>1130</v>
      </c>
    </row>
    <row r="328" spans="1:1" x14ac:dyDescent="0.3">
      <c r="A328" s="1" t="s">
        <v>1131</v>
      </c>
    </row>
    <row r="329" spans="1:1" x14ac:dyDescent="0.3">
      <c r="A329" s="1" t="s">
        <v>1132</v>
      </c>
    </row>
    <row r="330" spans="1:1" x14ac:dyDescent="0.3">
      <c r="A330" s="1" t="s">
        <v>1133</v>
      </c>
    </row>
    <row r="331" spans="1:1" x14ac:dyDescent="0.3">
      <c r="A331" s="1" t="s">
        <v>1134</v>
      </c>
    </row>
    <row r="332" spans="1:1" x14ac:dyDescent="0.3">
      <c r="A332" s="1" t="s">
        <v>1135</v>
      </c>
    </row>
    <row r="333" spans="1:1" x14ac:dyDescent="0.3">
      <c r="A333" s="1" t="s">
        <v>1136</v>
      </c>
    </row>
    <row r="334" spans="1:1" x14ac:dyDescent="0.3">
      <c r="A334" s="1" t="s">
        <v>1137</v>
      </c>
    </row>
    <row r="335" spans="1:1" x14ac:dyDescent="0.3">
      <c r="A335" s="1" t="s">
        <v>1138</v>
      </c>
    </row>
    <row r="336" spans="1:1" x14ac:dyDescent="0.3">
      <c r="A336" s="1" t="s">
        <v>1139</v>
      </c>
    </row>
    <row r="337" spans="1:1" x14ac:dyDescent="0.3">
      <c r="A337" s="1" t="s">
        <v>1140</v>
      </c>
    </row>
    <row r="338" spans="1:1" x14ac:dyDescent="0.3">
      <c r="A338" s="1" t="s">
        <v>1141</v>
      </c>
    </row>
    <row r="339" spans="1:1" x14ac:dyDescent="0.3">
      <c r="A339" s="1" t="s">
        <v>1142</v>
      </c>
    </row>
    <row r="340" spans="1:1" x14ac:dyDescent="0.3">
      <c r="A340" s="1" t="s">
        <v>1143</v>
      </c>
    </row>
    <row r="341" spans="1:1" x14ac:dyDescent="0.3">
      <c r="A341" s="1" t="s">
        <v>1144</v>
      </c>
    </row>
    <row r="342" spans="1:1" x14ac:dyDescent="0.3">
      <c r="A342" s="1" t="s">
        <v>1145</v>
      </c>
    </row>
    <row r="343" spans="1:1" x14ac:dyDescent="0.3">
      <c r="A343" s="1" t="s">
        <v>1146</v>
      </c>
    </row>
    <row r="344" spans="1:1" x14ac:dyDescent="0.3">
      <c r="A344" s="1" t="s">
        <v>1147</v>
      </c>
    </row>
    <row r="345" spans="1:1" x14ac:dyDescent="0.3">
      <c r="A345" s="1" t="s">
        <v>1148</v>
      </c>
    </row>
    <row r="346" spans="1:1" x14ac:dyDescent="0.3">
      <c r="A346" s="1" t="s">
        <v>1149</v>
      </c>
    </row>
    <row r="347" spans="1:1" x14ac:dyDescent="0.3">
      <c r="A347" s="1" t="s">
        <v>1150</v>
      </c>
    </row>
    <row r="348" spans="1:1" x14ac:dyDescent="0.3">
      <c r="A348" s="1" t="s">
        <v>1151</v>
      </c>
    </row>
    <row r="349" spans="1:1" x14ac:dyDescent="0.3">
      <c r="A349" s="1" t="s">
        <v>1152</v>
      </c>
    </row>
    <row r="350" spans="1:1" x14ac:dyDescent="0.3">
      <c r="A350" s="1" t="s">
        <v>1153</v>
      </c>
    </row>
    <row r="351" spans="1:1" x14ac:dyDescent="0.3">
      <c r="A351" s="1" t="s">
        <v>1154</v>
      </c>
    </row>
    <row r="352" spans="1:1" x14ac:dyDescent="0.3">
      <c r="A352" s="1" t="s">
        <v>1155</v>
      </c>
    </row>
    <row r="353" spans="1:1" x14ac:dyDescent="0.3">
      <c r="A353" s="1" t="s">
        <v>1156</v>
      </c>
    </row>
    <row r="354" spans="1:1" x14ac:dyDescent="0.3">
      <c r="A354" s="1" t="s">
        <v>1157</v>
      </c>
    </row>
    <row r="355" spans="1:1" x14ac:dyDescent="0.3">
      <c r="A355" s="1" t="s">
        <v>1158</v>
      </c>
    </row>
    <row r="356" spans="1:1" x14ac:dyDescent="0.3">
      <c r="A356" s="1" t="s">
        <v>1159</v>
      </c>
    </row>
    <row r="357" spans="1:1" x14ac:dyDescent="0.3">
      <c r="A357" s="1" t="s">
        <v>1160</v>
      </c>
    </row>
    <row r="358" spans="1:1" x14ac:dyDescent="0.3">
      <c r="A358" s="1" t="s">
        <v>1161</v>
      </c>
    </row>
    <row r="359" spans="1:1" x14ac:dyDescent="0.3">
      <c r="A359" s="1" t="s">
        <v>1162</v>
      </c>
    </row>
    <row r="360" spans="1:1" x14ac:dyDescent="0.3">
      <c r="A360" s="1" t="s">
        <v>1163</v>
      </c>
    </row>
    <row r="361" spans="1:1" x14ac:dyDescent="0.3">
      <c r="A361" s="1" t="s">
        <v>1164</v>
      </c>
    </row>
    <row r="362" spans="1:1" x14ac:dyDescent="0.3">
      <c r="A362" s="1" t="s">
        <v>1165</v>
      </c>
    </row>
    <row r="363" spans="1:1" x14ac:dyDescent="0.3">
      <c r="A363" s="1" t="s">
        <v>1166</v>
      </c>
    </row>
    <row r="364" spans="1:1" x14ac:dyDescent="0.3">
      <c r="A364" s="1" t="s">
        <v>1167</v>
      </c>
    </row>
    <row r="365" spans="1:1" x14ac:dyDescent="0.3">
      <c r="A365" s="1" t="s">
        <v>1168</v>
      </c>
    </row>
    <row r="366" spans="1:1" x14ac:dyDescent="0.3">
      <c r="A366" s="1" t="s">
        <v>1169</v>
      </c>
    </row>
    <row r="367" spans="1:1" x14ac:dyDescent="0.3">
      <c r="A367" s="1" t="s">
        <v>1170</v>
      </c>
    </row>
    <row r="368" spans="1:1" x14ac:dyDescent="0.3">
      <c r="A368" s="1" t="s">
        <v>1171</v>
      </c>
    </row>
    <row r="369" spans="1:1" x14ac:dyDescent="0.3">
      <c r="A369" s="1" t="s">
        <v>1172</v>
      </c>
    </row>
    <row r="370" spans="1:1" x14ac:dyDescent="0.3">
      <c r="A370" s="1" t="s">
        <v>1173</v>
      </c>
    </row>
    <row r="371" spans="1:1" x14ac:dyDescent="0.3">
      <c r="A371" s="1" t="s">
        <v>1174</v>
      </c>
    </row>
    <row r="372" spans="1:1" x14ac:dyDescent="0.3">
      <c r="A372" s="1" t="s">
        <v>1175</v>
      </c>
    </row>
    <row r="373" spans="1:1" x14ac:dyDescent="0.3">
      <c r="A373" s="1" t="s">
        <v>1176</v>
      </c>
    </row>
    <row r="374" spans="1:1" x14ac:dyDescent="0.3">
      <c r="A374" s="1" t="s">
        <v>1177</v>
      </c>
    </row>
    <row r="375" spans="1:1" x14ac:dyDescent="0.3">
      <c r="A375" s="1" t="s">
        <v>1178</v>
      </c>
    </row>
    <row r="376" spans="1:1" x14ac:dyDescent="0.3">
      <c r="A376" s="1" t="s">
        <v>1179</v>
      </c>
    </row>
    <row r="377" spans="1:1" x14ac:dyDescent="0.3">
      <c r="A377" s="1" t="s">
        <v>1180</v>
      </c>
    </row>
    <row r="378" spans="1:1" x14ac:dyDescent="0.3">
      <c r="A378" s="1" t="s">
        <v>1181</v>
      </c>
    </row>
    <row r="379" spans="1:1" x14ac:dyDescent="0.3">
      <c r="A379" s="1" t="s">
        <v>1182</v>
      </c>
    </row>
    <row r="380" spans="1:1" x14ac:dyDescent="0.3">
      <c r="A380" s="1" t="s">
        <v>1183</v>
      </c>
    </row>
    <row r="381" spans="1:1" x14ac:dyDescent="0.3">
      <c r="A381" s="1" t="s">
        <v>1184</v>
      </c>
    </row>
    <row r="382" spans="1:1" x14ac:dyDescent="0.3">
      <c r="A382" s="1" t="s">
        <v>1185</v>
      </c>
    </row>
    <row r="383" spans="1:1" x14ac:dyDescent="0.3">
      <c r="A383" s="1" t="s">
        <v>1186</v>
      </c>
    </row>
    <row r="384" spans="1:1" x14ac:dyDescent="0.3">
      <c r="A384" s="1" t="s">
        <v>1187</v>
      </c>
    </row>
    <row r="385" spans="1:1" x14ac:dyDescent="0.3">
      <c r="A385" s="1" t="s">
        <v>1188</v>
      </c>
    </row>
    <row r="386" spans="1:1" x14ac:dyDescent="0.3">
      <c r="A386" s="1" t="s">
        <v>1189</v>
      </c>
    </row>
    <row r="387" spans="1:1" x14ac:dyDescent="0.3">
      <c r="A387" s="1" t="s">
        <v>1190</v>
      </c>
    </row>
    <row r="388" spans="1:1" x14ac:dyDescent="0.3">
      <c r="A388" s="1" t="s">
        <v>1191</v>
      </c>
    </row>
    <row r="389" spans="1:1" x14ac:dyDescent="0.3">
      <c r="A389" s="1" t="s">
        <v>1192</v>
      </c>
    </row>
    <row r="390" spans="1:1" x14ac:dyDescent="0.3">
      <c r="A390" s="1" t="s">
        <v>1193</v>
      </c>
    </row>
    <row r="391" spans="1:1" x14ac:dyDescent="0.3">
      <c r="A391" s="1" t="s">
        <v>1194</v>
      </c>
    </row>
    <row r="392" spans="1:1" x14ac:dyDescent="0.3">
      <c r="A392" s="1" t="s">
        <v>1195</v>
      </c>
    </row>
    <row r="393" spans="1:1" x14ac:dyDescent="0.3">
      <c r="A393" s="1" t="s">
        <v>1196</v>
      </c>
    </row>
    <row r="394" spans="1:1" x14ac:dyDescent="0.3">
      <c r="A394" s="1" t="s">
        <v>1197</v>
      </c>
    </row>
    <row r="395" spans="1:1" x14ac:dyDescent="0.3">
      <c r="A395" s="1" t="s">
        <v>1198</v>
      </c>
    </row>
    <row r="396" spans="1:1" x14ac:dyDescent="0.3">
      <c r="A396" s="1" t="s">
        <v>1199</v>
      </c>
    </row>
    <row r="397" spans="1:1" x14ac:dyDescent="0.3">
      <c r="A397" s="1" t="s">
        <v>1200</v>
      </c>
    </row>
    <row r="398" spans="1:1" x14ac:dyDescent="0.3">
      <c r="A398" s="1" t="s">
        <v>1201</v>
      </c>
    </row>
    <row r="399" spans="1:1" x14ac:dyDescent="0.3">
      <c r="A399" s="1" t="s">
        <v>1202</v>
      </c>
    </row>
    <row r="400" spans="1:1" x14ac:dyDescent="0.3">
      <c r="A400" s="1" t="s">
        <v>1203</v>
      </c>
    </row>
    <row r="401" spans="1:1" x14ac:dyDescent="0.3">
      <c r="A401" s="1" t="s">
        <v>1204</v>
      </c>
    </row>
    <row r="402" spans="1:1" x14ac:dyDescent="0.3">
      <c r="A402" s="1" t="s">
        <v>1205</v>
      </c>
    </row>
    <row r="403" spans="1:1" x14ac:dyDescent="0.3">
      <c r="A403" s="1" t="s">
        <v>1206</v>
      </c>
    </row>
    <row r="404" spans="1:1" x14ac:dyDescent="0.3">
      <c r="A404" s="1" t="s">
        <v>1207</v>
      </c>
    </row>
    <row r="405" spans="1:1" x14ac:dyDescent="0.3">
      <c r="A405" s="1" t="s">
        <v>1208</v>
      </c>
    </row>
    <row r="406" spans="1:1" x14ac:dyDescent="0.3">
      <c r="A406" s="1" t="s">
        <v>1209</v>
      </c>
    </row>
    <row r="407" spans="1:1" x14ac:dyDescent="0.3">
      <c r="A407" s="1" t="s">
        <v>1210</v>
      </c>
    </row>
    <row r="408" spans="1:1" x14ac:dyDescent="0.3">
      <c r="A408" s="1" t="s">
        <v>1211</v>
      </c>
    </row>
    <row r="409" spans="1:1" x14ac:dyDescent="0.3">
      <c r="A409" s="1" t="s">
        <v>1212</v>
      </c>
    </row>
    <row r="410" spans="1:1" x14ac:dyDescent="0.3">
      <c r="A410" s="1" t="s">
        <v>1213</v>
      </c>
    </row>
    <row r="411" spans="1:1" x14ac:dyDescent="0.3">
      <c r="A411" s="1" t="s">
        <v>1214</v>
      </c>
    </row>
    <row r="412" spans="1:1" x14ac:dyDescent="0.3">
      <c r="A412" s="1" t="s">
        <v>1215</v>
      </c>
    </row>
    <row r="413" spans="1:1" x14ac:dyDescent="0.3">
      <c r="A413" s="1" t="s">
        <v>1216</v>
      </c>
    </row>
    <row r="414" spans="1:1" x14ac:dyDescent="0.3">
      <c r="A414" s="1" t="s">
        <v>1217</v>
      </c>
    </row>
    <row r="415" spans="1:1" x14ac:dyDescent="0.3">
      <c r="A415" s="1" t="s">
        <v>1218</v>
      </c>
    </row>
    <row r="416" spans="1:1" x14ac:dyDescent="0.3">
      <c r="A416" s="1" t="s">
        <v>1219</v>
      </c>
    </row>
    <row r="417" spans="1:1" x14ac:dyDescent="0.3">
      <c r="A417" s="1" t="s">
        <v>1220</v>
      </c>
    </row>
    <row r="418" spans="1:1" x14ac:dyDescent="0.3">
      <c r="A418" s="1" t="s">
        <v>1221</v>
      </c>
    </row>
    <row r="419" spans="1:1" x14ac:dyDescent="0.3">
      <c r="A419" s="1" t="s">
        <v>1222</v>
      </c>
    </row>
    <row r="420" spans="1:1" x14ac:dyDescent="0.3">
      <c r="A420" s="1" t="s">
        <v>1223</v>
      </c>
    </row>
    <row r="421" spans="1:1" x14ac:dyDescent="0.3">
      <c r="A421" s="1" t="s">
        <v>1224</v>
      </c>
    </row>
    <row r="422" spans="1:1" x14ac:dyDescent="0.3">
      <c r="A422" s="1" t="s">
        <v>1225</v>
      </c>
    </row>
    <row r="423" spans="1:1" x14ac:dyDescent="0.3">
      <c r="A423" s="1" t="s">
        <v>1226</v>
      </c>
    </row>
    <row r="424" spans="1:1" x14ac:dyDescent="0.3">
      <c r="A424" s="1" t="s">
        <v>1227</v>
      </c>
    </row>
    <row r="425" spans="1:1" x14ac:dyDescent="0.3">
      <c r="A425" s="1" t="s">
        <v>1228</v>
      </c>
    </row>
    <row r="426" spans="1:1" x14ac:dyDescent="0.3">
      <c r="A426" s="1" t="s">
        <v>1229</v>
      </c>
    </row>
    <row r="427" spans="1:1" x14ac:dyDescent="0.3">
      <c r="A427" s="1" t="s">
        <v>1230</v>
      </c>
    </row>
    <row r="428" spans="1:1" x14ac:dyDescent="0.3">
      <c r="A428" s="1" t="s">
        <v>1231</v>
      </c>
    </row>
    <row r="429" spans="1:1" x14ac:dyDescent="0.3">
      <c r="A429" s="1" t="s">
        <v>1232</v>
      </c>
    </row>
    <row r="430" spans="1:1" x14ac:dyDescent="0.3">
      <c r="A430" s="1" t="s">
        <v>1233</v>
      </c>
    </row>
    <row r="431" spans="1:1" x14ac:dyDescent="0.3">
      <c r="A431" s="1" t="s">
        <v>1234</v>
      </c>
    </row>
    <row r="432" spans="1:1" x14ac:dyDescent="0.3">
      <c r="A432" s="1" t="s">
        <v>1235</v>
      </c>
    </row>
    <row r="433" spans="1:1" x14ac:dyDescent="0.3">
      <c r="A433" s="1" t="s">
        <v>1236</v>
      </c>
    </row>
    <row r="434" spans="1:1" x14ac:dyDescent="0.3">
      <c r="A434" s="1" t="s">
        <v>1237</v>
      </c>
    </row>
    <row r="435" spans="1:1" x14ac:dyDescent="0.3">
      <c r="A435" s="1" t="s">
        <v>1238</v>
      </c>
    </row>
    <row r="436" spans="1:1" x14ac:dyDescent="0.3">
      <c r="A436" s="1" t="s">
        <v>1239</v>
      </c>
    </row>
    <row r="437" spans="1:1" x14ac:dyDescent="0.3">
      <c r="A437" s="1" t="s">
        <v>1240</v>
      </c>
    </row>
    <row r="438" spans="1:1" x14ac:dyDescent="0.3">
      <c r="A438" s="1" t="s">
        <v>1241</v>
      </c>
    </row>
    <row r="439" spans="1:1" x14ac:dyDescent="0.3">
      <c r="A439" s="1" t="s">
        <v>1242</v>
      </c>
    </row>
    <row r="440" spans="1:1" x14ac:dyDescent="0.3">
      <c r="A440" s="1" t="s">
        <v>1243</v>
      </c>
    </row>
    <row r="441" spans="1:1" x14ac:dyDescent="0.3">
      <c r="A441" s="1" t="s">
        <v>1244</v>
      </c>
    </row>
    <row r="442" spans="1:1" x14ac:dyDescent="0.3">
      <c r="A442" s="1" t="s">
        <v>1245</v>
      </c>
    </row>
    <row r="443" spans="1:1" x14ac:dyDescent="0.3">
      <c r="A443" s="1" t="s">
        <v>1246</v>
      </c>
    </row>
    <row r="444" spans="1:1" x14ac:dyDescent="0.3">
      <c r="A444" s="1" t="s">
        <v>1247</v>
      </c>
    </row>
    <row r="445" spans="1:1" x14ac:dyDescent="0.3">
      <c r="A445" s="1" t="s">
        <v>1248</v>
      </c>
    </row>
    <row r="446" spans="1:1" x14ac:dyDescent="0.3">
      <c r="A446" s="1" t="s">
        <v>1249</v>
      </c>
    </row>
    <row r="447" spans="1:1" x14ac:dyDescent="0.3">
      <c r="A447" s="1" t="s">
        <v>1250</v>
      </c>
    </row>
    <row r="448" spans="1:1" x14ac:dyDescent="0.3">
      <c r="A448" s="1" t="s">
        <v>1251</v>
      </c>
    </row>
    <row r="449" spans="1:1" x14ac:dyDescent="0.3">
      <c r="A449" s="1" t="s">
        <v>1252</v>
      </c>
    </row>
    <row r="450" spans="1:1" x14ac:dyDescent="0.3">
      <c r="A450" s="1" t="s">
        <v>1253</v>
      </c>
    </row>
    <row r="451" spans="1:1" x14ac:dyDescent="0.3">
      <c r="A451" s="1" t="s">
        <v>1254</v>
      </c>
    </row>
    <row r="452" spans="1:1" x14ac:dyDescent="0.3">
      <c r="A452" s="1" t="s">
        <v>1255</v>
      </c>
    </row>
    <row r="453" spans="1:1" x14ac:dyDescent="0.3">
      <c r="A453" s="1" t="s">
        <v>1256</v>
      </c>
    </row>
    <row r="454" spans="1:1" x14ac:dyDescent="0.3">
      <c r="A454" s="1" t="s">
        <v>1257</v>
      </c>
    </row>
    <row r="455" spans="1:1" x14ac:dyDescent="0.3">
      <c r="A455" s="1" t="s">
        <v>1258</v>
      </c>
    </row>
    <row r="456" spans="1:1" x14ac:dyDescent="0.3">
      <c r="A456" s="1" t="s">
        <v>1259</v>
      </c>
    </row>
    <row r="457" spans="1:1" x14ac:dyDescent="0.3">
      <c r="A457" s="1" t="s">
        <v>1260</v>
      </c>
    </row>
    <row r="458" spans="1:1" x14ac:dyDescent="0.3">
      <c r="A458" s="1" t="s">
        <v>1261</v>
      </c>
    </row>
    <row r="459" spans="1:1" x14ac:dyDescent="0.3">
      <c r="A459" s="1" t="s">
        <v>1262</v>
      </c>
    </row>
    <row r="460" spans="1:1" x14ac:dyDescent="0.3">
      <c r="A460" s="1" t="s">
        <v>1263</v>
      </c>
    </row>
    <row r="461" spans="1:1" x14ac:dyDescent="0.3">
      <c r="A461" s="1" t="s">
        <v>1264</v>
      </c>
    </row>
    <row r="462" spans="1:1" x14ac:dyDescent="0.3">
      <c r="A462" s="1" t="s">
        <v>1265</v>
      </c>
    </row>
    <row r="463" spans="1:1" x14ac:dyDescent="0.3">
      <c r="A463" s="1" t="s">
        <v>1266</v>
      </c>
    </row>
    <row r="464" spans="1:1" x14ac:dyDescent="0.3">
      <c r="A464" s="1" t="s">
        <v>1267</v>
      </c>
    </row>
    <row r="465" spans="1:1" x14ac:dyDescent="0.3">
      <c r="A465" s="1" t="s">
        <v>1268</v>
      </c>
    </row>
    <row r="466" spans="1:1" x14ac:dyDescent="0.3">
      <c r="A466" s="1" t="s">
        <v>1269</v>
      </c>
    </row>
    <row r="467" spans="1:1" x14ac:dyDescent="0.3">
      <c r="A467" s="1" t="s">
        <v>1270</v>
      </c>
    </row>
    <row r="468" spans="1:1" x14ac:dyDescent="0.3">
      <c r="A468" s="1" t="s">
        <v>1271</v>
      </c>
    </row>
    <row r="469" spans="1:1" x14ac:dyDescent="0.3">
      <c r="A469" s="1" t="s">
        <v>1272</v>
      </c>
    </row>
    <row r="470" spans="1:1" x14ac:dyDescent="0.3">
      <c r="A470" s="1" t="s">
        <v>1273</v>
      </c>
    </row>
    <row r="471" spans="1:1" x14ac:dyDescent="0.3">
      <c r="A471" s="1" t="s">
        <v>1274</v>
      </c>
    </row>
    <row r="472" spans="1:1" x14ac:dyDescent="0.3">
      <c r="A472" s="1" t="s">
        <v>1275</v>
      </c>
    </row>
    <row r="473" spans="1:1" x14ac:dyDescent="0.3">
      <c r="A473" s="1" t="s">
        <v>1276</v>
      </c>
    </row>
    <row r="474" spans="1:1" x14ac:dyDescent="0.3">
      <c r="A474" s="1" t="s">
        <v>1277</v>
      </c>
    </row>
    <row r="475" spans="1:1" x14ac:dyDescent="0.3">
      <c r="A475" s="1" t="s">
        <v>1278</v>
      </c>
    </row>
    <row r="476" spans="1:1" x14ac:dyDescent="0.3">
      <c r="A476" s="1" t="s">
        <v>1279</v>
      </c>
    </row>
    <row r="477" spans="1:1" x14ac:dyDescent="0.3">
      <c r="A477" s="1" t="s">
        <v>1280</v>
      </c>
    </row>
    <row r="478" spans="1:1" x14ac:dyDescent="0.3">
      <c r="A478" s="1" t="s">
        <v>1281</v>
      </c>
    </row>
    <row r="479" spans="1:1" x14ac:dyDescent="0.3">
      <c r="A479" s="1" t="s">
        <v>1282</v>
      </c>
    </row>
    <row r="480" spans="1:1" x14ac:dyDescent="0.3">
      <c r="A480" s="1" t="s">
        <v>1283</v>
      </c>
    </row>
    <row r="481" spans="1:1" x14ac:dyDescent="0.3">
      <c r="A481" s="1" t="s">
        <v>1284</v>
      </c>
    </row>
    <row r="482" spans="1:1" x14ac:dyDescent="0.3">
      <c r="A482" s="1" t="s">
        <v>1285</v>
      </c>
    </row>
    <row r="483" spans="1:1" x14ac:dyDescent="0.3">
      <c r="A483" s="1" t="s">
        <v>1286</v>
      </c>
    </row>
    <row r="484" spans="1:1" x14ac:dyDescent="0.3">
      <c r="A484" s="1" t="s">
        <v>1287</v>
      </c>
    </row>
    <row r="485" spans="1:1" x14ac:dyDescent="0.3">
      <c r="A485" s="1" t="s">
        <v>1288</v>
      </c>
    </row>
    <row r="486" spans="1:1" x14ac:dyDescent="0.3">
      <c r="A486" s="1" t="s">
        <v>1289</v>
      </c>
    </row>
    <row r="487" spans="1:1" x14ac:dyDescent="0.3">
      <c r="A487" s="1" t="s">
        <v>1290</v>
      </c>
    </row>
    <row r="488" spans="1:1" x14ac:dyDescent="0.3">
      <c r="A488" s="1" t="s">
        <v>1291</v>
      </c>
    </row>
    <row r="489" spans="1:1" x14ac:dyDescent="0.3">
      <c r="A489" s="1" t="s">
        <v>1292</v>
      </c>
    </row>
    <row r="490" spans="1:1" x14ac:dyDescent="0.3">
      <c r="A490" s="1" t="s">
        <v>1293</v>
      </c>
    </row>
    <row r="491" spans="1:1" x14ac:dyDescent="0.3">
      <c r="A491" s="1" t="s">
        <v>1294</v>
      </c>
    </row>
    <row r="492" spans="1:1" x14ac:dyDescent="0.3">
      <c r="A492" s="1" t="s">
        <v>1295</v>
      </c>
    </row>
    <row r="493" spans="1:1" x14ac:dyDescent="0.3">
      <c r="A493" s="1" t="s">
        <v>1296</v>
      </c>
    </row>
    <row r="494" spans="1:1" x14ac:dyDescent="0.3">
      <c r="A494" s="1" t="s">
        <v>1297</v>
      </c>
    </row>
    <row r="495" spans="1:1" x14ac:dyDescent="0.3">
      <c r="A495" s="1" t="s">
        <v>1298</v>
      </c>
    </row>
    <row r="496" spans="1:1" x14ac:dyDescent="0.3">
      <c r="A496" s="1" t="s">
        <v>1299</v>
      </c>
    </row>
    <row r="497" spans="1:1" x14ac:dyDescent="0.3">
      <c r="A497" s="1" t="s">
        <v>1300</v>
      </c>
    </row>
    <row r="498" spans="1:1" x14ac:dyDescent="0.3">
      <c r="A498" s="1" t="s">
        <v>1301</v>
      </c>
    </row>
    <row r="499" spans="1:1" x14ac:dyDescent="0.3">
      <c r="A499" s="1" t="s">
        <v>1302</v>
      </c>
    </row>
    <row r="500" spans="1:1" x14ac:dyDescent="0.3">
      <c r="A500" s="1" t="s">
        <v>1303</v>
      </c>
    </row>
    <row r="501" spans="1:1" x14ac:dyDescent="0.3">
      <c r="A501" s="1" t="s">
        <v>1304</v>
      </c>
    </row>
    <row r="502" spans="1:1" x14ac:dyDescent="0.3">
      <c r="A502" s="1" t="s">
        <v>1305</v>
      </c>
    </row>
    <row r="503" spans="1:1" x14ac:dyDescent="0.3">
      <c r="A503" s="1" t="s">
        <v>1306</v>
      </c>
    </row>
    <row r="504" spans="1:1" x14ac:dyDescent="0.3">
      <c r="A504" s="1" t="s">
        <v>1307</v>
      </c>
    </row>
    <row r="505" spans="1:1" x14ac:dyDescent="0.3">
      <c r="A505" s="1" t="s">
        <v>1308</v>
      </c>
    </row>
    <row r="506" spans="1:1" x14ac:dyDescent="0.3">
      <c r="A506" s="1" t="s">
        <v>1309</v>
      </c>
    </row>
    <row r="507" spans="1:1" x14ac:dyDescent="0.3">
      <c r="A507" s="1" t="s">
        <v>1310</v>
      </c>
    </row>
    <row r="508" spans="1:1" x14ac:dyDescent="0.3">
      <c r="A508" s="1" t="s">
        <v>1311</v>
      </c>
    </row>
    <row r="509" spans="1:1" x14ac:dyDescent="0.3">
      <c r="A509" s="1" t="s">
        <v>1312</v>
      </c>
    </row>
    <row r="510" spans="1:1" x14ac:dyDescent="0.3">
      <c r="A510" s="1" t="s">
        <v>1313</v>
      </c>
    </row>
    <row r="511" spans="1:1" x14ac:dyDescent="0.3">
      <c r="A511" s="1" t="s">
        <v>1314</v>
      </c>
    </row>
    <row r="512" spans="1:1" x14ac:dyDescent="0.3">
      <c r="A512" s="1" t="s">
        <v>1315</v>
      </c>
    </row>
    <row r="513" spans="1:1" x14ac:dyDescent="0.3">
      <c r="A513" s="1" t="s">
        <v>1316</v>
      </c>
    </row>
    <row r="514" spans="1:1" x14ac:dyDescent="0.3">
      <c r="A514" s="1" t="s">
        <v>1317</v>
      </c>
    </row>
    <row r="515" spans="1:1" x14ac:dyDescent="0.3">
      <c r="A515" s="1" t="s">
        <v>1318</v>
      </c>
    </row>
    <row r="516" spans="1:1" x14ac:dyDescent="0.3">
      <c r="A516" s="1" t="s">
        <v>1319</v>
      </c>
    </row>
    <row r="517" spans="1:1" x14ac:dyDescent="0.3">
      <c r="A517" s="1" t="s">
        <v>1320</v>
      </c>
    </row>
    <row r="518" spans="1:1" x14ac:dyDescent="0.3">
      <c r="A518" s="1" t="s">
        <v>1321</v>
      </c>
    </row>
    <row r="519" spans="1:1" x14ac:dyDescent="0.3">
      <c r="A519" s="1" t="s">
        <v>1322</v>
      </c>
    </row>
    <row r="520" spans="1:1" x14ac:dyDescent="0.3">
      <c r="A520" s="1" t="s">
        <v>1323</v>
      </c>
    </row>
    <row r="521" spans="1:1" x14ac:dyDescent="0.3">
      <c r="A521" s="1" t="s">
        <v>1324</v>
      </c>
    </row>
    <row r="522" spans="1:1" x14ac:dyDescent="0.3">
      <c r="A522" s="1" t="s">
        <v>1325</v>
      </c>
    </row>
    <row r="523" spans="1:1" x14ac:dyDescent="0.3">
      <c r="A523" s="1" t="s">
        <v>1326</v>
      </c>
    </row>
    <row r="524" spans="1:1" x14ac:dyDescent="0.3">
      <c r="A524" s="1" t="s">
        <v>1327</v>
      </c>
    </row>
    <row r="525" spans="1:1" x14ac:dyDescent="0.3">
      <c r="A525" s="1" t="s">
        <v>1328</v>
      </c>
    </row>
    <row r="526" spans="1:1" x14ac:dyDescent="0.3">
      <c r="A526" s="1" t="s">
        <v>1329</v>
      </c>
    </row>
    <row r="527" spans="1:1" x14ac:dyDescent="0.3">
      <c r="A527" s="1" t="s">
        <v>1330</v>
      </c>
    </row>
    <row r="528" spans="1:1" x14ac:dyDescent="0.3">
      <c r="A528" s="1" t="s">
        <v>1331</v>
      </c>
    </row>
    <row r="529" spans="1:1" x14ac:dyDescent="0.3">
      <c r="A529" s="1" t="s">
        <v>1332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C2B3-23DC-46DB-B02D-570AB92D5E22}">
  <dimension ref="A1:A173"/>
  <sheetViews>
    <sheetView workbookViewId="0">
      <selection activeCell="A5" sqref="A5"/>
    </sheetView>
  </sheetViews>
  <sheetFormatPr defaultRowHeight="14.4" x14ac:dyDescent="0.3"/>
  <cols>
    <col min="1" max="1" width="57.5546875" bestFit="1" customWidth="1"/>
  </cols>
  <sheetData>
    <row r="1" spans="1:1" x14ac:dyDescent="0.3">
      <c r="A1" s="1" t="s">
        <v>631</v>
      </c>
    </row>
    <row r="2" spans="1:1" x14ac:dyDescent="0.3">
      <c r="A2" s="1" t="s">
        <v>632</v>
      </c>
    </row>
    <row r="3" spans="1:1" x14ac:dyDescent="0.3">
      <c r="A3" s="1" t="s">
        <v>633</v>
      </c>
    </row>
    <row r="4" spans="1:1" x14ac:dyDescent="0.3">
      <c r="A4" s="1" t="s">
        <v>634</v>
      </c>
    </row>
    <row r="5" spans="1:1" x14ac:dyDescent="0.3">
      <c r="A5" s="1" t="s">
        <v>635</v>
      </c>
    </row>
    <row r="6" spans="1:1" x14ac:dyDescent="0.3">
      <c r="A6" s="1" t="s">
        <v>636</v>
      </c>
    </row>
    <row r="7" spans="1:1" x14ac:dyDescent="0.3">
      <c r="A7" s="1" t="s">
        <v>637</v>
      </c>
    </row>
    <row r="8" spans="1:1" x14ac:dyDescent="0.3">
      <c r="A8" s="1" t="s">
        <v>638</v>
      </c>
    </row>
    <row r="9" spans="1:1" x14ac:dyDescent="0.3">
      <c r="A9" s="1" t="s">
        <v>639</v>
      </c>
    </row>
    <row r="10" spans="1:1" x14ac:dyDescent="0.3">
      <c r="A10" s="1" t="s">
        <v>640</v>
      </c>
    </row>
    <row r="11" spans="1:1" x14ac:dyDescent="0.3">
      <c r="A11" s="1" t="s">
        <v>641</v>
      </c>
    </row>
    <row r="12" spans="1:1" x14ac:dyDescent="0.3">
      <c r="A12" s="1" t="s">
        <v>642</v>
      </c>
    </row>
    <row r="13" spans="1:1" x14ac:dyDescent="0.3">
      <c r="A13" s="1" t="s">
        <v>643</v>
      </c>
    </row>
    <row r="14" spans="1:1" x14ac:dyDescent="0.3">
      <c r="A14" s="1" t="s">
        <v>644</v>
      </c>
    </row>
    <row r="15" spans="1:1" x14ac:dyDescent="0.3">
      <c r="A15" s="1" t="s">
        <v>645</v>
      </c>
    </row>
    <row r="16" spans="1:1" x14ac:dyDescent="0.3">
      <c r="A16" s="1" t="s">
        <v>646</v>
      </c>
    </row>
    <row r="17" spans="1:1" x14ac:dyDescent="0.3">
      <c r="A17" s="1" t="s">
        <v>647</v>
      </c>
    </row>
    <row r="18" spans="1:1" x14ac:dyDescent="0.3">
      <c r="A18" s="1" t="s">
        <v>648</v>
      </c>
    </row>
    <row r="19" spans="1:1" x14ac:dyDescent="0.3">
      <c r="A19" s="1" t="s">
        <v>649</v>
      </c>
    </row>
    <row r="20" spans="1:1" x14ac:dyDescent="0.3">
      <c r="A20" s="1" t="s">
        <v>650</v>
      </c>
    </row>
    <row r="21" spans="1:1" x14ac:dyDescent="0.3">
      <c r="A21" s="1" t="s">
        <v>651</v>
      </c>
    </row>
    <row r="22" spans="1:1" x14ac:dyDescent="0.3">
      <c r="A22" s="1" t="s">
        <v>652</v>
      </c>
    </row>
    <row r="23" spans="1:1" x14ac:dyDescent="0.3">
      <c r="A23" s="1" t="s">
        <v>653</v>
      </c>
    </row>
    <row r="24" spans="1:1" x14ac:dyDescent="0.3">
      <c r="A24" s="1" t="s">
        <v>654</v>
      </c>
    </row>
    <row r="25" spans="1:1" x14ac:dyDescent="0.3">
      <c r="A25" s="1" t="s">
        <v>655</v>
      </c>
    </row>
    <row r="26" spans="1:1" x14ac:dyDescent="0.3">
      <c r="A26" s="1" t="s">
        <v>656</v>
      </c>
    </row>
    <row r="27" spans="1:1" x14ac:dyDescent="0.3">
      <c r="A27" s="1" t="s">
        <v>657</v>
      </c>
    </row>
    <row r="28" spans="1:1" x14ac:dyDescent="0.3">
      <c r="A28" s="1" t="s">
        <v>658</v>
      </c>
    </row>
    <row r="29" spans="1:1" x14ac:dyDescent="0.3">
      <c r="A29" s="1" t="s">
        <v>659</v>
      </c>
    </row>
    <row r="30" spans="1:1" x14ac:dyDescent="0.3">
      <c r="A30" s="1" t="s">
        <v>660</v>
      </c>
    </row>
    <row r="31" spans="1:1" x14ac:dyDescent="0.3">
      <c r="A31" s="1" t="s">
        <v>661</v>
      </c>
    </row>
    <row r="32" spans="1:1" x14ac:dyDescent="0.3">
      <c r="A32" s="1" t="s">
        <v>662</v>
      </c>
    </row>
    <row r="33" spans="1:1" x14ac:dyDescent="0.3">
      <c r="A33" s="1" t="s">
        <v>663</v>
      </c>
    </row>
    <row r="34" spans="1:1" x14ac:dyDescent="0.3">
      <c r="A34" s="1" t="s">
        <v>664</v>
      </c>
    </row>
    <row r="35" spans="1:1" x14ac:dyDescent="0.3">
      <c r="A35" s="1" t="s">
        <v>665</v>
      </c>
    </row>
    <row r="36" spans="1:1" x14ac:dyDescent="0.3">
      <c r="A36" s="1" t="s">
        <v>666</v>
      </c>
    </row>
    <row r="37" spans="1:1" x14ac:dyDescent="0.3">
      <c r="A37" s="1" t="s">
        <v>667</v>
      </c>
    </row>
    <row r="38" spans="1:1" x14ac:dyDescent="0.3">
      <c r="A38" s="1" t="s">
        <v>668</v>
      </c>
    </row>
    <row r="39" spans="1:1" x14ac:dyDescent="0.3">
      <c r="A39" s="1" t="s">
        <v>669</v>
      </c>
    </row>
    <row r="40" spans="1:1" x14ac:dyDescent="0.3">
      <c r="A40" s="1" t="s">
        <v>670</v>
      </c>
    </row>
    <row r="41" spans="1:1" x14ac:dyDescent="0.3">
      <c r="A41" s="1" t="s">
        <v>671</v>
      </c>
    </row>
    <row r="42" spans="1:1" x14ac:dyDescent="0.3">
      <c r="A42" s="1" t="s">
        <v>672</v>
      </c>
    </row>
    <row r="43" spans="1:1" x14ac:dyDescent="0.3">
      <c r="A43" s="1" t="s">
        <v>673</v>
      </c>
    </row>
    <row r="44" spans="1:1" x14ac:dyDescent="0.3">
      <c r="A44" s="1" t="s">
        <v>674</v>
      </c>
    </row>
    <row r="45" spans="1:1" x14ac:dyDescent="0.3">
      <c r="A45" s="1" t="s">
        <v>675</v>
      </c>
    </row>
    <row r="46" spans="1:1" x14ac:dyDescent="0.3">
      <c r="A46" s="1" t="s">
        <v>676</v>
      </c>
    </row>
    <row r="47" spans="1:1" x14ac:dyDescent="0.3">
      <c r="A47" s="1" t="s">
        <v>677</v>
      </c>
    </row>
    <row r="48" spans="1:1" x14ac:dyDescent="0.3">
      <c r="A48" s="1" t="s">
        <v>678</v>
      </c>
    </row>
    <row r="49" spans="1:1" x14ac:dyDescent="0.3">
      <c r="A49" s="1" t="s">
        <v>679</v>
      </c>
    </row>
    <row r="50" spans="1:1" x14ac:dyDescent="0.3">
      <c r="A50" s="1" t="s">
        <v>680</v>
      </c>
    </row>
    <row r="51" spans="1:1" x14ac:dyDescent="0.3">
      <c r="A51" s="1" t="s">
        <v>681</v>
      </c>
    </row>
    <row r="52" spans="1:1" x14ac:dyDescent="0.3">
      <c r="A52" s="1" t="s">
        <v>682</v>
      </c>
    </row>
    <row r="53" spans="1:1" x14ac:dyDescent="0.3">
      <c r="A53" s="1" t="s">
        <v>683</v>
      </c>
    </row>
    <row r="54" spans="1:1" x14ac:dyDescent="0.3">
      <c r="A54" s="1" t="s">
        <v>684</v>
      </c>
    </row>
    <row r="55" spans="1:1" x14ac:dyDescent="0.3">
      <c r="A55" s="1" t="s">
        <v>685</v>
      </c>
    </row>
    <row r="56" spans="1:1" x14ac:dyDescent="0.3">
      <c r="A56" s="1" t="s">
        <v>686</v>
      </c>
    </row>
    <row r="57" spans="1:1" x14ac:dyDescent="0.3">
      <c r="A57" s="1" t="s">
        <v>687</v>
      </c>
    </row>
    <row r="58" spans="1:1" x14ac:dyDescent="0.3">
      <c r="A58" s="1" t="s">
        <v>688</v>
      </c>
    </row>
    <row r="59" spans="1:1" x14ac:dyDescent="0.3">
      <c r="A59" s="1" t="s">
        <v>689</v>
      </c>
    </row>
    <row r="60" spans="1:1" x14ac:dyDescent="0.3">
      <c r="A60" s="1" t="s">
        <v>690</v>
      </c>
    </row>
    <row r="61" spans="1:1" x14ac:dyDescent="0.3">
      <c r="A61" s="1" t="s">
        <v>691</v>
      </c>
    </row>
    <row r="62" spans="1:1" x14ac:dyDescent="0.3">
      <c r="A62" s="1" t="s">
        <v>692</v>
      </c>
    </row>
    <row r="63" spans="1:1" x14ac:dyDescent="0.3">
      <c r="A63" s="1" t="s">
        <v>693</v>
      </c>
    </row>
    <row r="64" spans="1:1" x14ac:dyDescent="0.3">
      <c r="A64" s="1" t="s">
        <v>694</v>
      </c>
    </row>
    <row r="65" spans="1:1" x14ac:dyDescent="0.3">
      <c r="A65" s="1" t="s">
        <v>695</v>
      </c>
    </row>
    <row r="66" spans="1:1" x14ac:dyDescent="0.3">
      <c r="A66" s="1" t="s">
        <v>696</v>
      </c>
    </row>
    <row r="67" spans="1:1" x14ac:dyDescent="0.3">
      <c r="A67" s="1" t="s">
        <v>697</v>
      </c>
    </row>
    <row r="68" spans="1:1" x14ac:dyDescent="0.3">
      <c r="A68" s="1" t="s">
        <v>698</v>
      </c>
    </row>
    <row r="69" spans="1:1" x14ac:dyDescent="0.3">
      <c r="A69" s="1" t="s">
        <v>699</v>
      </c>
    </row>
    <row r="70" spans="1:1" x14ac:dyDescent="0.3">
      <c r="A70" s="1" t="s">
        <v>700</v>
      </c>
    </row>
    <row r="71" spans="1:1" x14ac:dyDescent="0.3">
      <c r="A71" s="1" t="s">
        <v>701</v>
      </c>
    </row>
    <row r="72" spans="1:1" x14ac:dyDescent="0.3">
      <c r="A72" s="1" t="s">
        <v>702</v>
      </c>
    </row>
    <row r="73" spans="1:1" x14ac:dyDescent="0.3">
      <c r="A73" s="1" t="s">
        <v>703</v>
      </c>
    </row>
    <row r="74" spans="1:1" x14ac:dyDescent="0.3">
      <c r="A74" s="1" t="s">
        <v>704</v>
      </c>
    </row>
    <row r="75" spans="1:1" x14ac:dyDescent="0.3">
      <c r="A75" s="1" t="s">
        <v>705</v>
      </c>
    </row>
    <row r="76" spans="1:1" x14ac:dyDescent="0.3">
      <c r="A76" s="1" t="s">
        <v>706</v>
      </c>
    </row>
    <row r="77" spans="1:1" x14ac:dyDescent="0.3">
      <c r="A77" s="1" t="s">
        <v>707</v>
      </c>
    </row>
    <row r="78" spans="1:1" x14ac:dyDescent="0.3">
      <c r="A78" s="1" t="s">
        <v>708</v>
      </c>
    </row>
    <row r="79" spans="1:1" x14ac:dyDescent="0.3">
      <c r="A79" s="1" t="s">
        <v>709</v>
      </c>
    </row>
    <row r="80" spans="1:1" x14ac:dyDescent="0.3">
      <c r="A80" s="1" t="s">
        <v>710</v>
      </c>
    </row>
    <row r="81" spans="1:1" x14ac:dyDescent="0.3">
      <c r="A81" s="1" t="s">
        <v>711</v>
      </c>
    </row>
    <row r="82" spans="1:1" x14ac:dyDescent="0.3">
      <c r="A82" s="1" t="s">
        <v>712</v>
      </c>
    </row>
    <row r="83" spans="1:1" x14ac:dyDescent="0.3">
      <c r="A83" s="1" t="s">
        <v>713</v>
      </c>
    </row>
    <row r="84" spans="1:1" x14ac:dyDescent="0.3">
      <c r="A84" s="1" t="s">
        <v>714</v>
      </c>
    </row>
    <row r="85" spans="1:1" x14ac:dyDescent="0.3">
      <c r="A85" s="1" t="s">
        <v>715</v>
      </c>
    </row>
    <row r="86" spans="1:1" x14ac:dyDescent="0.3">
      <c r="A86" s="1" t="s">
        <v>716</v>
      </c>
    </row>
    <row r="87" spans="1:1" x14ac:dyDescent="0.3">
      <c r="A87" s="1" t="s">
        <v>717</v>
      </c>
    </row>
    <row r="88" spans="1:1" x14ac:dyDescent="0.3">
      <c r="A88" s="1" t="s">
        <v>718</v>
      </c>
    </row>
    <row r="89" spans="1:1" x14ac:dyDescent="0.3">
      <c r="A89" s="1" t="s">
        <v>719</v>
      </c>
    </row>
    <row r="90" spans="1:1" x14ac:dyDescent="0.3">
      <c r="A90" s="1" t="s">
        <v>720</v>
      </c>
    </row>
    <row r="91" spans="1:1" x14ac:dyDescent="0.3">
      <c r="A91" s="1" t="s">
        <v>721</v>
      </c>
    </row>
    <row r="92" spans="1:1" x14ac:dyDescent="0.3">
      <c r="A92" s="1" t="s">
        <v>722</v>
      </c>
    </row>
    <row r="93" spans="1:1" x14ac:dyDescent="0.3">
      <c r="A93" s="1" t="s">
        <v>723</v>
      </c>
    </row>
    <row r="94" spans="1:1" x14ac:dyDescent="0.3">
      <c r="A94" s="1" t="s">
        <v>724</v>
      </c>
    </row>
    <row r="95" spans="1:1" x14ac:dyDescent="0.3">
      <c r="A95" s="1" t="s">
        <v>725</v>
      </c>
    </row>
    <row r="96" spans="1:1" x14ac:dyDescent="0.3">
      <c r="A96" s="1" t="s">
        <v>726</v>
      </c>
    </row>
    <row r="97" spans="1:1" x14ac:dyDescent="0.3">
      <c r="A97" s="1" t="s">
        <v>727</v>
      </c>
    </row>
    <row r="98" spans="1:1" x14ac:dyDescent="0.3">
      <c r="A98" s="1" t="s">
        <v>728</v>
      </c>
    </row>
    <row r="99" spans="1:1" x14ac:dyDescent="0.3">
      <c r="A99" s="1" t="s">
        <v>729</v>
      </c>
    </row>
    <row r="100" spans="1:1" x14ac:dyDescent="0.3">
      <c r="A100" s="1" t="s">
        <v>730</v>
      </c>
    </row>
    <row r="101" spans="1:1" x14ac:dyDescent="0.3">
      <c r="A101" s="1" t="s">
        <v>731</v>
      </c>
    </row>
    <row r="102" spans="1:1" x14ac:dyDescent="0.3">
      <c r="A102" s="1" t="s">
        <v>732</v>
      </c>
    </row>
    <row r="103" spans="1:1" x14ac:dyDescent="0.3">
      <c r="A103" s="1" t="s">
        <v>733</v>
      </c>
    </row>
    <row r="104" spans="1:1" x14ac:dyDescent="0.3">
      <c r="A104" s="1" t="s">
        <v>734</v>
      </c>
    </row>
    <row r="105" spans="1:1" x14ac:dyDescent="0.3">
      <c r="A105" s="1" t="s">
        <v>735</v>
      </c>
    </row>
    <row r="106" spans="1:1" x14ac:dyDescent="0.3">
      <c r="A106" s="1" t="s">
        <v>736</v>
      </c>
    </row>
    <row r="107" spans="1:1" x14ac:dyDescent="0.3">
      <c r="A107" s="1" t="s">
        <v>737</v>
      </c>
    </row>
    <row r="108" spans="1:1" x14ac:dyDescent="0.3">
      <c r="A108" s="1" t="s">
        <v>738</v>
      </c>
    </row>
    <row r="109" spans="1:1" x14ac:dyDescent="0.3">
      <c r="A109" s="1" t="s">
        <v>739</v>
      </c>
    </row>
    <row r="110" spans="1:1" x14ac:dyDescent="0.3">
      <c r="A110" s="1" t="s">
        <v>740</v>
      </c>
    </row>
    <row r="111" spans="1:1" x14ac:dyDescent="0.3">
      <c r="A111" s="1" t="s">
        <v>741</v>
      </c>
    </row>
    <row r="112" spans="1:1" x14ac:dyDescent="0.3">
      <c r="A112" s="1" t="s">
        <v>742</v>
      </c>
    </row>
    <row r="113" spans="1:1" x14ac:dyDescent="0.3">
      <c r="A113" s="1" t="s">
        <v>743</v>
      </c>
    </row>
    <row r="114" spans="1:1" x14ac:dyDescent="0.3">
      <c r="A114" s="1" t="s">
        <v>744</v>
      </c>
    </row>
    <row r="115" spans="1:1" x14ac:dyDescent="0.3">
      <c r="A115" s="1" t="s">
        <v>745</v>
      </c>
    </row>
    <row r="116" spans="1:1" x14ac:dyDescent="0.3">
      <c r="A116" s="1" t="s">
        <v>746</v>
      </c>
    </row>
    <row r="117" spans="1:1" x14ac:dyDescent="0.3">
      <c r="A117" s="1" t="s">
        <v>747</v>
      </c>
    </row>
    <row r="118" spans="1:1" x14ac:dyDescent="0.3">
      <c r="A118" s="1" t="s">
        <v>748</v>
      </c>
    </row>
    <row r="119" spans="1:1" x14ac:dyDescent="0.3">
      <c r="A119" s="1" t="s">
        <v>749</v>
      </c>
    </row>
    <row r="120" spans="1:1" x14ac:dyDescent="0.3">
      <c r="A120" s="1" t="s">
        <v>750</v>
      </c>
    </row>
    <row r="121" spans="1:1" x14ac:dyDescent="0.3">
      <c r="A121" s="1" t="s">
        <v>751</v>
      </c>
    </row>
    <row r="122" spans="1:1" x14ac:dyDescent="0.3">
      <c r="A122" s="1" t="s">
        <v>752</v>
      </c>
    </row>
    <row r="123" spans="1:1" x14ac:dyDescent="0.3">
      <c r="A123" s="1" t="s">
        <v>753</v>
      </c>
    </row>
    <row r="124" spans="1:1" x14ac:dyDescent="0.3">
      <c r="A124" s="1" t="s">
        <v>754</v>
      </c>
    </row>
    <row r="125" spans="1:1" x14ac:dyDescent="0.3">
      <c r="A125" s="1" t="s">
        <v>755</v>
      </c>
    </row>
    <row r="126" spans="1:1" x14ac:dyDescent="0.3">
      <c r="A126" s="1" t="s">
        <v>756</v>
      </c>
    </row>
    <row r="127" spans="1:1" x14ac:dyDescent="0.3">
      <c r="A127" s="1" t="s">
        <v>757</v>
      </c>
    </row>
    <row r="128" spans="1:1" x14ac:dyDescent="0.3">
      <c r="A128" s="1" t="s">
        <v>758</v>
      </c>
    </row>
    <row r="129" spans="1:1" x14ac:dyDescent="0.3">
      <c r="A129" s="1" t="s">
        <v>759</v>
      </c>
    </row>
    <row r="130" spans="1:1" x14ac:dyDescent="0.3">
      <c r="A130" s="1" t="s">
        <v>760</v>
      </c>
    </row>
    <row r="131" spans="1:1" x14ac:dyDescent="0.3">
      <c r="A131" s="1" t="s">
        <v>761</v>
      </c>
    </row>
    <row r="132" spans="1:1" x14ac:dyDescent="0.3">
      <c r="A132" s="1" t="s">
        <v>762</v>
      </c>
    </row>
    <row r="133" spans="1:1" x14ac:dyDescent="0.3">
      <c r="A133" s="1" t="s">
        <v>763</v>
      </c>
    </row>
    <row r="134" spans="1:1" x14ac:dyDescent="0.3">
      <c r="A134" s="1" t="s">
        <v>764</v>
      </c>
    </row>
    <row r="135" spans="1:1" x14ac:dyDescent="0.3">
      <c r="A135" s="1" t="s">
        <v>765</v>
      </c>
    </row>
    <row r="136" spans="1:1" x14ac:dyDescent="0.3">
      <c r="A136" s="1" t="s">
        <v>766</v>
      </c>
    </row>
    <row r="137" spans="1:1" x14ac:dyDescent="0.3">
      <c r="A137" s="1" t="s">
        <v>767</v>
      </c>
    </row>
    <row r="138" spans="1:1" x14ac:dyDescent="0.3">
      <c r="A138" s="1" t="s">
        <v>768</v>
      </c>
    </row>
    <row r="139" spans="1:1" x14ac:dyDescent="0.3">
      <c r="A139" s="1" t="s">
        <v>769</v>
      </c>
    </row>
    <row r="140" spans="1:1" x14ac:dyDescent="0.3">
      <c r="A140" s="1" t="s">
        <v>770</v>
      </c>
    </row>
    <row r="141" spans="1:1" x14ac:dyDescent="0.3">
      <c r="A141" s="1" t="s">
        <v>771</v>
      </c>
    </row>
    <row r="142" spans="1:1" x14ac:dyDescent="0.3">
      <c r="A142" s="1" t="s">
        <v>772</v>
      </c>
    </row>
    <row r="143" spans="1:1" x14ac:dyDescent="0.3">
      <c r="A143" s="1" t="s">
        <v>773</v>
      </c>
    </row>
    <row r="144" spans="1:1" x14ac:dyDescent="0.3">
      <c r="A144" s="1" t="s">
        <v>774</v>
      </c>
    </row>
    <row r="145" spans="1:1" x14ac:dyDescent="0.3">
      <c r="A145" s="1" t="s">
        <v>775</v>
      </c>
    </row>
    <row r="146" spans="1:1" x14ac:dyDescent="0.3">
      <c r="A146" s="1" t="s">
        <v>776</v>
      </c>
    </row>
    <row r="147" spans="1:1" x14ac:dyDescent="0.3">
      <c r="A147" s="1" t="s">
        <v>777</v>
      </c>
    </row>
    <row r="148" spans="1:1" x14ac:dyDescent="0.3">
      <c r="A148" s="1" t="s">
        <v>778</v>
      </c>
    </row>
    <row r="149" spans="1:1" x14ac:dyDescent="0.3">
      <c r="A149" s="1" t="s">
        <v>779</v>
      </c>
    </row>
    <row r="150" spans="1:1" x14ac:dyDescent="0.3">
      <c r="A150" s="1" t="s">
        <v>780</v>
      </c>
    </row>
    <row r="151" spans="1:1" x14ac:dyDescent="0.3">
      <c r="A151" s="1" t="s">
        <v>781</v>
      </c>
    </row>
    <row r="152" spans="1:1" x14ac:dyDescent="0.3">
      <c r="A152" s="1" t="s">
        <v>782</v>
      </c>
    </row>
    <row r="153" spans="1:1" x14ac:dyDescent="0.3">
      <c r="A153" s="1" t="s">
        <v>783</v>
      </c>
    </row>
    <row r="154" spans="1:1" x14ac:dyDescent="0.3">
      <c r="A154" s="1" t="s">
        <v>784</v>
      </c>
    </row>
    <row r="155" spans="1:1" x14ac:dyDescent="0.3">
      <c r="A155" s="1" t="s">
        <v>785</v>
      </c>
    </row>
    <row r="156" spans="1:1" x14ac:dyDescent="0.3">
      <c r="A156" s="1" t="s">
        <v>786</v>
      </c>
    </row>
    <row r="157" spans="1:1" x14ac:dyDescent="0.3">
      <c r="A157" s="1" t="s">
        <v>787</v>
      </c>
    </row>
    <row r="158" spans="1:1" x14ac:dyDescent="0.3">
      <c r="A158" s="1" t="s">
        <v>788</v>
      </c>
    </row>
    <row r="159" spans="1:1" x14ac:dyDescent="0.3">
      <c r="A159" s="1" t="s">
        <v>789</v>
      </c>
    </row>
    <row r="160" spans="1:1" x14ac:dyDescent="0.3">
      <c r="A160" s="1" t="s">
        <v>790</v>
      </c>
    </row>
    <row r="161" spans="1:1" x14ac:dyDescent="0.3">
      <c r="A161" s="1" t="s">
        <v>791</v>
      </c>
    </row>
    <row r="162" spans="1:1" x14ac:dyDescent="0.3">
      <c r="A162" s="1" t="s">
        <v>792</v>
      </c>
    </row>
    <row r="163" spans="1:1" x14ac:dyDescent="0.3">
      <c r="A163" s="1" t="s">
        <v>793</v>
      </c>
    </row>
    <row r="164" spans="1:1" x14ac:dyDescent="0.3">
      <c r="A164" s="1" t="s">
        <v>794</v>
      </c>
    </row>
    <row r="165" spans="1:1" x14ac:dyDescent="0.3">
      <c r="A165" s="1" t="s">
        <v>795</v>
      </c>
    </row>
    <row r="166" spans="1:1" x14ac:dyDescent="0.3">
      <c r="A166" s="1" t="s">
        <v>796</v>
      </c>
    </row>
    <row r="167" spans="1:1" x14ac:dyDescent="0.3">
      <c r="A167" s="1" t="s">
        <v>797</v>
      </c>
    </row>
    <row r="168" spans="1:1" x14ac:dyDescent="0.3">
      <c r="A168" s="1" t="s">
        <v>798</v>
      </c>
    </row>
    <row r="169" spans="1:1" x14ac:dyDescent="0.3">
      <c r="A169" s="1" t="s">
        <v>799</v>
      </c>
    </row>
    <row r="170" spans="1:1" x14ac:dyDescent="0.3">
      <c r="A170" s="1" t="s">
        <v>800</v>
      </c>
    </row>
    <row r="171" spans="1:1" x14ac:dyDescent="0.3">
      <c r="A171" s="1" t="s">
        <v>801</v>
      </c>
    </row>
    <row r="172" spans="1:1" x14ac:dyDescent="0.3">
      <c r="A172" s="1" t="s">
        <v>802</v>
      </c>
    </row>
    <row r="173" spans="1:1" x14ac:dyDescent="0.3">
      <c r="A173" s="1" t="s">
        <v>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Delta Airlines</vt:lpstr>
      <vt:lpstr>JetBlue</vt:lpstr>
      <vt:lpstr>Alaska Airlines</vt:lpstr>
      <vt:lpstr>American Airlines</vt:lpstr>
      <vt:lpstr>Southwest Airlines</vt:lpstr>
      <vt:lpstr>United Airlines</vt:lpstr>
      <vt:lpstr>SkyWest Airlines</vt:lpstr>
      <vt:lpstr>Republic Airways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Câmara, Pedro</dc:creator>
  <cp:lastModifiedBy>Câmara, Pedro</cp:lastModifiedBy>
  <dcterms:created xsi:type="dcterms:W3CDTF">2023-05-13T00:37:08Z</dcterms:created>
  <dcterms:modified xsi:type="dcterms:W3CDTF">2023-05-13T01:15:47Z</dcterms:modified>
</cp:coreProperties>
</file>