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PycharmProjects\Humanitas_WEB\"/>
    </mc:Choice>
  </mc:AlternateContent>
  <xr:revisionPtr revIDLastSave="0" documentId="13_ncr:1_{830CF4F1-E979-49C4-985A-C568335781A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T" sheetId="4" r:id="rId1"/>
    <sheet name="Planilha1" sheetId="2" r:id="rId2"/>
    <sheet name="Scores" sheetId="1" r:id="rId3"/>
    <sheet name="Gráfico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E10" i="2"/>
  <c r="E11" i="2"/>
  <c r="E12" i="2"/>
  <c r="E13" i="2"/>
  <c r="E14" i="2"/>
  <c r="E15" i="2"/>
  <c r="E16" i="2"/>
  <c r="E17" i="2"/>
  <c r="E18" i="2"/>
  <c r="E19" i="2"/>
  <c r="E20" i="2"/>
  <c r="E21" i="2"/>
  <c r="E9" i="2"/>
</calcChain>
</file>

<file path=xl/sharedStrings.xml><?xml version="1.0" encoding="utf-8"?>
<sst xmlns="http://schemas.openxmlformats.org/spreadsheetml/2006/main" count="107" uniqueCount="103">
  <si>
    <t>Final score</t>
  </si>
  <si>
    <t>Evelyn Cardoso Moreno Polido</t>
  </si>
  <si>
    <t>Julia Lara de Assis Aniceto</t>
  </si>
  <si>
    <t>Leonardo de Toledo Biazze</t>
  </si>
  <si>
    <t>Pedro Vinicius Carvalho Mazzeo</t>
  </si>
  <si>
    <t>Victória Emi Koide Chiaradia</t>
  </si>
  <si>
    <t>Alexandra Celento Vasconcellos da Silva</t>
  </si>
  <si>
    <t>Nathália Vaquelli</t>
  </si>
  <si>
    <t>Rodrigo Nicacio Barbosa</t>
  </si>
  <si>
    <t>Murilo Passos dos Reis Ervilha</t>
  </si>
  <si>
    <t>Barbara Itapema Meireles</t>
  </si>
  <si>
    <t>Mariana Christyna Marqui Leme</t>
  </si>
  <si>
    <t>Ana Julia Chaleaux Peloggia de Oliveira</t>
  </si>
  <si>
    <t>Antonella Valéria Marcondes Tomy</t>
  </si>
  <si>
    <t>Dara Maia Silva Cruz</t>
  </si>
  <si>
    <t>Rafael Augusto Pereira Pinto</t>
  </si>
  <si>
    <t>Bianca Trevisan</t>
  </si>
  <si>
    <t>Fernanda de Oliveira Fernandes</t>
  </si>
  <si>
    <t>Gabriella Verardo Braga</t>
  </si>
  <si>
    <t>Daphynne Cristinne Garcia Rocha Pires</t>
  </si>
  <si>
    <t>Milena Vieira de Jesus</t>
  </si>
  <si>
    <t>Letícia de Oliveira Peixoto</t>
  </si>
  <si>
    <t>Rodrigo Luis de Menezes Amorim</t>
  </si>
  <si>
    <t>Fabiana Belen Sultani Levandoski</t>
  </si>
  <si>
    <t>Emanuelle Souza dos Santos</t>
  </si>
  <si>
    <t>João Paulo de Moraes Faria</t>
  </si>
  <si>
    <t>Victória Carolina Brandão dos Anjos</t>
  </si>
  <si>
    <t>Beatriz Zucato Sanchez</t>
  </si>
  <si>
    <t>Theila Silva Sande</t>
  </si>
  <si>
    <t>Maria Eduarda de Carvalho Silvestre Cunha</t>
  </si>
  <si>
    <t>Caroline da Silva Guedes Danzo</t>
  </si>
  <si>
    <t>Jonathan Rodrigues Lopes</t>
  </si>
  <si>
    <t>Bruna Santana Teixeira</t>
  </si>
  <si>
    <t>Lisa Li Xue Ye</t>
  </si>
  <si>
    <t>Victor Leal Costa Pinto</t>
  </si>
  <si>
    <t>Maria Eduarda dos Santos Fontes Macedo</t>
  </si>
  <si>
    <t>Stéphanie Gonçalves Fukumoto</t>
  </si>
  <si>
    <t>Renata de Paula Rosa Rocha</t>
  </si>
  <si>
    <t>Maria de Fátima Silva Ferreira</t>
  </si>
  <si>
    <t>Victor Garcia Ribeiro</t>
  </si>
  <si>
    <t>Bruna Lasmar</t>
  </si>
  <si>
    <t>Ana Caroline Matos Leite Heringer</t>
  </si>
  <si>
    <t>Gabrielly Caetano Araújo</t>
  </si>
  <si>
    <t>Isabele Fernanda Peloso</t>
  </si>
  <si>
    <t>Gustavo Gomes Brito</t>
  </si>
  <si>
    <t>Ana Luisa Teixeira do Nascimento Maia</t>
  </si>
  <si>
    <t>Giulia Guimarães Rossi</t>
  </si>
  <si>
    <t>Vinicius Cordeiro</t>
  </si>
  <si>
    <t>Gabriela Di Rienzo Werdine</t>
  </si>
  <si>
    <t>Heloisa Adriana Gomes de Pinho</t>
  </si>
  <si>
    <t>Beatriz de Albuquerque Petry Helena</t>
  </si>
  <si>
    <t>Maria Luíza Lobão de Carvalho</t>
  </si>
  <si>
    <t>Area1</t>
  </si>
  <si>
    <t>Area2</t>
  </si>
  <si>
    <t>Area3</t>
  </si>
  <si>
    <t>Area4</t>
  </si>
  <si>
    <t>Numero</t>
  </si>
  <si>
    <t>Nome</t>
  </si>
  <si>
    <t>Classificação</t>
  </si>
  <si>
    <t>Pontuação Percentual</t>
  </si>
  <si>
    <t>Pontuação</t>
  </si>
  <si>
    <t xml:space="preserve">Frequência </t>
  </si>
  <si>
    <t>Porcentagem</t>
  </si>
  <si>
    <t>100-100</t>
  </si>
  <si>
    <t>95-100</t>
  </si>
  <si>
    <t>90-94,99</t>
  </si>
  <si>
    <t>85-89,99</t>
  </si>
  <si>
    <t>80-84,99</t>
  </si>
  <si>
    <t>75-79,99</t>
  </si>
  <si>
    <t>70-74,99</t>
  </si>
  <si>
    <t>65-69,99</t>
  </si>
  <si>
    <t>60-64,99</t>
  </si>
  <si>
    <t>55-59,99</t>
  </si>
  <si>
    <t>50-54,99</t>
  </si>
  <si>
    <t>45-49,99</t>
  </si>
  <si>
    <t>40-44,99</t>
  </si>
  <si>
    <t>35-39,99</t>
  </si>
  <si>
    <t>30-34,99</t>
  </si>
  <si>
    <t>25-29,99</t>
  </si>
  <si>
    <t>20-24,99</t>
  </si>
  <si>
    <t>15-19,99</t>
  </si>
  <si>
    <t>10-14,99</t>
  </si>
  <si>
    <t>1000-1000</t>
  </si>
  <si>
    <t>565-617</t>
  </si>
  <si>
    <t>618-670</t>
  </si>
  <si>
    <t>671-723</t>
  </si>
  <si>
    <t>724-776</t>
  </si>
  <si>
    <t>777-829</t>
  </si>
  <si>
    <t>830-882</t>
  </si>
  <si>
    <t>883-935</t>
  </si>
  <si>
    <t>936-999</t>
  </si>
  <si>
    <t>512-564</t>
  </si>
  <si>
    <t>459-511</t>
  </si>
  <si>
    <t>406-458</t>
  </si>
  <si>
    <t>353-405</t>
  </si>
  <si>
    <t>300-352</t>
  </si>
  <si>
    <t>247-299</t>
  </si>
  <si>
    <t>194-246</t>
  </si>
  <si>
    <t>141-193</t>
  </si>
  <si>
    <t>88-140</t>
  </si>
  <si>
    <t>35-87</t>
  </si>
  <si>
    <t>0-9,99</t>
  </si>
  <si>
    <t>0-34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</si>
</sst>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Planilha1!$A$2:$A$21</c:f>
              <c:numCache>
                <c:formatCode>0.00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</c:v>
                </c:pt>
              </c:numCache>
            </c:numRef>
          </c:cat>
          <c:val>
            <c:numRef>
              <c:f>Planilha1!$D$2:$D$21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29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6-4BF6-8902-4F1DEBCB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175904"/>
        <c:axId val="2026173504"/>
      </c:barChart>
      <c:catAx>
        <c:axId val="20261759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173504"/>
        <c:crosses val="autoZero"/>
        <c:auto val="1"/>
        <c:lblAlgn val="ctr"/>
        <c:lblOffset val="100"/>
        <c:noMultiLvlLbl val="0"/>
      </c:catAx>
      <c:valAx>
        <c:axId val="2026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1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C1A56B-0593-4B34-8BAE-669CEBEAA2D9}">
  <sheetPr/>
  <sheetViews>
    <sheetView zoomScale="8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1326" cy="599853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CBD056-C868-5353-DDDC-5F8FA5D029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D1C8-AAF9-4C28-90B3-17CC186CC0C4}">
  <dimension ref="A1:D21"/>
  <sheetViews>
    <sheetView workbookViewId="0">
      <selection activeCell="A2" sqref="A2:A21"/>
    </sheetView>
  </sheetViews>
  <sheetFormatPr defaultRowHeight="14.4" x14ac:dyDescent="0.3"/>
  <cols>
    <col min="2" max="2" width="11.5546875" bestFit="1" customWidth="1"/>
    <col min="3" max="3" width="10.33203125" bestFit="1" customWidth="1"/>
    <col min="4" max="4" width="11.77734375" style="5" bestFit="1" customWidth="1"/>
  </cols>
  <sheetData>
    <row r="1" spans="1:4" x14ac:dyDescent="0.3">
      <c r="A1" t="s">
        <v>56</v>
      </c>
      <c r="B1" s="6" t="s">
        <v>57</v>
      </c>
      <c r="C1" s="6" t="s">
        <v>61</v>
      </c>
      <c r="D1" s="7" t="s">
        <v>62</v>
      </c>
    </row>
    <row r="2" spans="1:4" x14ac:dyDescent="0.3">
      <c r="A2">
        <v>1</v>
      </c>
      <c r="B2" s="8">
        <v>10</v>
      </c>
      <c r="C2" s="8">
        <v>0</v>
      </c>
      <c r="D2" s="8">
        <v>0</v>
      </c>
    </row>
    <row r="3" spans="1:4" x14ac:dyDescent="0.3">
      <c r="A3">
        <v>2</v>
      </c>
      <c r="B3" s="8">
        <v>9.5</v>
      </c>
      <c r="C3" s="8">
        <v>0</v>
      </c>
      <c r="D3" s="8">
        <v>0</v>
      </c>
    </row>
    <row r="4" spans="1:4" x14ac:dyDescent="0.3">
      <c r="A4">
        <v>3</v>
      </c>
      <c r="B4" s="8">
        <v>9</v>
      </c>
      <c r="C4" s="8">
        <v>0</v>
      </c>
      <c r="D4" s="8">
        <v>0</v>
      </c>
    </row>
    <row r="5" spans="1:4" x14ac:dyDescent="0.3">
      <c r="A5">
        <v>4</v>
      </c>
      <c r="B5" s="8">
        <v>8.5</v>
      </c>
      <c r="C5" s="8">
        <v>0</v>
      </c>
      <c r="D5" s="8">
        <v>0</v>
      </c>
    </row>
    <row r="6" spans="1:4" x14ac:dyDescent="0.3">
      <c r="A6">
        <v>5</v>
      </c>
      <c r="B6" s="8">
        <v>8</v>
      </c>
      <c r="C6" s="8">
        <v>0</v>
      </c>
      <c r="D6" s="8">
        <v>0</v>
      </c>
    </row>
    <row r="7" spans="1:4" x14ac:dyDescent="0.3">
      <c r="A7">
        <v>6</v>
      </c>
      <c r="B7" s="8">
        <v>7.5</v>
      </c>
      <c r="C7" s="8">
        <v>0</v>
      </c>
      <c r="D7" s="8">
        <v>0</v>
      </c>
    </row>
    <row r="8" spans="1:4" x14ac:dyDescent="0.3">
      <c r="A8">
        <v>7</v>
      </c>
      <c r="B8" s="8">
        <v>7</v>
      </c>
      <c r="C8" s="8">
        <v>0</v>
      </c>
      <c r="D8" s="8">
        <v>0</v>
      </c>
    </row>
    <row r="9" spans="1:4" x14ac:dyDescent="0.3">
      <c r="A9">
        <v>8</v>
      </c>
      <c r="B9" s="8">
        <v>6.5</v>
      </c>
      <c r="C9" s="9">
        <v>8</v>
      </c>
      <c r="D9" s="8">
        <f>(C9*100)/51</f>
        <v>15.686274509803921</v>
      </c>
    </row>
    <row r="10" spans="1:4" x14ac:dyDescent="0.3">
      <c r="A10">
        <v>9</v>
      </c>
      <c r="B10" s="8">
        <v>6</v>
      </c>
      <c r="C10" s="9">
        <v>29</v>
      </c>
      <c r="D10" s="8">
        <f t="shared" ref="D10:D21" si="0">(C10*100)/51</f>
        <v>56.862745098039213</v>
      </c>
    </row>
    <row r="11" spans="1:4" x14ac:dyDescent="0.3">
      <c r="A11">
        <v>10</v>
      </c>
      <c r="B11" s="8">
        <v>5.5</v>
      </c>
      <c r="C11" s="8">
        <v>13</v>
      </c>
      <c r="D11" s="8">
        <f t="shared" si="0"/>
        <v>25.490196078431371</v>
      </c>
    </row>
    <row r="12" spans="1:4" x14ac:dyDescent="0.3">
      <c r="A12">
        <v>11</v>
      </c>
      <c r="B12" s="8">
        <v>5</v>
      </c>
      <c r="C12" s="8">
        <v>1</v>
      </c>
      <c r="D12" s="8">
        <f t="shared" si="0"/>
        <v>1.9607843137254901</v>
      </c>
    </row>
    <row r="13" spans="1:4" x14ac:dyDescent="0.3">
      <c r="A13">
        <v>12</v>
      </c>
      <c r="B13" s="8">
        <v>4.5</v>
      </c>
      <c r="C13" s="8">
        <v>0</v>
      </c>
      <c r="D13" s="8">
        <f t="shared" si="0"/>
        <v>0</v>
      </c>
    </row>
    <row r="14" spans="1:4" x14ac:dyDescent="0.3">
      <c r="A14">
        <v>13</v>
      </c>
      <c r="B14" s="8">
        <v>4</v>
      </c>
      <c r="C14" s="8">
        <v>0</v>
      </c>
      <c r="D14" s="8">
        <f t="shared" si="0"/>
        <v>0</v>
      </c>
    </row>
    <row r="15" spans="1:4" x14ac:dyDescent="0.3">
      <c r="A15">
        <v>14</v>
      </c>
      <c r="B15" s="8">
        <v>3.5</v>
      </c>
      <c r="C15" s="8">
        <v>0</v>
      </c>
      <c r="D15" s="8">
        <f t="shared" si="0"/>
        <v>0</v>
      </c>
    </row>
    <row r="16" spans="1:4" x14ac:dyDescent="0.3">
      <c r="A16">
        <v>15</v>
      </c>
      <c r="B16" s="8">
        <v>3</v>
      </c>
      <c r="C16" s="8">
        <v>0</v>
      </c>
      <c r="D16" s="8">
        <f t="shared" si="0"/>
        <v>0</v>
      </c>
    </row>
    <row r="17" spans="1:4" x14ac:dyDescent="0.3">
      <c r="A17">
        <v>16</v>
      </c>
      <c r="B17" s="8">
        <v>2.5</v>
      </c>
      <c r="C17" s="8">
        <v>0</v>
      </c>
      <c r="D17" s="8">
        <f t="shared" si="0"/>
        <v>0</v>
      </c>
    </row>
    <row r="18" spans="1:4" x14ac:dyDescent="0.3">
      <c r="A18">
        <v>17</v>
      </c>
      <c r="B18" s="8">
        <v>2</v>
      </c>
      <c r="C18" s="8">
        <v>0</v>
      </c>
      <c r="D18" s="8">
        <f t="shared" si="0"/>
        <v>0</v>
      </c>
    </row>
    <row r="19" spans="1:4" x14ac:dyDescent="0.3">
      <c r="A19">
        <v>18</v>
      </c>
      <c r="B19" s="8">
        <v>1.5</v>
      </c>
      <c r="C19" s="8">
        <v>0</v>
      </c>
      <c r="D19" s="8">
        <f t="shared" si="0"/>
        <v>0</v>
      </c>
    </row>
    <row r="20" spans="1:4" x14ac:dyDescent="0.3">
      <c r="A20">
        <v>19</v>
      </c>
      <c r="B20" s="8">
        <v>1</v>
      </c>
      <c r="C20" s="8">
        <v>0</v>
      </c>
      <c r="D20" s="8">
        <f t="shared" si="0"/>
        <v>0</v>
      </c>
    </row>
    <row r="21" spans="1:4" x14ac:dyDescent="0.3">
      <c r="A21">
        <v>20</v>
      </c>
      <c r="B21" s="8">
        <v>0</v>
      </c>
      <c r="C21" s="8">
        <v>0</v>
      </c>
      <c r="D21" s="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A59B-0FF1-40E8-91BE-C74B8DFF3691}">
  <dimension ref="A1:E21"/>
  <sheetViews>
    <sheetView workbookViewId="0">
      <selection activeCell="A2" sqref="A2"/>
    </sheetView>
  </sheetViews>
  <sheetFormatPr defaultRowHeight="14.4" x14ac:dyDescent="0.3"/>
  <cols>
    <col min="1" max="1" width="11.5546875" bestFit="1" customWidth="1"/>
    <col min="2" max="2" width="19.109375" bestFit="1" customWidth="1"/>
    <col min="3" max="3" width="9.77734375" bestFit="1" customWidth="1"/>
    <col min="4" max="4" width="10.33203125" bestFit="1" customWidth="1"/>
    <col min="5" max="5" width="11.77734375" style="5" bestFit="1" customWidth="1"/>
  </cols>
  <sheetData>
    <row r="1" spans="1:5" x14ac:dyDescent="0.3">
      <c r="A1" s="6" t="s">
        <v>58</v>
      </c>
      <c r="B1" s="6" t="s">
        <v>59</v>
      </c>
      <c r="C1" s="6" t="s">
        <v>60</v>
      </c>
      <c r="D1" s="6" t="s">
        <v>61</v>
      </c>
      <c r="E1" s="7" t="s">
        <v>62</v>
      </c>
    </row>
    <row r="2" spans="1:5" x14ac:dyDescent="0.3">
      <c r="A2" s="8">
        <v>10</v>
      </c>
      <c r="B2" s="6" t="s">
        <v>63</v>
      </c>
      <c r="C2" s="6" t="s">
        <v>82</v>
      </c>
      <c r="D2" s="8">
        <v>0</v>
      </c>
      <c r="E2" s="8">
        <v>0</v>
      </c>
    </row>
    <row r="3" spans="1:5" x14ac:dyDescent="0.3">
      <c r="A3" s="8">
        <v>9.5</v>
      </c>
      <c r="B3" s="6" t="s">
        <v>64</v>
      </c>
      <c r="C3" s="6" t="s">
        <v>90</v>
      </c>
      <c r="D3" s="8">
        <v>0</v>
      </c>
      <c r="E3" s="8">
        <v>0</v>
      </c>
    </row>
    <row r="4" spans="1:5" x14ac:dyDescent="0.3">
      <c r="A4" s="8">
        <v>9</v>
      </c>
      <c r="B4" s="6" t="s">
        <v>65</v>
      </c>
      <c r="C4" s="6" t="s">
        <v>89</v>
      </c>
      <c r="D4" s="8">
        <v>0</v>
      </c>
      <c r="E4" s="8">
        <v>0</v>
      </c>
    </row>
    <row r="5" spans="1:5" x14ac:dyDescent="0.3">
      <c r="A5" s="8">
        <v>8.5</v>
      </c>
      <c r="B5" s="6" t="s">
        <v>66</v>
      </c>
      <c r="C5" s="6" t="s">
        <v>88</v>
      </c>
      <c r="D5" s="8">
        <v>0</v>
      </c>
      <c r="E5" s="8">
        <v>0</v>
      </c>
    </row>
    <row r="6" spans="1:5" x14ac:dyDescent="0.3">
      <c r="A6" s="8">
        <v>8</v>
      </c>
      <c r="B6" s="6" t="s">
        <v>67</v>
      </c>
      <c r="C6" s="6" t="s">
        <v>87</v>
      </c>
      <c r="D6" s="8">
        <v>0</v>
      </c>
      <c r="E6" s="8">
        <v>0</v>
      </c>
    </row>
    <row r="7" spans="1:5" x14ac:dyDescent="0.3">
      <c r="A7" s="8">
        <v>7.5</v>
      </c>
      <c r="B7" s="6" t="s">
        <v>68</v>
      </c>
      <c r="C7" s="6" t="s">
        <v>86</v>
      </c>
      <c r="D7" s="8">
        <v>0</v>
      </c>
      <c r="E7" s="8">
        <v>0</v>
      </c>
    </row>
    <row r="8" spans="1:5" x14ac:dyDescent="0.3">
      <c r="A8" s="8">
        <v>7</v>
      </c>
      <c r="B8" s="6" t="s">
        <v>69</v>
      </c>
      <c r="C8" s="6" t="s">
        <v>85</v>
      </c>
      <c r="D8" s="8">
        <v>0</v>
      </c>
      <c r="E8" s="8">
        <v>0</v>
      </c>
    </row>
    <row r="9" spans="1:5" x14ac:dyDescent="0.3">
      <c r="A9" s="8">
        <v>6.5</v>
      </c>
      <c r="B9" s="6" t="s">
        <v>70</v>
      </c>
      <c r="C9" s="6" t="s">
        <v>84</v>
      </c>
      <c r="D9" s="9">
        <v>8</v>
      </c>
      <c r="E9" s="8">
        <f>(D9*100)/51</f>
        <v>15.686274509803921</v>
      </c>
    </row>
    <row r="10" spans="1:5" x14ac:dyDescent="0.3">
      <c r="A10" s="8">
        <v>6</v>
      </c>
      <c r="B10" s="6" t="s">
        <v>71</v>
      </c>
      <c r="C10" s="6" t="s">
        <v>83</v>
      </c>
      <c r="D10" s="9">
        <v>29</v>
      </c>
      <c r="E10" s="8">
        <f t="shared" ref="E10:E21" si="0">(D10*100)/51</f>
        <v>56.862745098039213</v>
      </c>
    </row>
    <row r="11" spans="1:5" x14ac:dyDescent="0.3">
      <c r="A11" s="8">
        <v>5.5</v>
      </c>
      <c r="B11" s="6" t="s">
        <v>72</v>
      </c>
      <c r="C11" s="6" t="s">
        <v>91</v>
      </c>
      <c r="D11" s="8">
        <v>13</v>
      </c>
      <c r="E11" s="8">
        <f t="shared" si="0"/>
        <v>25.490196078431371</v>
      </c>
    </row>
    <row r="12" spans="1:5" x14ac:dyDescent="0.3">
      <c r="A12" s="8">
        <v>5</v>
      </c>
      <c r="B12" s="6" t="s">
        <v>73</v>
      </c>
      <c r="C12" s="6" t="s">
        <v>92</v>
      </c>
      <c r="D12" s="8">
        <v>1</v>
      </c>
      <c r="E12" s="8">
        <f t="shared" si="0"/>
        <v>1.9607843137254901</v>
      </c>
    </row>
    <row r="13" spans="1:5" x14ac:dyDescent="0.3">
      <c r="A13" s="8">
        <v>4.5</v>
      </c>
      <c r="B13" s="6" t="s">
        <v>74</v>
      </c>
      <c r="C13" s="6" t="s">
        <v>93</v>
      </c>
      <c r="D13" s="8">
        <v>0</v>
      </c>
      <c r="E13" s="8">
        <f t="shared" si="0"/>
        <v>0</v>
      </c>
    </row>
    <row r="14" spans="1:5" x14ac:dyDescent="0.3">
      <c r="A14" s="8">
        <v>4</v>
      </c>
      <c r="B14" s="6" t="s">
        <v>75</v>
      </c>
      <c r="C14" s="6" t="s">
        <v>94</v>
      </c>
      <c r="D14" s="8">
        <v>0</v>
      </c>
      <c r="E14" s="8">
        <f t="shared" si="0"/>
        <v>0</v>
      </c>
    </row>
    <row r="15" spans="1:5" x14ac:dyDescent="0.3">
      <c r="A15" s="8">
        <v>3.5</v>
      </c>
      <c r="B15" s="6" t="s">
        <v>76</v>
      </c>
      <c r="C15" s="6" t="s">
        <v>95</v>
      </c>
      <c r="D15" s="8">
        <v>0</v>
      </c>
      <c r="E15" s="8">
        <f t="shared" si="0"/>
        <v>0</v>
      </c>
    </row>
    <row r="16" spans="1:5" x14ac:dyDescent="0.3">
      <c r="A16" s="8">
        <v>3</v>
      </c>
      <c r="B16" s="6" t="s">
        <v>77</v>
      </c>
      <c r="C16" s="6" t="s">
        <v>96</v>
      </c>
      <c r="D16" s="8">
        <v>0</v>
      </c>
      <c r="E16" s="8">
        <f t="shared" si="0"/>
        <v>0</v>
      </c>
    </row>
    <row r="17" spans="1:5" x14ac:dyDescent="0.3">
      <c r="A17" s="8">
        <v>2.5</v>
      </c>
      <c r="B17" s="6" t="s">
        <v>78</v>
      </c>
      <c r="C17" s="6" t="s">
        <v>97</v>
      </c>
      <c r="D17" s="8">
        <v>0</v>
      </c>
      <c r="E17" s="8">
        <f t="shared" si="0"/>
        <v>0</v>
      </c>
    </row>
    <row r="18" spans="1:5" x14ac:dyDescent="0.3">
      <c r="A18" s="8">
        <v>2</v>
      </c>
      <c r="B18" s="6" t="s">
        <v>79</v>
      </c>
      <c r="C18" s="6" t="s">
        <v>98</v>
      </c>
      <c r="D18" s="8">
        <v>0</v>
      </c>
      <c r="E18" s="8">
        <f t="shared" si="0"/>
        <v>0</v>
      </c>
    </row>
    <row r="19" spans="1:5" x14ac:dyDescent="0.3">
      <c r="A19" s="8">
        <v>1.5</v>
      </c>
      <c r="B19" s="6" t="s">
        <v>80</v>
      </c>
      <c r="C19" s="6" t="s">
        <v>99</v>
      </c>
      <c r="D19" s="8">
        <v>0</v>
      </c>
      <c r="E19" s="8">
        <f t="shared" si="0"/>
        <v>0</v>
      </c>
    </row>
    <row r="20" spans="1:5" x14ac:dyDescent="0.3">
      <c r="A20" s="8">
        <v>1</v>
      </c>
      <c r="B20" s="6" t="s">
        <v>81</v>
      </c>
      <c r="C20" s="6" t="s">
        <v>100</v>
      </c>
      <c r="D20" s="8">
        <v>0</v>
      </c>
      <c r="E20" s="8">
        <f t="shared" si="0"/>
        <v>0</v>
      </c>
    </row>
    <row r="21" spans="1:5" x14ac:dyDescent="0.3">
      <c r="A21" s="8">
        <v>0</v>
      </c>
      <c r="B21" s="6" t="s">
        <v>101</v>
      </c>
      <c r="C21" s="6" t="s">
        <v>102</v>
      </c>
      <c r="D21" s="8">
        <v>0</v>
      </c>
      <c r="E21" s="8">
        <f t="shared" si="0"/>
        <v>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H1" sqref="H1:H1048576"/>
    </sheetView>
  </sheetViews>
  <sheetFormatPr defaultRowHeight="14.4" x14ac:dyDescent="0.3"/>
  <cols>
    <col min="2" max="2" width="39.5546875" bestFit="1" customWidth="1"/>
    <col min="3" max="7" width="8.88671875" style="1"/>
  </cols>
  <sheetData>
    <row r="1" spans="1:7" x14ac:dyDescent="0.3">
      <c r="A1" t="s">
        <v>56</v>
      </c>
      <c r="B1" s="2" t="s">
        <v>57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0</v>
      </c>
    </row>
    <row r="2" spans="1:7" x14ac:dyDescent="0.3">
      <c r="A2" s="1">
        <v>25</v>
      </c>
      <c r="B2" t="s">
        <v>43</v>
      </c>
      <c r="C2" s="1">
        <v>4.68</v>
      </c>
      <c r="D2" s="1">
        <v>4.42</v>
      </c>
      <c r="E2" s="1">
        <v>4.71</v>
      </c>
      <c r="F2" s="1">
        <v>5.81</v>
      </c>
      <c r="G2" s="4">
        <v>4.8600000000000003</v>
      </c>
    </row>
    <row r="3" spans="1:7" x14ac:dyDescent="0.3">
      <c r="A3" s="1">
        <v>9</v>
      </c>
      <c r="B3" t="s">
        <v>16</v>
      </c>
      <c r="C3" s="1">
        <v>5.43</v>
      </c>
      <c r="D3" s="1">
        <v>5.1100000000000003</v>
      </c>
      <c r="E3" s="1">
        <v>3.97</v>
      </c>
      <c r="F3" s="1">
        <v>5.93</v>
      </c>
      <c r="G3" s="4">
        <v>5.17</v>
      </c>
    </row>
    <row r="4" spans="1:7" x14ac:dyDescent="0.3">
      <c r="A4" s="1">
        <v>32</v>
      </c>
      <c r="B4" t="s">
        <v>38</v>
      </c>
      <c r="C4" s="1">
        <v>5</v>
      </c>
      <c r="D4" s="1">
        <v>4.82</v>
      </c>
      <c r="E4" s="1">
        <v>5.18</v>
      </c>
      <c r="F4" s="1">
        <v>5.62</v>
      </c>
      <c r="G4" s="4">
        <v>5.2</v>
      </c>
    </row>
    <row r="5" spans="1:7" x14ac:dyDescent="0.3">
      <c r="A5" s="1">
        <v>15</v>
      </c>
      <c r="B5" t="s">
        <v>24</v>
      </c>
      <c r="C5" s="1">
        <v>4.54</v>
      </c>
      <c r="D5" s="1">
        <v>5</v>
      </c>
      <c r="E5" s="1">
        <v>4.92</v>
      </c>
      <c r="F5" s="1">
        <v>6.7</v>
      </c>
      <c r="G5" s="4">
        <v>5.32</v>
      </c>
    </row>
    <row r="6" spans="1:7" x14ac:dyDescent="0.3">
      <c r="A6" s="1">
        <v>31</v>
      </c>
      <c r="B6" t="s">
        <v>33</v>
      </c>
      <c r="C6" s="1">
        <v>5.1100000000000003</v>
      </c>
      <c r="D6" s="1">
        <v>4.96</v>
      </c>
      <c r="E6" s="1">
        <v>4.8499999999999996</v>
      </c>
      <c r="F6" s="1">
        <v>6.35</v>
      </c>
      <c r="G6" s="4">
        <v>5.38</v>
      </c>
    </row>
    <row r="7" spans="1:7" x14ac:dyDescent="0.3">
      <c r="A7" s="1">
        <v>11</v>
      </c>
      <c r="B7" t="s">
        <v>32</v>
      </c>
      <c r="C7" s="1">
        <v>5.14</v>
      </c>
      <c r="D7" s="1">
        <v>5.45</v>
      </c>
      <c r="E7" s="1">
        <v>4.67</v>
      </c>
      <c r="F7" s="1">
        <v>6.13</v>
      </c>
      <c r="G7" s="4">
        <v>5.41</v>
      </c>
    </row>
    <row r="8" spans="1:7" x14ac:dyDescent="0.3">
      <c r="A8" s="1">
        <v>28</v>
      </c>
      <c r="B8" t="s">
        <v>2</v>
      </c>
      <c r="C8" s="1">
        <v>5.21</v>
      </c>
      <c r="D8" s="1">
        <v>5.25</v>
      </c>
      <c r="E8" s="1">
        <v>4.62</v>
      </c>
      <c r="F8" s="1">
        <v>6.29</v>
      </c>
      <c r="G8" s="4">
        <v>5.41</v>
      </c>
    </row>
    <row r="9" spans="1:7" x14ac:dyDescent="0.3">
      <c r="A9" s="1">
        <v>34</v>
      </c>
      <c r="B9" t="s">
        <v>35</v>
      </c>
      <c r="C9" s="1">
        <v>5.23</v>
      </c>
      <c r="D9" s="1">
        <v>5.57</v>
      </c>
      <c r="E9" s="1">
        <v>4.76</v>
      </c>
      <c r="F9" s="1">
        <v>6.08</v>
      </c>
      <c r="G9" s="4">
        <v>5.52</v>
      </c>
    </row>
    <row r="10" spans="1:7" x14ac:dyDescent="0.3">
      <c r="A10" s="1">
        <v>10</v>
      </c>
      <c r="B10" t="s">
        <v>40</v>
      </c>
      <c r="C10" s="1">
        <v>5.03</v>
      </c>
      <c r="D10" s="1">
        <v>4</v>
      </c>
      <c r="E10" s="1">
        <v>6.14</v>
      </c>
      <c r="F10" s="1">
        <v>6.44</v>
      </c>
      <c r="G10" s="4">
        <v>5.53</v>
      </c>
    </row>
    <row r="11" spans="1:7" x14ac:dyDescent="0.3">
      <c r="A11" s="1">
        <v>13</v>
      </c>
      <c r="B11" t="s">
        <v>19</v>
      </c>
      <c r="C11" s="1">
        <v>5.23</v>
      </c>
      <c r="D11" s="1">
        <v>5.1100000000000003</v>
      </c>
      <c r="E11" s="1">
        <v>5.18</v>
      </c>
      <c r="F11" s="1">
        <v>6.25</v>
      </c>
      <c r="G11" s="4">
        <v>5.54</v>
      </c>
    </row>
    <row r="12" spans="1:7" x14ac:dyDescent="0.3">
      <c r="A12" s="1">
        <v>36</v>
      </c>
      <c r="B12" t="s">
        <v>11</v>
      </c>
      <c r="C12" s="1">
        <v>5.29</v>
      </c>
      <c r="D12" s="1">
        <v>4.92</v>
      </c>
      <c r="E12" s="1">
        <v>5</v>
      </c>
      <c r="F12" s="1">
        <v>6.74</v>
      </c>
      <c r="G12" s="4">
        <v>5.57</v>
      </c>
    </row>
    <row r="13" spans="1:7" x14ac:dyDescent="0.3">
      <c r="A13" s="1">
        <v>51</v>
      </c>
      <c r="B13" t="s">
        <v>47</v>
      </c>
      <c r="C13" s="1">
        <v>5.75</v>
      </c>
      <c r="D13" s="1">
        <v>5.16</v>
      </c>
      <c r="E13" s="1">
        <v>4.4400000000000004</v>
      </c>
      <c r="F13" s="1">
        <v>6.44</v>
      </c>
      <c r="G13" s="4">
        <v>5.57</v>
      </c>
    </row>
    <row r="14" spans="1:7" x14ac:dyDescent="0.3">
      <c r="A14" s="1">
        <v>38</v>
      </c>
      <c r="B14" t="s">
        <v>9</v>
      </c>
      <c r="C14" s="1">
        <v>4.58</v>
      </c>
      <c r="D14" s="1">
        <v>5.24</v>
      </c>
      <c r="E14" s="1">
        <v>5.36</v>
      </c>
      <c r="F14" s="1">
        <v>6.82</v>
      </c>
      <c r="G14" s="4">
        <v>5.61</v>
      </c>
    </row>
    <row r="15" spans="1:7" x14ac:dyDescent="0.3">
      <c r="A15" s="1">
        <v>7</v>
      </c>
      <c r="B15" t="s">
        <v>50</v>
      </c>
      <c r="C15" s="1">
        <v>4.8899999999999997</v>
      </c>
      <c r="D15" s="1">
        <v>5.09</v>
      </c>
      <c r="E15" s="1">
        <v>5.32</v>
      </c>
      <c r="F15" s="1">
        <v>6.79</v>
      </c>
      <c r="G15" s="4">
        <v>5.63</v>
      </c>
    </row>
    <row r="16" spans="1:7" x14ac:dyDescent="0.3">
      <c r="A16" s="1">
        <v>47</v>
      </c>
      <c r="B16" t="s">
        <v>39</v>
      </c>
      <c r="C16" s="1">
        <v>6.45</v>
      </c>
      <c r="D16" s="1">
        <v>3.82</v>
      </c>
      <c r="E16" s="1">
        <v>4.76</v>
      </c>
      <c r="F16" s="1">
        <v>6.82</v>
      </c>
      <c r="G16" s="4">
        <v>5.65</v>
      </c>
    </row>
    <row r="17" spans="1:7" x14ac:dyDescent="0.3">
      <c r="A17" s="1">
        <v>3</v>
      </c>
      <c r="B17" t="s">
        <v>12</v>
      </c>
      <c r="C17" s="1">
        <v>5.03</v>
      </c>
      <c r="D17" s="1">
        <v>5.36</v>
      </c>
      <c r="E17" s="1">
        <v>5.36</v>
      </c>
      <c r="F17" s="1">
        <v>6.44</v>
      </c>
      <c r="G17" s="4">
        <v>5.67</v>
      </c>
    </row>
    <row r="18" spans="1:7" x14ac:dyDescent="0.3">
      <c r="A18" s="1">
        <v>42</v>
      </c>
      <c r="B18" t="s">
        <v>37</v>
      </c>
      <c r="C18" s="1">
        <v>5.61</v>
      </c>
      <c r="D18" s="1">
        <v>5.13</v>
      </c>
      <c r="E18" s="1">
        <v>4.96</v>
      </c>
      <c r="F18" s="1">
        <v>6.44</v>
      </c>
      <c r="G18" s="4">
        <v>5.67</v>
      </c>
    </row>
    <row r="19" spans="1:7" x14ac:dyDescent="0.3">
      <c r="A19" s="1">
        <v>18</v>
      </c>
      <c r="B19" t="s">
        <v>17</v>
      </c>
      <c r="C19" s="1">
        <v>5.57</v>
      </c>
      <c r="D19" s="1">
        <v>4.96</v>
      </c>
      <c r="E19" s="1">
        <v>4.96</v>
      </c>
      <c r="F19" s="1">
        <v>6.82</v>
      </c>
      <c r="G19" s="4">
        <v>5.69</v>
      </c>
    </row>
    <row r="20" spans="1:7" x14ac:dyDescent="0.3">
      <c r="A20" s="1">
        <v>30</v>
      </c>
      <c r="B20" t="s">
        <v>21</v>
      </c>
      <c r="C20" s="1">
        <v>5.46</v>
      </c>
      <c r="D20" s="1">
        <v>5.16</v>
      </c>
      <c r="E20" s="1">
        <v>4.92</v>
      </c>
      <c r="F20" s="1">
        <v>6.77</v>
      </c>
      <c r="G20" s="4">
        <v>5.69</v>
      </c>
    </row>
    <row r="21" spans="1:7" x14ac:dyDescent="0.3">
      <c r="A21" s="1">
        <v>37</v>
      </c>
      <c r="B21" t="s">
        <v>20</v>
      </c>
      <c r="C21" s="1">
        <v>5.54</v>
      </c>
      <c r="D21" s="1">
        <v>4.76</v>
      </c>
      <c r="E21" s="1">
        <v>5.29</v>
      </c>
      <c r="F21" s="1">
        <v>6.76</v>
      </c>
      <c r="G21" s="4">
        <v>5.7</v>
      </c>
    </row>
    <row r="22" spans="1:7" x14ac:dyDescent="0.3">
      <c r="A22" s="1">
        <v>19</v>
      </c>
      <c r="B22" t="s">
        <v>48</v>
      </c>
      <c r="C22" s="1">
        <v>5.61</v>
      </c>
      <c r="D22" s="1">
        <v>5.76</v>
      </c>
      <c r="E22" s="1">
        <v>4.58</v>
      </c>
      <c r="F22" s="1">
        <v>6.44</v>
      </c>
      <c r="G22" s="4">
        <v>5.75</v>
      </c>
    </row>
    <row r="23" spans="1:7" x14ac:dyDescent="0.3">
      <c r="A23" s="1">
        <v>43</v>
      </c>
      <c r="B23" t="s">
        <v>22</v>
      </c>
      <c r="C23" s="1">
        <v>5.25</v>
      </c>
      <c r="D23" s="1">
        <v>4.95</v>
      </c>
      <c r="E23" s="1">
        <v>5.54</v>
      </c>
      <c r="F23" s="1">
        <v>6.82</v>
      </c>
      <c r="G23" s="4">
        <v>5.77</v>
      </c>
    </row>
    <row r="24" spans="1:7" x14ac:dyDescent="0.3">
      <c r="A24" s="1">
        <v>1</v>
      </c>
      <c r="B24" t="s">
        <v>6</v>
      </c>
      <c r="C24" s="1">
        <v>5.75</v>
      </c>
      <c r="D24" s="1">
        <v>4.96</v>
      </c>
      <c r="E24" s="1">
        <v>5.07</v>
      </c>
      <c r="F24" s="1">
        <v>6.82</v>
      </c>
      <c r="G24" s="4">
        <v>5.79</v>
      </c>
    </row>
    <row r="25" spans="1:7" x14ac:dyDescent="0.3">
      <c r="A25" s="1">
        <v>17</v>
      </c>
      <c r="B25" t="s">
        <v>23</v>
      </c>
      <c r="C25" s="1">
        <v>5.28</v>
      </c>
      <c r="D25" s="1">
        <v>5.39</v>
      </c>
      <c r="E25" s="1">
        <v>5.3</v>
      </c>
      <c r="F25" s="1">
        <v>6.67</v>
      </c>
      <c r="G25" s="4">
        <v>5.8</v>
      </c>
    </row>
    <row r="26" spans="1:7" x14ac:dyDescent="0.3">
      <c r="A26" s="1">
        <v>21</v>
      </c>
      <c r="B26" t="s">
        <v>42</v>
      </c>
      <c r="C26" s="1">
        <v>5.7</v>
      </c>
      <c r="D26" s="1">
        <v>4.95</v>
      </c>
      <c r="E26" s="1">
        <v>5.25</v>
      </c>
      <c r="F26" s="1">
        <v>6.82</v>
      </c>
      <c r="G26" s="4">
        <v>5.83</v>
      </c>
    </row>
    <row r="27" spans="1:7" x14ac:dyDescent="0.3">
      <c r="A27" s="1">
        <v>39</v>
      </c>
      <c r="B27" t="s">
        <v>7</v>
      </c>
      <c r="C27" s="1">
        <v>5.57</v>
      </c>
      <c r="D27" s="1">
        <v>5</v>
      </c>
      <c r="E27" s="1">
        <v>5.36</v>
      </c>
      <c r="F27" s="1">
        <v>6.82</v>
      </c>
      <c r="G27" s="4">
        <v>5.84</v>
      </c>
    </row>
    <row r="28" spans="1:7" x14ac:dyDescent="0.3">
      <c r="A28" s="1">
        <v>48</v>
      </c>
      <c r="B28" t="s">
        <v>34</v>
      </c>
      <c r="C28" s="1">
        <v>5.36</v>
      </c>
      <c r="D28" s="1">
        <v>5.71</v>
      </c>
      <c r="E28" s="1">
        <v>5.03</v>
      </c>
      <c r="F28" s="1">
        <v>6.82</v>
      </c>
      <c r="G28" s="4">
        <v>5.88</v>
      </c>
    </row>
    <row r="29" spans="1:7" x14ac:dyDescent="0.3">
      <c r="A29" s="1">
        <v>44</v>
      </c>
      <c r="B29" t="s">
        <v>8</v>
      </c>
      <c r="C29" s="1">
        <v>5.5</v>
      </c>
      <c r="D29" s="1">
        <v>4.2699999999999996</v>
      </c>
      <c r="E29" s="1">
        <v>6.24</v>
      </c>
      <c r="F29" s="1">
        <v>6.82</v>
      </c>
      <c r="G29" s="4">
        <v>5.91</v>
      </c>
    </row>
    <row r="30" spans="1:7" x14ac:dyDescent="0.3">
      <c r="A30" s="1">
        <v>5</v>
      </c>
      <c r="B30" t="s">
        <v>13</v>
      </c>
      <c r="C30" s="1">
        <v>5.72</v>
      </c>
      <c r="D30" s="1">
        <v>5.84</v>
      </c>
      <c r="E30" s="1">
        <v>5.22</v>
      </c>
      <c r="F30" s="1">
        <v>6.11</v>
      </c>
      <c r="G30" s="4">
        <v>5.92</v>
      </c>
    </row>
    <row r="31" spans="1:7" x14ac:dyDescent="0.3">
      <c r="A31" s="1">
        <v>14</v>
      </c>
      <c r="B31" t="s">
        <v>14</v>
      </c>
      <c r="C31" s="1">
        <v>6.88</v>
      </c>
      <c r="D31" s="1">
        <v>4.07</v>
      </c>
      <c r="E31" s="1">
        <v>5.57</v>
      </c>
      <c r="F31" s="1">
        <v>6.42</v>
      </c>
      <c r="G31" s="4">
        <v>5.93</v>
      </c>
    </row>
    <row r="32" spans="1:7" x14ac:dyDescent="0.3">
      <c r="A32" s="1">
        <v>29</v>
      </c>
      <c r="B32" t="s">
        <v>3</v>
      </c>
      <c r="C32" s="1">
        <v>6.01</v>
      </c>
      <c r="D32" s="1">
        <v>4.93</v>
      </c>
      <c r="E32" s="1">
        <v>5.32</v>
      </c>
      <c r="F32" s="1">
        <v>6.82</v>
      </c>
      <c r="G32" s="4">
        <v>5.94</v>
      </c>
    </row>
    <row r="33" spans="1:7" x14ac:dyDescent="0.3">
      <c r="A33" s="1">
        <v>33</v>
      </c>
      <c r="B33" t="s">
        <v>29</v>
      </c>
      <c r="C33" s="1">
        <v>5.73</v>
      </c>
      <c r="D33" s="1">
        <v>5.54</v>
      </c>
      <c r="E33" s="1">
        <v>4.96</v>
      </c>
      <c r="F33" s="1">
        <v>6.82</v>
      </c>
      <c r="G33" s="4">
        <v>5.94</v>
      </c>
    </row>
    <row r="34" spans="1:7" x14ac:dyDescent="0.3">
      <c r="A34" s="1">
        <v>46</v>
      </c>
      <c r="B34" t="s">
        <v>28</v>
      </c>
      <c r="C34" s="1">
        <v>5.8</v>
      </c>
      <c r="D34" s="1">
        <v>5.2</v>
      </c>
      <c r="E34" s="1">
        <v>5.54</v>
      </c>
      <c r="F34" s="1">
        <v>6.44</v>
      </c>
      <c r="G34" s="4">
        <v>5.94</v>
      </c>
    </row>
    <row r="35" spans="1:7" x14ac:dyDescent="0.3">
      <c r="A35" s="1">
        <v>8</v>
      </c>
      <c r="B35" t="s">
        <v>27</v>
      </c>
      <c r="C35" s="1">
        <v>6.25</v>
      </c>
      <c r="D35" s="1">
        <v>5</v>
      </c>
      <c r="E35" s="1">
        <v>5.32</v>
      </c>
      <c r="F35" s="1">
        <v>6.44</v>
      </c>
      <c r="G35" s="4">
        <v>5.95</v>
      </c>
    </row>
    <row r="36" spans="1:7" x14ac:dyDescent="0.3">
      <c r="A36" s="1">
        <v>6</v>
      </c>
      <c r="B36" t="s">
        <v>10</v>
      </c>
      <c r="C36" s="1">
        <v>5.16</v>
      </c>
      <c r="D36" s="1">
        <v>5.31</v>
      </c>
      <c r="E36" s="1">
        <v>5.9</v>
      </c>
      <c r="F36" s="1">
        <v>6.82</v>
      </c>
      <c r="G36" s="4">
        <v>5.98</v>
      </c>
    </row>
    <row r="37" spans="1:7" x14ac:dyDescent="0.3">
      <c r="A37" s="1">
        <v>41</v>
      </c>
      <c r="B37" t="s">
        <v>15</v>
      </c>
      <c r="C37" s="1">
        <v>5.53</v>
      </c>
      <c r="D37" s="1">
        <v>5.53</v>
      </c>
      <c r="E37" s="1">
        <v>5.36</v>
      </c>
      <c r="F37" s="1">
        <v>6.82</v>
      </c>
      <c r="G37" s="4">
        <v>5.99</v>
      </c>
    </row>
    <row r="38" spans="1:7" x14ac:dyDescent="0.3">
      <c r="A38" s="1">
        <v>35</v>
      </c>
      <c r="B38" t="s">
        <v>51</v>
      </c>
      <c r="C38" s="1">
        <v>5.83</v>
      </c>
      <c r="D38" s="1">
        <v>5</v>
      </c>
      <c r="E38" s="1">
        <v>5.64</v>
      </c>
      <c r="F38" s="1">
        <v>6.82</v>
      </c>
      <c r="G38" s="4">
        <v>6.01</v>
      </c>
    </row>
    <row r="39" spans="1:7" x14ac:dyDescent="0.3">
      <c r="A39" s="1">
        <v>45</v>
      </c>
      <c r="B39" t="s">
        <v>36</v>
      </c>
      <c r="C39" s="1">
        <v>5.77</v>
      </c>
      <c r="D39" s="1">
        <v>4.76</v>
      </c>
      <c r="E39" s="1">
        <v>5.9</v>
      </c>
      <c r="F39" s="1">
        <v>6.8</v>
      </c>
      <c r="G39" s="4">
        <v>6.02</v>
      </c>
    </row>
    <row r="40" spans="1:7" x14ac:dyDescent="0.3">
      <c r="A40" s="1">
        <v>20</v>
      </c>
      <c r="B40" t="s">
        <v>18</v>
      </c>
      <c r="C40" s="1">
        <v>5.39</v>
      </c>
      <c r="D40" s="1">
        <v>6.08</v>
      </c>
      <c r="E40" s="1">
        <v>5.57</v>
      </c>
      <c r="F40" s="1">
        <v>6.44</v>
      </c>
      <c r="G40" s="4">
        <v>6.1</v>
      </c>
    </row>
    <row r="41" spans="1:7" x14ac:dyDescent="0.3">
      <c r="A41" s="1">
        <v>22</v>
      </c>
      <c r="B41" t="s">
        <v>46</v>
      </c>
      <c r="C41" s="1">
        <v>6.64</v>
      </c>
      <c r="D41" s="1">
        <v>5.27</v>
      </c>
      <c r="E41" s="1">
        <v>5.25</v>
      </c>
      <c r="F41" s="1">
        <v>6.44</v>
      </c>
      <c r="G41" s="4">
        <v>6.13</v>
      </c>
    </row>
    <row r="42" spans="1:7" x14ac:dyDescent="0.3">
      <c r="A42" s="1">
        <v>27</v>
      </c>
      <c r="B42" t="s">
        <v>31</v>
      </c>
      <c r="C42" s="1">
        <v>5.43</v>
      </c>
      <c r="D42" s="1">
        <v>5.27</v>
      </c>
      <c r="E42" s="1">
        <v>6.48</v>
      </c>
      <c r="F42" s="1">
        <v>6.44</v>
      </c>
      <c r="G42" s="4">
        <v>6.14</v>
      </c>
    </row>
    <row r="43" spans="1:7" x14ac:dyDescent="0.3">
      <c r="A43" s="1">
        <v>12</v>
      </c>
      <c r="B43" t="s">
        <v>30</v>
      </c>
      <c r="C43" s="1">
        <v>6.09</v>
      </c>
      <c r="D43" s="1">
        <v>4.96</v>
      </c>
      <c r="E43" s="1">
        <v>5.87</v>
      </c>
      <c r="F43" s="1">
        <v>6.8</v>
      </c>
      <c r="G43" s="4">
        <v>6.16</v>
      </c>
    </row>
    <row r="44" spans="1:7" x14ac:dyDescent="0.3">
      <c r="A44" s="1">
        <v>24</v>
      </c>
      <c r="B44" t="s">
        <v>49</v>
      </c>
      <c r="C44" s="1">
        <v>5.39</v>
      </c>
      <c r="D44" s="1">
        <v>5.6</v>
      </c>
      <c r="E44" s="1">
        <v>5.93</v>
      </c>
      <c r="F44" s="1">
        <v>6.82</v>
      </c>
      <c r="G44" s="4">
        <v>6.17</v>
      </c>
    </row>
    <row r="45" spans="1:7" x14ac:dyDescent="0.3">
      <c r="A45" s="1">
        <v>4</v>
      </c>
      <c r="B45" t="s">
        <v>45</v>
      </c>
      <c r="C45" s="1">
        <v>6.75</v>
      </c>
      <c r="D45" s="1">
        <v>5.31</v>
      </c>
      <c r="E45" s="1">
        <v>5.07</v>
      </c>
      <c r="F45" s="1">
        <v>6.82</v>
      </c>
      <c r="G45" s="4">
        <v>6.21</v>
      </c>
    </row>
    <row r="46" spans="1:7" x14ac:dyDescent="0.3">
      <c r="A46" s="1">
        <v>50</v>
      </c>
      <c r="B46" t="s">
        <v>5</v>
      </c>
      <c r="C46" s="1">
        <v>6.15</v>
      </c>
      <c r="D46" s="1">
        <v>5.27</v>
      </c>
      <c r="E46" s="1">
        <v>5.93</v>
      </c>
      <c r="F46" s="1">
        <v>6.44</v>
      </c>
      <c r="G46" s="4">
        <v>6.21</v>
      </c>
    </row>
    <row r="47" spans="1:7" x14ac:dyDescent="0.3">
      <c r="A47" s="1">
        <v>16</v>
      </c>
      <c r="B47" t="s">
        <v>1</v>
      </c>
      <c r="C47" s="1">
        <v>5.57</v>
      </c>
      <c r="D47" s="1">
        <v>5.31</v>
      </c>
      <c r="E47" s="1">
        <v>6.24</v>
      </c>
      <c r="F47" s="1">
        <v>6.82</v>
      </c>
      <c r="G47" s="4">
        <v>6.22</v>
      </c>
    </row>
    <row r="48" spans="1:7" x14ac:dyDescent="0.3">
      <c r="A48" s="1">
        <v>49</v>
      </c>
      <c r="B48" t="s">
        <v>26</v>
      </c>
      <c r="C48" s="1">
        <v>5.86</v>
      </c>
      <c r="D48" s="1">
        <v>5</v>
      </c>
      <c r="E48" s="1">
        <v>6.24</v>
      </c>
      <c r="F48" s="1">
        <v>6.82</v>
      </c>
      <c r="G48" s="4">
        <v>6.22</v>
      </c>
    </row>
    <row r="49" spans="1:7" x14ac:dyDescent="0.3">
      <c r="A49" s="1">
        <v>2</v>
      </c>
      <c r="B49" t="s">
        <v>41</v>
      </c>
      <c r="C49" s="1">
        <v>6.45</v>
      </c>
      <c r="D49" s="1">
        <v>5.57</v>
      </c>
      <c r="E49" s="1">
        <v>5.36</v>
      </c>
      <c r="F49" s="1">
        <v>6.82</v>
      </c>
      <c r="G49" s="4">
        <v>6.31</v>
      </c>
    </row>
    <row r="50" spans="1:7" x14ac:dyDescent="0.3">
      <c r="A50" s="1">
        <v>26</v>
      </c>
      <c r="B50" t="s">
        <v>25</v>
      </c>
      <c r="C50" s="1">
        <v>6.45</v>
      </c>
      <c r="D50" s="1">
        <v>5.31</v>
      </c>
      <c r="E50" s="1">
        <v>5.64</v>
      </c>
      <c r="F50" s="1">
        <v>6.82</v>
      </c>
      <c r="G50" s="4">
        <v>6.32</v>
      </c>
    </row>
    <row r="51" spans="1:7" x14ac:dyDescent="0.3">
      <c r="A51" s="1">
        <v>23</v>
      </c>
      <c r="B51" t="s">
        <v>44</v>
      </c>
      <c r="C51" s="1">
        <v>6.12</v>
      </c>
      <c r="D51" s="1">
        <v>6.18</v>
      </c>
      <c r="E51" s="1">
        <v>5.36</v>
      </c>
      <c r="F51" s="1">
        <v>6.82</v>
      </c>
      <c r="G51" s="4">
        <v>6.42</v>
      </c>
    </row>
    <row r="52" spans="1:7" x14ac:dyDescent="0.3">
      <c r="A52" s="1">
        <v>40</v>
      </c>
      <c r="B52" t="s">
        <v>4</v>
      </c>
      <c r="C52" s="1">
        <v>5.86</v>
      </c>
      <c r="D52" s="1">
        <v>6.48</v>
      </c>
      <c r="E52" s="1">
        <v>5.64</v>
      </c>
      <c r="F52" s="1">
        <v>6.44</v>
      </c>
      <c r="G52" s="4">
        <v>6.43</v>
      </c>
    </row>
  </sheetData>
  <sortState xmlns:xlrd2="http://schemas.microsoft.com/office/spreadsheetml/2017/richdata2" ref="A2:G52">
    <sortCondition ref="G2:G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CAT</vt:lpstr>
      <vt:lpstr>Planilha1</vt:lpstr>
      <vt:lpstr>Scores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EUPHRASIO</dc:creator>
  <cp:lastModifiedBy>PEDRO EUPHRASIO</cp:lastModifiedBy>
  <dcterms:created xsi:type="dcterms:W3CDTF">2025-02-26T16:52:56Z</dcterms:created>
  <dcterms:modified xsi:type="dcterms:W3CDTF">2025-03-16T14:54:35Z</dcterms:modified>
</cp:coreProperties>
</file>