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Postdoc\Sofia\Papers\Macaronesia\Data\BOLD&amp;GenBankData\"/>
    </mc:Choice>
  </mc:AlternateContent>
  <xr:revisionPtr revIDLastSave="0" documentId="13_ncr:1_{717685B0-CFF1-4617-BF51-9D9835DC83FA}" xr6:coauthVersionLast="45" xr6:coauthVersionMax="45" xr10:uidLastSave="{00000000-0000-0000-0000-000000000000}"/>
  <bookViews>
    <workbookView xWindow="-110" yWindow="-110" windowWidth="19420" windowHeight="11020" firstSheet="1" activeTab="1" xr2:uid="{00000000-000D-0000-FFFF-FFFF00000000}"/>
  </bookViews>
  <sheets>
    <sheet name="Folha1" sheetId="2" r:id="rId1"/>
    <sheet name="Folha2" sheetId="3" r:id="rId2"/>
    <sheet name="BOLD_GenBankCOI_MadNAT" sheetId="1" r:id="rId3"/>
  </sheets>
  <definedNames>
    <definedName name="_xlnm._FilterDatabase" localSheetId="2" hidden="1">BOLD_GenBankCOI_MadNAT!$A$1:$F$499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3" l="1"/>
  <c r="I3" i="3" s="1"/>
  <c r="H3" i="3" l="1"/>
  <c r="G8" i="3"/>
  <c r="G4" i="3" l="1"/>
  <c r="H4" i="3" s="1"/>
  <c r="G5" i="3"/>
  <c r="H5" i="3" s="1"/>
  <c r="G6" i="3"/>
  <c r="H6" i="3" s="1"/>
  <c r="G7" i="3"/>
  <c r="H7" i="3" s="1"/>
  <c r="H8" i="3"/>
  <c r="G9" i="3"/>
  <c r="H9" i="3" s="1"/>
  <c r="G10" i="3"/>
  <c r="H10" i="3" s="1"/>
  <c r="J3" i="3" l="1"/>
  <c r="J5" i="3"/>
  <c r="I10" i="3"/>
  <c r="J10" i="3" s="1"/>
  <c r="I9" i="3"/>
  <c r="J9" i="3" s="1"/>
  <c r="I8" i="3"/>
  <c r="J8" i="3" s="1"/>
  <c r="I7" i="3"/>
  <c r="J7" i="3" s="1"/>
  <c r="I6" i="3"/>
  <c r="J6" i="3" s="1"/>
  <c r="I5" i="3"/>
  <c r="I4" i="3"/>
  <c r="J4" i="3" s="1"/>
  <c r="G2" i="3"/>
  <c r="I2" i="3" s="1"/>
  <c r="H2" i="3" l="1"/>
  <c r="J2" i="3" s="1"/>
</calcChain>
</file>

<file path=xl/sharedStrings.xml><?xml version="1.0" encoding="utf-8"?>
<sst xmlns="http://schemas.openxmlformats.org/spreadsheetml/2006/main" count="1046" uniqueCount="524">
  <si>
    <t>Phylum</t>
  </si>
  <si>
    <t>species_name</t>
  </si>
  <si>
    <t>TOTAL</t>
  </si>
  <si>
    <t>GenBanktaxaCOIdf</t>
  </si>
  <si>
    <t>Public_BOLD</t>
  </si>
  <si>
    <t>GenBank_mining</t>
  </si>
  <si>
    <t>Cnidaria</t>
  </si>
  <si>
    <t>Abietinaria abietina</t>
  </si>
  <si>
    <t>Mollusca</t>
  </si>
  <si>
    <t>Abralia (Asteroteuthis) veranyi</t>
  </si>
  <si>
    <t>Acanthocardia aculeata</t>
  </si>
  <si>
    <t>Acanthocardia echinata</t>
  </si>
  <si>
    <t>Acanthocardia tuberculata</t>
  </si>
  <si>
    <t>Acanthochitona fascicularis</t>
  </si>
  <si>
    <t>Acanthogorgia armata</t>
  </si>
  <si>
    <t>Arthropoda</t>
  </si>
  <si>
    <t>Acanthonyx brevifrons</t>
  </si>
  <si>
    <t>Acartia (Acartia) negligens</t>
  </si>
  <si>
    <t>Aclis latior</t>
  </si>
  <si>
    <t>Aclis trilineata</t>
  </si>
  <si>
    <t>Aclis vitrea</t>
  </si>
  <si>
    <t>Actinia cari</t>
  </si>
  <si>
    <t>Actinia equina</t>
  </si>
  <si>
    <t>Actinia mediterranea</t>
  </si>
  <si>
    <t>Actinia mesembryantheum</t>
  </si>
  <si>
    <t>Actinia nigropunctata</t>
  </si>
  <si>
    <t>Adamsia palliata</t>
  </si>
  <si>
    <t>Aequipecten commutatus</t>
  </si>
  <si>
    <t>Aequipecten opercularis</t>
  </si>
  <si>
    <t>Agetus flaccus</t>
  </si>
  <si>
    <t>Aglaophenia picardi</t>
  </si>
  <si>
    <t>Aglaophenia pluma</t>
  </si>
  <si>
    <t>Aglaophenia tubulifera</t>
  </si>
  <si>
    <t>Aiptasia couchii</t>
  </si>
  <si>
    <t>Aiptasia mutabilis</t>
  </si>
  <si>
    <t>Aiptasiogeton hyalinus</t>
  </si>
  <si>
    <t>Albunea carabus</t>
  </si>
  <si>
    <t>Alicia mirabilis</t>
  </si>
  <si>
    <t>Alvania canariensis</t>
  </si>
  <si>
    <t>Alvania cancellata</t>
  </si>
  <si>
    <t>Alvania crystallina</t>
  </si>
  <si>
    <t>Alvania euchila</t>
  </si>
  <si>
    <t>Alvania leacocki</t>
  </si>
  <si>
    <t>Alvania macandrewi</t>
  </si>
  <si>
    <t>Alvania moniziana</t>
  </si>
  <si>
    <t>Alvania watsoni</t>
  </si>
  <si>
    <t>Amaea retifera</t>
  </si>
  <si>
    <t>Annelida</t>
  </si>
  <si>
    <t>Amblyosyllis madeirensis</t>
  </si>
  <si>
    <t>Ammonicera fischeriana</t>
  </si>
  <si>
    <t>Ammonicera lignea</t>
  </si>
  <si>
    <t>Ammonicera rota</t>
  </si>
  <si>
    <t>Ammonicera rotundata</t>
  </si>
  <si>
    <t>Amphiglena mediterranea</t>
  </si>
  <si>
    <t>Anachis avaroides</t>
  </si>
  <si>
    <t>Anemonia melanaster</t>
  </si>
  <si>
    <t>Anemonia sulcata</t>
  </si>
  <si>
    <t>Anemonia viridis</t>
  </si>
  <si>
    <t>Angiola lineata</t>
  </si>
  <si>
    <t>Echinodermata</t>
  </si>
  <si>
    <t>Antedon bifida</t>
  </si>
  <si>
    <t>Porifera</t>
  </si>
  <si>
    <t>Antho (Antho) mediterranea</t>
  </si>
  <si>
    <t>Antho (Antho) paradoxa</t>
  </si>
  <si>
    <t>Anthopleura ballii</t>
  </si>
  <si>
    <t>Anthopleura thallia</t>
  </si>
  <si>
    <t>Anthothoe affinis</t>
  </si>
  <si>
    <t>Antipathella wollastoni</t>
  </si>
  <si>
    <t>Antipathes fragilis</t>
  </si>
  <si>
    <t>Antipathes furcata</t>
  </si>
  <si>
    <t>Antipathozoanthus macaronesicus</t>
  </si>
  <si>
    <t>Aplysina aerophoba</t>
  </si>
  <si>
    <t>Apohyale media</t>
  </si>
  <si>
    <t>Apohyale perieri</t>
  </si>
  <si>
    <t>Apohyale stebbingi</t>
  </si>
  <si>
    <t>Arbacia lixula</t>
  </si>
  <si>
    <t>Architeuthis dux</t>
  </si>
  <si>
    <t>Arcopella balaustina</t>
  </si>
  <si>
    <t>Asbjornsenia pygmaea</t>
  </si>
  <si>
    <t>Ascobulla fragilis</t>
  </si>
  <si>
    <t>Asterias amurensis</t>
  </si>
  <si>
    <t>Astrea reussiana</t>
  </si>
  <si>
    <t>Astrea turonensis</t>
  </si>
  <si>
    <t>Astropecten aranciacus</t>
  </si>
  <si>
    <t>Athanas nitescens</t>
  </si>
  <si>
    <t>Atlanta brunnea</t>
  </si>
  <si>
    <t>Azorinus chamasolen</t>
  </si>
  <si>
    <t>Balssia gasti</t>
  </si>
  <si>
    <t>Bela nebula</t>
  </si>
  <si>
    <t>Bittium incile</t>
  </si>
  <si>
    <t>Bittium latreillii</t>
  </si>
  <si>
    <t>Bolitaena pygmaea</t>
  </si>
  <si>
    <t>Bosemprella incarnata</t>
  </si>
  <si>
    <t>Botryphallus epidauricus</t>
  </si>
  <si>
    <t>Platyhelminthes</t>
  </si>
  <si>
    <t>Botulus microporus</t>
  </si>
  <si>
    <t>Bractechlamys corallinoides</t>
  </si>
  <si>
    <t>Bubaris vermiculata</t>
  </si>
  <si>
    <t>Bryozoa</t>
  </si>
  <si>
    <t>Buffonellaria jensi</t>
  </si>
  <si>
    <t>Bunodeopsis pelagica</t>
  </si>
  <si>
    <t>Bursa scrobilator</t>
  </si>
  <si>
    <t>Cadulus jeffreysi</t>
  </si>
  <si>
    <t>Caecum armoricum</t>
  </si>
  <si>
    <t>Caecum atlantidis</t>
  </si>
  <si>
    <t>Caecum clarkii</t>
  </si>
  <si>
    <t>Caecum elegantissimum</t>
  </si>
  <si>
    <t>Caecum engli</t>
  </si>
  <si>
    <t>Calliactis parasitica</t>
  </si>
  <si>
    <t>Calliostoma granulatum</t>
  </si>
  <si>
    <t>Calliostoma lusitanicum</t>
  </si>
  <si>
    <t>Callista chione</t>
  </si>
  <si>
    <t>Callyspongia (Callyspongia) burtoni</t>
  </si>
  <si>
    <t>Caminus vulcani</t>
  </si>
  <si>
    <t>Campanularia hincksii</t>
  </si>
  <si>
    <t>Campecopea lusitanica</t>
  </si>
  <si>
    <t>Cancer bellianus</t>
  </si>
  <si>
    <t>Candidella imbricata</t>
  </si>
  <si>
    <t>Cardiomya costellata</t>
  </si>
  <si>
    <t>Cardita calyculata</t>
  </si>
  <si>
    <t>Caryophyllia (Caryophyllia) abyssorum</t>
  </si>
  <si>
    <t>Caryophyllia (Caryophyllia) alberti</t>
  </si>
  <si>
    <t>Caryophyllia (Caryophyllia) sarsiae</t>
  </si>
  <si>
    <t>Caryophyllia arcuata</t>
  </si>
  <si>
    <t>Cavolinia gibbosa</t>
  </si>
  <si>
    <t>Cerithiopsis scalaris</t>
  </si>
  <si>
    <t>Chama gryphoides</t>
  </si>
  <si>
    <t>Chauvetia affinis</t>
  </si>
  <si>
    <t>Chorizopora rosaria</t>
  </si>
  <si>
    <t>Chthamalus stellatus</t>
  </si>
  <si>
    <t>Cima cylindrica</t>
  </si>
  <si>
    <t>Cima minima</t>
  </si>
  <si>
    <t>Cinetorhynchus rigens</t>
  </si>
  <si>
    <t>Cladocora debilis</t>
  </si>
  <si>
    <t>Clanculus berthelotii</t>
  </si>
  <si>
    <t>Clausocalanus arcuicornis</t>
  </si>
  <si>
    <t>Clausocalanus furcatus</t>
  </si>
  <si>
    <t>Clausocalanus pergens</t>
  </si>
  <si>
    <t>Clibanarius aequabilis</t>
  </si>
  <si>
    <t>Cliona celata</t>
  </si>
  <si>
    <t>Columbella adansoni</t>
  </si>
  <si>
    <t>Comarmondia gracilis</t>
  </si>
  <si>
    <t>Condylonucula bicornis</t>
  </si>
  <si>
    <t>Copilia quadrata</t>
  </si>
  <si>
    <t>Coronellina atlantica</t>
  </si>
  <si>
    <t>Corycaeus clausi</t>
  </si>
  <si>
    <t>Corynactis viridis</t>
  </si>
  <si>
    <t>Coscinasterias tenuispina</t>
  </si>
  <si>
    <t>Costulopsis buzzurroi</t>
  </si>
  <si>
    <t>Crenella pellucida</t>
  </si>
  <si>
    <t>Creseis acicula</t>
  </si>
  <si>
    <t>Crinophtheiros collinsi</t>
  </si>
  <si>
    <t>Crisilla cristallinula</t>
  </si>
  <si>
    <t>Crisilla depicta</t>
  </si>
  <si>
    <t>Crisilla indispecta</t>
  </si>
  <si>
    <t>Crisilla innominata</t>
  </si>
  <si>
    <t>Crisilla iunoniae</t>
  </si>
  <si>
    <t>Crisilla picta</t>
  </si>
  <si>
    <t>Crisilla postrema</t>
  </si>
  <si>
    <t>Crisilla spadix</t>
  </si>
  <si>
    <t>Ctena decussata</t>
  </si>
  <si>
    <t>Curveulima dautzenbergi</t>
  </si>
  <si>
    <t>Cuvierina atlantica</t>
  </si>
  <si>
    <t>Cylichna cylindracea</t>
  </si>
  <si>
    <t>Cymodoce emarginata</t>
  </si>
  <si>
    <t>Cyrillia linearis</t>
  </si>
  <si>
    <t>Dardanus calidus</t>
  </si>
  <si>
    <t>Dendrophyllia ramea</t>
  </si>
  <si>
    <t>Desmacella annexa</t>
  </si>
  <si>
    <t>Desmophyllum pertusum</t>
  </si>
  <si>
    <t>Diacria trispinosa</t>
  </si>
  <si>
    <t>Diadema africanum</t>
  </si>
  <si>
    <t>Diadema antillarum</t>
  </si>
  <si>
    <t>Diodora gibberula</t>
  </si>
  <si>
    <t>Diodora graeca</t>
  </si>
  <si>
    <t>Diopatra madeirensis</t>
  </si>
  <si>
    <t>Diopatra neapolitana</t>
  </si>
  <si>
    <t>Diplodonta rotundata</t>
  </si>
  <si>
    <t>Donax venustus</t>
  </si>
  <si>
    <t>Dosinia exoleta</t>
  </si>
  <si>
    <t>Dynamena crisioides</t>
  </si>
  <si>
    <t>Dynamene edwardsi</t>
  </si>
  <si>
    <t>Ebala nitidissima</t>
  </si>
  <si>
    <t>Ebala pointeli</t>
  </si>
  <si>
    <t>Ebalia fragifera</t>
  </si>
  <si>
    <t>Echinaster (Echinaster) sepositus</t>
  </si>
  <si>
    <t>Echinocyamus macrostomus</t>
  </si>
  <si>
    <t>Ellisella flagellum</t>
  </si>
  <si>
    <t>Emarginula fissura</t>
  </si>
  <si>
    <t>Emarginula paivana</t>
  </si>
  <si>
    <t>Enoploteuthis anapsis</t>
  </si>
  <si>
    <t>Epitonium algerianum</t>
  </si>
  <si>
    <t>Epitonium clathratulum</t>
  </si>
  <si>
    <t>Epitonium fischeri</t>
  </si>
  <si>
    <t>Epitonium turtonis</t>
  </si>
  <si>
    <t>Ervilia castanea</t>
  </si>
  <si>
    <t>Eulalia bilineata</t>
  </si>
  <si>
    <t>Eulalia viridis</t>
  </si>
  <si>
    <t>Eumida notata</t>
  </si>
  <si>
    <t>Eunicella verrucosa</t>
  </si>
  <si>
    <t>Euryozius bouvieri</t>
  </si>
  <si>
    <t>Euterpina acutifrons</t>
  </si>
  <si>
    <t>Farranula rostrata</t>
  </si>
  <si>
    <t>Favosipora purpurea</t>
  </si>
  <si>
    <t>Flabellum (Ulocyathus) alabastrum</t>
  </si>
  <si>
    <t>Flexopecten flexuosus</t>
  </si>
  <si>
    <t>Fossarus ambiguus</t>
  </si>
  <si>
    <t>Fridericia bulbosa</t>
  </si>
  <si>
    <t>Fungiacyathus (Fungiacyathus) fragilis</t>
  </si>
  <si>
    <t>Fusceulima fulva</t>
  </si>
  <si>
    <t>Gari costulata</t>
  </si>
  <si>
    <t>Geodia megastrella</t>
  </si>
  <si>
    <t>Gibberula hernandezi</t>
  </si>
  <si>
    <t>Gibberula jansseni</t>
  </si>
  <si>
    <t>Gibbula magus</t>
  </si>
  <si>
    <t>Gibbula spurca</t>
  </si>
  <si>
    <t>Globivenus effossa</t>
  </si>
  <si>
    <t>Glycymeris pilosa</t>
  </si>
  <si>
    <t>Glycymeris vanhengstumi</t>
  </si>
  <si>
    <t>Gnathophyllum elegans</t>
  </si>
  <si>
    <t>Goniada maculata</t>
  </si>
  <si>
    <t>Gouldia minima</t>
  </si>
  <si>
    <t>Granulina guancha</t>
  </si>
  <si>
    <t>Graphis albida</t>
  </si>
  <si>
    <t>Grapsus adscensionis</t>
  </si>
  <si>
    <t>Gregariella semigranata</t>
  </si>
  <si>
    <t>Gyroscala commutata</t>
  </si>
  <si>
    <t>Haedropleura septangularis</t>
  </si>
  <si>
    <t>Halcampoides purpureus</t>
  </si>
  <si>
    <t>Haliclona (Reniera) mediterranea</t>
  </si>
  <si>
    <t>Haliclona (Soestella) implexa</t>
  </si>
  <si>
    <t>Haliotis tuberculata</t>
  </si>
  <si>
    <t>Halopteris alternata</t>
  </si>
  <si>
    <t>Harmothoe areolata</t>
  </si>
  <si>
    <t>Helicocranchia pfefferi</t>
  </si>
  <si>
    <t>Heliconoides inflatus</t>
  </si>
  <si>
    <t>Hermodice carunculata</t>
  </si>
  <si>
    <t>Heteromysis (Olivemysis) dardani</t>
  </si>
  <si>
    <t>Heteromysis (Olivemysis) wirtzi</t>
  </si>
  <si>
    <t>Hippoporella maderensis</t>
  </si>
  <si>
    <t>Hippothoa muripinnata</t>
  </si>
  <si>
    <t>Histioteuthis reversa</t>
  </si>
  <si>
    <t>Holothuria (Platyperona) sanctori</t>
  </si>
  <si>
    <t>Homologenus boucheti</t>
  </si>
  <si>
    <t>Hoplangia durotrix</t>
  </si>
  <si>
    <t>Ircinia oros</t>
  </si>
  <si>
    <t>Ircinia polejaeffi</t>
  </si>
  <si>
    <t>Irus irus</t>
  </si>
  <si>
    <t>Isara cornea</t>
  </si>
  <si>
    <t>Isarachnanthus maderensis</t>
  </si>
  <si>
    <t>Janthina janthina</t>
  </si>
  <si>
    <t>Janulum spinispiculum</t>
  </si>
  <si>
    <t>Japetella diaphana</t>
  </si>
  <si>
    <t>Jujubinus exasperatus</t>
  </si>
  <si>
    <t>Jujubinus vexationis</t>
  </si>
  <si>
    <t>Laevicardium crassum</t>
  </si>
  <si>
    <t>Laevicardium oblongum</t>
  </si>
  <si>
    <t>Lafoea dumosa</t>
  </si>
  <si>
    <t>Lamellaria perspicua</t>
  </si>
  <si>
    <t>Lasaea rubra</t>
  </si>
  <si>
    <t>Ledella messanensis</t>
  </si>
  <si>
    <t>Lepetella laterocompressa</t>
  </si>
  <si>
    <t>Lepidisis cyanae</t>
  </si>
  <si>
    <t>Leptaxinus incrassatus</t>
  </si>
  <si>
    <t>Leptometra celtica</t>
  </si>
  <si>
    <t>Brachiopoda</t>
  </si>
  <si>
    <t>Leptothyrella incerta</t>
  </si>
  <si>
    <t>Leucophytia bidentata</t>
  </si>
  <si>
    <t>Leufroyia leufroyi</t>
  </si>
  <si>
    <t>Ligia oceanica</t>
  </si>
  <si>
    <t>Lima lima</t>
  </si>
  <si>
    <t>Limacina bulimoides</t>
  </si>
  <si>
    <t>Limacina lesueurii</t>
  </si>
  <si>
    <t>Limatula gwyni</t>
  </si>
  <si>
    <t>Limatula surugensis</t>
  </si>
  <si>
    <t>Liocarcinus marmoreus</t>
  </si>
  <si>
    <t>Lissodrillia verrillii</t>
  </si>
  <si>
    <t>Littorina littorea</t>
  </si>
  <si>
    <t>Littorina saxatilis</t>
  </si>
  <si>
    <t>Lucinella divaricata</t>
  </si>
  <si>
    <t>Lucinoma borealis</t>
  </si>
  <si>
    <t>Luria lurida</t>
  </si>
  <si>
    <t>Lygdamis wirtzi</t>
  </si>
  <si>
    <t>Lyonsia norwegica</t>
  </si>
  <si>
    <t>Lysmata grabhami</t>
  </si>
  <si>
    <t>Macrorhynchia philippina</t>
  </si>
  <si>
    <t>Madeiranzonia gibbera</t>
  </si>
  <si>
    <t>Madracis asperula</t>
  </si>
  <si>
    <t>Magnoteuthis magna</t>
  </si>
  <si>
    <t>Mangelia costata</t>
  </si>
  <si>
    <t>Mangelia costulata</t>
  </si>
  <si>
    <t>Mangelia stosiciana</t>
  </si>
  <si>
    <t>Mangelia vauquelini</t>
  </si>
  <si>
    <t>Manupecten pesfelis</t>
  </si>
  <si>
    <t>Manzonia bacalladoi</t>
  </si>
  <si>
    <t>Manzonia boogi</t>
  </si>
  <si>
    <t>Manzonia crassa</t>
  </si>
  <si>
    <t>Manzonia crispa</t>
  </si>
  <si>
    <t>Manzonia madeirensis</t>
  </si>
  <si>
    <t>Manzonia manzoniana</t>
  </si>
  <si>
    <t>Marshallora adversa</t>
  </si>
  <si>
    <t>Marthasterias glacialis</t>
  </si>
  <si>
    <t>Mastigopsis hjorti</t>
  </si>
  <si>
    <t>Mecynocera clausi</t>
  </si>
  <si>
    <t>Megabalanus tintinnabulum</t>
  </si>
  <si>
    <t>Megastomia conspicua</t>
  </si>
  <si>
    <t>Megathiris detruncata</t>
  </si>
  <si>
    <t>Melanella monterosatoi</t>
  </si>
  <si>
    <t>Melanochlamys maderensis</t>
  </si>
  <si>
    <t>Melarhaphe neritoides</t>
  </si>
  <si>
    <t>Meningodora mollis</t>
  </si>
  <si>
    <t>Merlia normani</t>
  </si>
  <si>
    <t>Metaxia metaxa</t>
  </si>
  <si>
    <t>Micronereis variegata</t>
  </si>
  <si>
    <t>Microsetella norvegica</t>
  </si>
  <si>
    <t>Microstagon trigonum</t>
  </si>
  <si>
    <t>Mitrella bruggeni</t>
  </si>
  <si>
    <t>Moerella donacina</t>
  </si>
  <si>
    <t>Monodaeus rouxi</t>
  </si>
  <si>
    <t>Monophorus erythrosoma</t>
  </si>
  <si>
    <t>Monoplex nicobaricus</t>
  </si>
  <si>
    <t>Monoplex parthenopeus</t>
  </si>
  <si>
    <t>Monostaechas quadridens</t>
  </si>
  <si>
    <t>Murexsul aradasii</t>
  </si>
  <si>
    <t>Muriceides lepida</t>
  </si>
  <si>
    <t>Muricopsis cristata</t>
  </si>
  <si>
    <t>Myrtea spinifera</t>
  </si>
  <si>
    <t>Mysia undata</t>
  </si>
  <si>
    <t>Mystides caeca</t>
  </si>
  <si>
    <t>Nannocalanus minor</t>
  </si>
  <si>
    <t>Naria spurca</t>
  </si>
  <si>
    <t>Natica furva</t>
  </si>
  <si>
    <t>Natica prietoi</t>
  </si>
  <si>
    <t>Nemertesia antennina</t>
  </si>
  <si>
    <t>Nemertesia intermedia</t>
  </si>
  <si>
    <t>Nemertesia paradoxa</t>
  </si>
  <si>
    <t>Neocalanus gracilis</t>
  </si>
  <si>
    <t>Neocytherideis bradyi</t>
  </si>
  <si>
    <t>Neolepton guanche</t>
  </si>
  <si>
    <t>Neoschrammeniella bowerbankii</t>
  </si>
  <si>
    <t>Notocochlis dillwynii</t>
  </si>
  <si>
    <t>Ocenebra edwardsii</t>
  </si>
  <si>
    <t>Ocenebra erinaceus</t>
  </si>
  <si>
    <t>Ocinebrina aciculata</t>
  </si>
  <si>
    <t>Octopus vulgaris</t>
  </si>
  <si>
    <t>Odostomella doliolum</t>
  </si>
  <si>
    <t>Odostomia acuta</t>
  </si>
  <si>
    <t>Odostomia lukisii</t>
  </si>
  <si>
    <t>Odostomia omphaloessa</t>
  </si>
  <si>
    <t>Odostomia striolata</t>
  </si>
  <si>
    <t>Odostomia turrita</t>
  </si>
  <si>
    <t>Odostomia unidentata</t>
  </si>
  <si>
    <t>Omalogyra antarctica</t>
  </si>
  <si>
    <t>Omalogyra disculus</t>
  </si>
  <si>
    <t>Omalogyra undosa</t>
  </si>
  <si>
    <t>Oncaea venusta</t>
  </si>
  <si>
    <t>Ondina obliqua</t>
  </si>
  <si>
    <t>Onoba lincta</t>
  </si>
  <si>
    <t>Onychocorycaeus giesbrechti</t>
  </si>
  <si>
    <t>Onychocorycaeus ovalis</t>
  </si>
  <si>
    <t>Ophiactis profundi</t>
  </si>
  <si>
    <t>Ophioderma longicaudum</t>
  </si>
  <si>
    <t>Ophiothrix fragilis</t>
  </si>
  <si>
    <t>Oplophorus spinosus</t>
  </si>
  <si>
    <t>Orania fusulus</t>
  </si>
  <si>
    <t>Ovatella aequalis</t>
  </si>
  <si>
    <t>Oxynaspis celata</t>
  </si>
  <si>
    <t>Pachastrella ovisternata</t>
  </si>
  <si>
    <t>Pachygrapsus marmoratus</t>
  </si>
  <si>
    <t>Pachygrapsus maurus</t>
  </si>
  <si>
    <t>Paludinella globularis</t>
  </si>
  <si>
    <t>Palythoa canariensis</t>
  </si>
  <si>
    <t>Papillicardium papillosum</t>
  </si>
  <si>
    <t>Paragalene longicrura</t>
  </si>
  <si>
    <t>Paramuricea grayi</t>
  </si>
  <si>
    <t>Parthenina clathrata</t>
  </si>
  <si>
    <t>Parthenina indistincta</t>
  </si>
  <si>
    <t>Parthenina interstincta</t>
  </si>
  <si>
    <t>Parvamussium fenestratum</t>
  </si>
  <si>
    <t>Parvicardium vroomi</t>
  </si>
  <si>
    <t>Parvioris ibizenca</t>
  </si>
  <si>
    <t>Patella aspera</t>
  </si>
  <si>
    <t>Patella caerulea</t>
  </si>
  <si>
    <t>Patella candei</t>
  </si>
  <si>
    <t>Patella ordinaria</t>
  </si>
  <si>
    <t>Patella piperata</t>
  </si>
  <si>
    <t>Patella ulyssiponensis</t>
  </si>
  <si>
    <t>Peachia cylindrica</t>
  </si>
  <si>
    <t>Pecten jacobaeus</t>
  </si>
  <si>
    <t>Pecten maximus</t>
  </si>
  <si>
    <t>Pedipes pedipes</t>
  </si>
  <si>
    <t>Pelagia noctiluca</t>
  </si>
  <si>
    <t>Pelagodiscus atlanticus</t>
  </si>
  <si>
    <t>Peponocyathus folliculus</t>
  </si>
  <si>
    <t>Percnon gibbesi</t>
  </si>
  <si>
    <t>Petrosia (Petrosia) ficiformis</t>
  </si>
  <si>
    <t>Philine intricata</t>
  </si>
  <si>
    <t>Phorcus sauciatus</t>
  </si>
  <si>
    <t>Phyllidia varicosa</t>
  </si>
  <si>
    <t>Phyllodoce madeirensis</t>
  </si>
  <si>
    <t>Physalia physalis</t>
  </si>
  <si>
    <t>Pilumnus inermis</t>
  </si>
  <si>
    <t>Pirimela denticulata</t>
  </si>
  <si>
    <t>Pisinna glabrata</t>
  </si>
  <si>
    <t>Plagusia depressa</t>
  </si>
  <si>
    <t>Planes minutus</t>
  </si>
  <si>
    <t>Plesiastrea desmoulinsii</t>
  </si>
  <si>
    <t>Pleuromamma abdominalis</t>
  </si>
  <si>
    <t>Pleuromamma gracilis</t>
  </si>
  <si>
    <t>Pleuromamma piseki</t>
  </si>
  <si>
    <t>Plocamione carteri</t>
  </si>
  <si>
    <t>Plocamopherus maderae</t>
  </si>
  <si>
    <t>Plumularia setacea</t>
  </si>
  <si>
    <t>Poecilasma aurantia</t>
  </si>
  <si>
    <t>Poecilasma crassa</t>
  </si>
  <si>
    <t>Polinices lacteus</t>
  </si>
  <si>
    <t>Portunus hastatus</t>
  </si>
  <si>
    <t>Pourtalosmilia anthophyllites</t>
  </si>
  <si>
    <t>Premocyathus cornuformis</t>
  </si>
  <si>
    <t>Procerastea nematodes</t>
  </si>
  <si>
    <t>Propeamussium lucidum</t>
  </si>
  <si>
    <t>Protatlanta souleyeti</t>
  </si>
  <si>
    <t>Protohyale (Protohyale) schmidtii</t>
  </si>
  <si>
    <t>Pseudactinia infecunda</t>
  </si>
  <si>
    <t>Pseudobabylonella minima</t>
  </si>
  <si>
    <t>Pseudomelampus exiguus</t>
  </si>
  <si>
    <t>Pseudoniphargus littoralis</t>
  </si>
  <si>
    <t>Puellina macaronensis</t>
  </si>
  <si>
    <t>Pusia zebrina</t>
  </si>
  <si>
    <t>Pusillina inconspicua</t>
  </si>
  <si>
    <t>Putzeysia wiseri</t>
  </si>
  <si>
    <t>Raphitoma purpurea</t>
  </si>
  <si>
    <t>Retusa mariei</t>
  </si>
  <si>
    <t>Retusa nitidula</t>
  </si>
  <si>
    <t>Retusa robagliana</t>
  </si>
  <si>
    <t>Retusa tenerifensis</t>
  </si>
  <si>
    <t>Retusa tornata</t>
  </si>
  <si>
    <t>Retusa umbilicata</t>
  </si>
  <si>
    <t>Rhabderemia intexta</t>
  </si>
  <si>
    <t>Rhynchonereella gracilis</t>
  </si>
  <si>
    <t>Rhynchozoon papuliferum</t>
  </si>
  <si>
    <t>Ringicula conformis</t>
  </si>
  <si>
    <t>Rissoa albugo</t>
  </si>
  <si>
    <t>Rissoa janusi</t>
  </si>
  <si>
    <t>Rissoa lia</t>
  </si>
  <si>
    <t>Rissoa lilacina</t>
  </si>
  <si>
    <t>Rissoa similis</t>
  </si>
  <si>
    <t>Rissoa violacea</t>
  </si>
  <si>
    <t>Rissoella contrerasi</t>
  </si>
  <si>
    <t>Rissoella diaphana</t>
  </si>
  <si>
    <t>Rissoella globularis</t>
  </si>
  <si>
    <t>Sarcotragus spinosulus</t>
  </si>
  <si>
    <t>Scoletoma funchalensis</t>
  </si>
  <si>
    <t>Semicassis undulata</t>
  </si>
  <si>
    <t>Serejohyale spinidactylus</t>
  </si>
  <si>
    <t>Sertularella gayi</t>
  </si>
  <si>
    <t>Sertularia cupressina</t>
  </si>
  <si>
    <t>Setia turriculata</t>
  </si>
  <si>
    <t>Similipecten similis</t>
  </si>
  <si>
    <t>Sinezona cingulata</t>
  </si>
  <si>
    <t>Sinezona semicostata</t>
  </si>
  <si>
    <t>Skenea olgae</t>
  </si>
  <si>
    <t>Skenea serpuloides</t>
  </si>
  <si>
    <t>Skeneopsis planorbis</t>
  </si>
  <si>
    <t>Solenosmilia variabilis</t>
  </si>
  <si>
    <t>Sphaerechinus granularis</t>
  </si>
  <si>
    <t>Spinimuricea atlantica</t>
  </si>
  <si>
    <t>Spinularia sarsii</t>
  </si>
  <si>
    <t>Spirobranchus polytrema</t>
  </si>
  <si>
    <t>Spirolaxis centrifuga</t>
  </si>
  <si>
    <t>Spirula spirula</t>
  </si>
  <si>
    <t>Spongia (Spongia) virgultosa</t>
  </si>
  <si>
    <t>Stenorhynchus lanceolatus</t>
  </si>
  <si>
    <t>Stenorhynchus seticornis</t>
  </si>
  <si>
    <t>Stephanocyathus (Odontocyathus) nobilis</t>
  </si>
  <si>
    <t>Stephanocyathus (Stephanocyathus) diadema</t>
  </si>
  <si>
    <t>Sticteulima badia</t>
  </si>
  <si>
    <t>Sticteulima richteri</t>
  </si>
  <si>
    <t>Sticteulima wareni</t>
  </si>
  <si>
    <t>Stramonita haemastoma</t>
  </si>
  <si>
    <t>Styliola subula</t>
  </si>
  <si>
    <t>Sycon humboldti</t>
  </si>
  <si>
    <t>Talochlamys multistriata</t>
  </si>
  <si>
    <t>Talochlamys pusio</t>
  </si>
  <si>
    <t>Tanacetipathes cavernicola</t>
  </si>
  <si>
    <t>Tanacetipathes wirtzi</t>
  </si>
  <si>
    <t>Tectarius striatus</t>
  </si>
  <si>
    <t>Tectonatica sagraiana</t>
  </si>
  <si>
    <t>Tectura virginea</t>
  </si>
  <si>
    <t>Telmatactis cricoides</t>
  </si>
  <si>
    <t>Telmatactis forskalii</t>
  </si>
  <si>
    <t>Telmatactis vestita</t>
  </si>
  <si>
    <t>Telodiacria quadridentata</t>
  </si>
  <si>
    <t>Temora stylifera</t>
  </si>
  <si>
    <t>Terebratulina retusa</t>
  </si>
  <si>
    <t>Thracia phaseolina</t>
  </si>
  <si>
    <t>Tonna galea</t>
  </si>
  <si>
    <t>Tricolia pullus</t>
  </si>
  <si>
    <t>Tritia cuvierii</t>
  </si>
  <si>
    <t>Tritia incrassata</t>
  </si>
  <si>
    <t>Trivia grohorum</t>
  </si>
  <si>
    <t>Truncatella scalaris</t>
  </si>
  <si>
    <t>Turbonilla lactea</t>
  </si>
  <si>
    <t>Urocorycaeus lautus</t>
  </si>
  <si>
    <t>Venus casina</t>
  </si>
  <si>
    <t>Venus verrucosa</t>
  </si>
  <si>
    <t>Vitreolina cionella</t>
  </si>
  <si>
    <t>Vitreolina incurva</t>
  </si>
  <si>
    <t>Vitreolina philippi</t>
  </si>
  <si>
    <t>Weinkauffia macandrewii</t>
  </si>
  <si>
    <t>Williamia gussoni</t>
  </si>
  <si>
    <t>Zebina vitrea</t>
  </si>
  <si>
    <t>Rótulos de Linha</t>
  </si>
  <si>
    <t>(em branco)</t>
  </si>
  <si>
    <t>Total Geral</t>
  </si>
  <si>
    <t>Soma de GenBanktaxaCOIdf</t>
  </si>
  <si>
    <t>Soma de Public_BOLD</t>
  </si>
  <si>
    <t>Soma de GenBank_mining</t>
  </si>
  <si>
    <t>not mined but in genbank</t>
  </si>
  <si>
    <t>Taxa</t>
  </si>
  <si>
    <t>in genbank and bold</t>
  </si>
  <si>
    <t>GenBank exclusive</t>
  </si>
  <si>
    <t>BOLD exclusive</t>
  </si>
  <si>
    <t>Pinna rudis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</si>
</sst>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Folha2!$G$1</c:f>
              <c:strCache>
                <c:ptCount val="1"/>
                <c:pt idx="0">
                  <c:v>in genbank and bold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Folha2!$F$2:$F$10</c:f>
              <c:strCache>
                <c:ptCount val="9"/>
                <c:pt idx="0">
                  <c:v>Annelida</c:v>
                </c:pt>
                <c:pt idx="1">
                  <c:v>Arthropoda</c:v>
                </c:pt>
                <c:pt idx="2">
                  <c:v>Brachiopoda</c:v>
                </c:pt>
                <c:pt idx="3">
                  <c:v>Bryozoa</c:v>
                </c:pt>
                <c:pt idx="4">
                  <c:v>Cnidaria</c:v>
                </c:pt>
                <c:pt idx="5">
                  <c:v>Echinodermata</c:v>
                </c:pt>
                <c:pt idx="6">
                  <c:v>Mollusca</c:v>
                </c:pt>
                <c:pt idx="7">
                  <c:v>Platyhelminthes</c:v>
                </c:pt>
                <c:pt idx="8">
                  <c:v>Porifera</c:v>
                </c:pt>
              </c:strCache>
            </c:strRef>
          </c:cat>
          <c:val>
            <c:numRef>
              <c:f>Folha2!$G$2:$G$10</c:f>
              <c:numCache>
                <c:formatCode>General</c:formatCode>
                <c:ptCount val="9"/>
                <c:pt idx="0">
                  <c:v>637</c:v>
                </c:pt>
                <c:pt idx="1">
                  <c:v>565</c:v>
                </c:pt>
                <c:pt idx="2">
                  <c:v>2</c:v>
                </c:pt>
                <c:pt idx="3">
                  <c:v>0</c:v>
                </c:pt>
                <c:pt idx="4">
                  <c:v>303</c:v>
                </c:pt>
                <c:pt idx="5">
                  <c:v>345</c:v>
                </c:pt>
                <c:pt idx="6">
                  <c:v>2700</c:v>
                </c:pt>
                <c:pt idx="7">
                  <c:v>1</c:v>
                </c:pt>
                <c:pt idx="8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D-48BC-8763-41BB954C8031}"/>
            </c:ext>
          </c:extLst>
        </c:ser>
        <c:ser>
          <c:idx val="1"/>
          <c:order val="1"/>
          <c:tx>
            <c:strRef>
              <c:f>Folha2!$H$1</c:f>
              <c:strCache>
                <c:ptCount val="1"/>
                <c:pt idx="0">
                  <c:v>GenBank exclusive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Folha2!$F$2:$F$10</c:f>
              <c:strCache>
                <c:ptCount val="9"/>
                <c:pt idx="0">
                  <c:v>Annelida</c:v>
                </c:pt>
                <c:pt idx="1">
                  <c:v>Arthropoda</c:v>
                </c:pt>
                <c:pt idx="2">
                  <c:v>Brachiopoda</c:v>
                </c:pt>
                <c:pt idx="3">
                  <c:v>Bryozoa</c:v>
                </c:pt>
                <c:pt idx="4">
                  <c:v>Cnidaria</c:v>
                </c:pt>
                <c:pt idx="5">
                  <c:v>Echinodermata</c:v>
                </c:pt>
                <c:pt idx="6">
                  <c:v>Mollusca</c:v>
                </c:pt>
                <c:pt idx="7">
                  <c:v>Platyhelminthes</c:v>
                </c:pt>
                <c:pt idx="8">
                  <c:v>Porifera</c:v>
                </c:pt>
              </c:strCache>
            </c:strRef>
          </c:cat>
          <c:val>
            <c:numRef>
              <c:f>Folha2!$H$2:$H$10</c:f>
              <c:numCache>
                <c:formatCode>General</c:formatCode>
                <c:ptCount val="9"/>
                <c:pt idx="0">
                  <c:v>4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42</c:v>
                </c:pt>
                <c:pt idx="5">
                  <c:v>290</c:v>
                </c:pt>
                <c:pt idx="6">
                  <c:v>340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1D-48BC-8763-41BB954C8031}"/>
            </c:ext>
          </c:extLst>
        </c:ser>
        <c:ser>
          <c:idx val="2"/>
          <c:order val="2"/>
          <c:tx>
            <c:strRef>
              <c:f>Folha2!$I$1</c:f>
              <c:strCache>
                <c:ptCount val="1"/>
                <c:pt idx="0">
                  <c:v>BOLD exclusive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Folha2!$F$2:$F$10</c:f>
              <c:strCache>
                <c:ptCount val="9"/>
                <c:pt idx="0">
                  <c:v>Annelida</c:v>
                </c:pt>
                <c:pt idx="1">
                  <c:v>Arthropoda</c:v>
                </c:pt>
                <c:pt idx="2">
                  <c:v>Brachiopoda</c:v>
                </c:pt>
                <c:pt idx="3">
                  <c:v>Bryozoa</c:v>
                </c:pt>
                <c:pt idx="4">
                  <c:v>Cnidaria</c:v>
                </c:pt>
                <c:pt idx="5">
                  <c:v>Echinodermata</c:v>
                </c:pt>
                <c:pt idx="6">
                  <c:v>Mollusca</c:v>
                </c:pt>
                <c:pt idx="7">
                  <c:v>Platyhelminthes</c:v>
                </c:pt>
                <c:pt idx="8">
                  <c:v>Porifera</c:v>
                </c:pt>
              </c:strCache>
            </c:strRef>
          </c:cat>
          <c:val>
            <c:numRef>
              <c:f>Folha2!$I$2:$I$10</c:f>
              <c:numCache>
                <c:formatCode>General</c:formatCode>
                <c:ptCount val="9"/>
                <c:pt idx="0">
                  <c:v>22</c:v>
                </c:pt>
                <c:pt idx="1">
                  <c:v>182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128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1D-48BC-8763-41BB954C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4771920"/>
        <c:axId val="289395616"/>
      </c:barChart>
      <c:catAx>
        <c:axId val="29477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395616"/>
        <c:crosses val="autoZero"/>
        <c:auto val="1"/>
        <c:lblAlgn val="ctr"/>
        <c:lblOffset val="100"/>
        <c:noMultiLvlLbl val="0"/>
      </c:catAx>
      <c:valAx>
        <c:axId val="289395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77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10</xdr:row>
      <xdr:rowOff>175260</xdr:rowOff>
    </xdr:from>
    <xdr:to>
      <xdr:col>9</xdr:col>
      <xdr:colOff>320040</xdr:colOff>
      <xdr:row>25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1F8C861-514F-4C59-84E7-4599EE4A3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Vieira" refreshedDate="44081.534572222219" createdVersion="6" refreshedVersion="6" minRefreshableVersion="3" recordCount="499" xr:uid="{00000000-000A-0000-FFFF-FFFF02000000}">
  <cacheSource type="worksheet">
    <worksheetSource ref="A1:F1048576" sheet="BOLD_GenBankCOI_MadNAT"/>
  </cacheSource>
  <cacheFields count="6">
    <cacheField name="Phylum" numFmtId="0">
      <sharedItems containsBlank="1" count="10">
        <s v="Cnidaria"/>
        <s v="Mollusca"/>
        <s v="Arthropoda"/>
        <s v="Annelida"/>
        <s v="Echinodermata"/>
        <s v="Porifera"/>
        <s v="Platyhelminthes"/>
        <s v="Bryozoa"/>
        <s v="Brachiopoda"/>
        <m/>
      </sharedItems>
    </cacheField>
    <cacheField name="species_name" numFmtId="0">
      <sharedItems containsBlank="1"/>
    </cacheField>
    <cacheField name="TOTAL" numFmtId="0">
      <sharedItems containsString="0" containsBlank="1" containsNumber="1" containsInteger="1" minValue="0" maxValue="1760"/>
    </cacheField>
    <cacheField name="GenBanktaxaCOIdf" numFmtId="0">
      <sharedItems containsString="0" containsBlank="1" containsNumber="1" containsInteger="1" minValue="0" maxValue="880"/>
    </cacheField>
    <cacheField name="Public_BOLD" numFmtId="0">
      <sharedItems containsString="0" containsBlank="1" containsNumber="1" containsInteger="1" minValue="0" maxValue="880"/>
    </cacheField>
    <cacheField name="GenBank_mining" numFmtId="0">
      <sharedItems containsString="0" containsBlank="1" containsNumber="1" containsInteger="1" minValue="0" maxValue="8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x v="0"/>
    <s v="Abietinaria abietina"/>
    <n v="2"/>
    <n v="1"/>
    <n v="1"/>
    <n v="0"/>
  </r>
  <r>
    <x v="1"/>
    <s v="Abralia (Asteroteuthis) veranyi"/>
    <n v="0"/>
    <n v="0"/>
    <n v="0"/>
    <n v="0"/>
  </r>
  <r>
    <x v="1"/>
    <s v="Acanthocardia aculeata"/>
    <n v="0"/>
    <n v="0"/>
    <n v="0"/>
    <n v="0"/>
  </r>
  <r>
    <x v="1"/>
    <s v="Acanthocardia echinata"/>
    <n v="23"/>
    <n v="11"/>
    <n v="12"/>
    <n v="1"/>
  </r>
  <r>
    <x v="1"/>
    <s v="Acanthocardia tuberculata"/>
    <n v="4"/>
    <n v="2"/>
    <n v="2"/>
    <n v="2"/>
  </r>
  <r>
    <x v="1"/>
    <s v="Acanthochitona fascicularis"/>
    <n v="0"/>
    <n v="0"/>
    <n v="0"/>
    <n v="0"/>
  </r>
  <r>
    <x v="0"/>
    <s v="Acanthogorgia armata"/>
    <n v="1"/>
    <n v="1"/>
    <n v="0"/>
    <n v="0"/>
  </r>
  <r>
    <x v="2"/>
    <s v="Acanthonyx brevifrons"/>
    <n v="68"/>
    <n v="34"/>
    <n v="34"/>
    <n v="34"/>
  </r>
  <r>
    <x v="2"/>
    <s v="Acartia (Acartia) negligens"/>
    <n v="0"/>
    <n v="0"/>
    <n v="0"/>
    <n v="0"/>
  </r>
  <r>
    <x v="1"/>
    <s v="Aclis latior"/>
    <n v="0"/>
    <n v="0"/>
    <n v="0"/>
    <n v="0"/>
  </r>
  <r>
    <x v="1"/>
    <s v="Aclis trilineata"/>
    <n v="0"/>
    <n v="0"/>
    <n v="0"/>
    <n v="0"/>
  </r>
  <r>
    <x v="1"/>
    <s v="Aclis vitrea"/>
    <n v="0"/>
    <n v="0"/>
    <n v="0"/>
    <n v="0"/>
  </r>
  <r>
    <x v="0"/>
    <s v="Actinia cari"/>
    <n v="0"/>
    <n v="0"/>
    <n v="0"/>
    <n v="0"/>
  </r>
  <r>
    <x v="0"/>
    <s v="Actinia equina"/>
    <n v="11"/>
    <n v="8"/>
    <n v="3"/>
    <n v="3"/>
  </r>
  <r>
    <x v="0"/>
    <s v="Actinia mediterranea"/>
    <n v="0"/>
    <n v="0"/>
    <n v="0"/>
    <n v="0"/>
  </r>
  <r>
    <x v="0"/>
    <s v="Actinia mesembryantheum"/>
    <n v="0"/>
    <n v="0"/>
    <n v="0"/>
    <n v="0"/>
  </r>
  <r>
    <x v="0"/>
    <s v="Actinia nigropunctata"/>
    <n v="0"/>
    <n v="0"/>
    <n v="0"/>
    <n v="0"/>
  </r>
  <r>
    <x v="0"/>
    <s v="Adamsia palliata"/>
    <n v="2"/>
    <n v="1"/>
    <n v="1"/>
    <n v="1"/>
  </r>
  <r>
    <x v="1"/>
    <s v="Aequipecten commutatus"/>
    <n v="0"/>
    <n v="0"/>
    <n v="0"/>
    <n v="0"/>
  </r>
  <r>
    <x v="1"/>
    <s v="Aequipecten opercularis"/>
    <n v="2"/>
    <n v="1"/>
    <n v="1"/>
    <n v="0"/>
  </r>
  <r>
    <x v="2"/>
    <s v="Agetus flaccus"/>
    <n v="0"/>
    <n v="0"/>
    <n v="0"/>
    <n v="0"/>
  </r>
  <r>
    <x v="0"/>
    <s v="Aglaophenia picardi"/>
    <n v="0"/>
    <n v="0"/>
    <n v="0"/>
    <n v="0"/>
  </r>
  <r>
    <x v="0"/>
    <s v="Aglaophenia pluma"/>
    <n v="6"/>
    <n v="3"/>
    <n v="3"/>
    <n v="3"/>
  </r>
  <r>
    <x v="0"/>
    <s v="Aglaophenia tubulifera"/>
    <n v="0"/>
    <n v="0"/>
    <n v="0"/>
    <n v="0"/>
  </r>
  <r>
    <x v="0"/>
    <s v="Aiptasia couchii"/>
    <n v="0"/>
    <n v="0"/>
    <n v="0"/>
    <n v="0"/>
  </r>
  <r>
    <x v="0"/>
    <s v="Aiptasia mutabilis"/>
    <n v="2"/>
    <n v="1"/>
    <n v="1"/>
    <n v="1"/>
  </r>
  <r>
    <x v="0"/>
    <s v="Aiptasiogeton hyalinus"/>
    <n v="0"/>
    <n v="0"/>
    <n v="0"/>
    <n v="0"/>
  </r>
  <r>
    <x v="2"/>
    <s v="Albunea carabus"/>
    <n v="0"/>
    <n v="0"/>
    <n v="0"/>
    <n v="0"/>
  </r>
  <r>
    <x v="0"/>
    <s v="Alicia mirabilis"/>
    <n v="0"/>
    <n v="0"/>
    <n v="0"/>
    <n v="0"/>
  </r>
  <r>
    <x v="1"/>
    <s v="Alvania canariensis"/>
    <n v="0"/>
    <n v="0"/>
    <n v="0"/>
    <n v="0"/>
  </r>
  <r>
    <x v="1"/>
    <s v="Alvania cancellata"/>
    <n v="0"/>
    <n v="0"/>
    <n v="0"/>
    <n v="0"/>
  </r>
  <r>
    <x v="1"/>
    <s v="Alvania crystallina"/>
    <n v="0"/>
    <n v="0"/>
    <n v="0"/>
    <n v="0"/>
  </r>
  <r>
    <x v="1"/>
    <s v="Alvania euchila"/>
    <n v="0"/>
    <n v="0"/>
    <n v="0"/>
    <n v="0"/>
  </r>
  <r>
    <x v="1"/>
    <s v="Alvania leacocki"/>
    <n v="0"/>
    <n v="0"/>
    <n v="0"/>
    <n v="0"/>
  </r>
  <r>
    <x v="1"/>
    <s v="Alvania macandrewi"/>
    <n v="0"/>
    <n v="0"/>
    <n v="0"/>
    <n v="0"/>
  </r>
  <r>
    <x v="1"/>
    <s v="Alvania moniziana"/>
    <n v="0"/>
    <n v="0"/>
    <n v="0"/>
    <n v="0"/>
  </r>
  <r>
    <x v="1"/>
    <s v="Alvania watsoni"/>
    <n v="0"/>
    <n v="0"/>
    <n v="0"/>
    <n v="0"/>
  </r>
  <r>
    <x v="1"/>
    <s v="Amaea retifera"/>
    <n v="0"/>
    <n v="0"/>
    <n v="0"/>
    <n v="0"/>
  </r>
  <r>
    <x v="3"/>
    <s v="Amblyosyllis madeirensis"/>
    <n v="1"/>
    <n v="0"/>
    <n v="1"/>
    <n v="1"/>
  </r>
  <r>
    <x v="1"/>
    <s v="Ammonicera fischeriana"/>
    <n v="0"/>
    <n v="0"/>
    <n v="0"/>
    <n v="0"/>
  </r>
  <r>
    <x v="1"/>
    <s v="Ammonicera lignea"/>
    <n v="0"/>
    <n v="0"/>
    <n v="0"/>
    <n v="0"/>
  </r>
  <r>
    <x v="1"/>
    <s v="Ammonicera rota"/>
    <n v="0"/>
    <n v="0"/>
    <n v="0"/>
    <n v="0"/>
  </r>
  <r>
    <x v="1"/>
    <s v="Ammonicera rotundata"/>
    <n v="0"/>
    <n v="0"/>
    <n v="0"/>
    <n v="0"/>
  </r>
  <r>
    <x v="3"/>
    <s v="Amphiglena mediterranea"/>
    <n v="0"/>
    <n v="0"/>
    <n v="0"/>
    <n v="0"/>
  </r>
  <r>
    <x v="1"/>
    <s v="Anachis avaroides"/>
    <n v="0"/>
    <n v="0"/>
    <n v="0"/>
    <n v="0"/>
  </r>
  <r>
    <x v="0"/>
    <s v="Anemonia melanaster"/>
    <n v="0"/>
    <n v="0"/>
    <n v="0"/>
    <n v="0"/>
  </r>
  <r>
    <x v="0"/>
    <s v="Anemonia sulcata"/>
    <n v="2"/>
    <n v="2"/>
    <n v="0"/>
    <n v="0"/>
  </r>
  <r>
    <x v="0"/>
    <s v="Anemonia viridis"/>
    <n v="6"/>
    <n v="3"/>
    <n v="3"/>
    <n v="3"/>
  </r>
  <r>
    <x v="1"/>
    <s v="Angiola lineata"/>
    <n v="0"/>
    <n v="0"/>
    <n v="0"/>
    <n v="0"/>
  </r>
  <r>
    <x v="4"/>
    <s v="Antedon bifida"/>
    <n v="2"/>
    <n v="1"/>
    <n v="1"/>
    <n v="0"/>
  </r>
  <r>
    <x v="5"/>
    <s v="Antho (Antho) mediterranea"/>
    <n v="0"/>
    <n v="0"/>
    <n v="0"/>
    <n v="0"/>
  </r>
  <r>
    <x v="5"/>
    <s v="Antho (Antho) paradoxa"/>
    <n v="0"/>
    <n v="0"/>
    <n v="0"/>
    <n v="0"/>
  </r>
  <r>
    <x v="0"/>
    <s v="Anthopleura ballii"/>
    <n v="0"/>
    <n v="0"/>
    <n v="0"/>
    <n v="0"/>
  </r>
  <r>
    <x v="0"/>
    <s v="Anthopleura thallia"/>
    <n v="0"/>
    <n v="0"/>
    <n v="0"/>
    <n v="0"/>
  </r>
  <r>
    <x v="0"/>
    <s v="Anthothoe affinis"/>
    <n v="0"/>
    <n v="0"/>
    <n v="0"/>
    <n v="0"/>
  </r>
  <r>
    <x v="0"/>
    <s v="Antipathella wollastoni"/>
    <n v="0"/>
    <n v="0"/>
    <n v="0"/>
    <n v="0"/>
  </r>
  <r>
    <x v="0"/>
    <s v="Antipathes fragilis"/>
    <n v="0"/>
    <n v="0"/>
    <n v="0"/>
    <n v="0"/>
  </r>
  <r>
    <x v="0"/>
    <s v="Antipathes furcata"/>
    <n v="2"/>
    <n v="1"/>
    <n v="1"/>
    <n v="1"/>
  </r>
  <r>
    <x v="0"/>
    <s v="Antipathozoanthus macaronesicus"/>
    <n v="0"/>
    <n v="0"/>
    <n v="0"/>
    <n v="0"/>
  </r>
  <r>
    <x v="5"/>
    <s v="Aplysina aerophoba"/>
    <n v="12"/>
    <n v="6"/>
    <n v="6"/>
    <n v="6"/>
  </r>
  <r>
    <x v="2"/>
    <s v="Apohyale media"/>
    <n v="17"/>
    <n v="0"/>
    <n v="17"/>
    <n v="0"/>
  </r>
  <r>
    <x v="2"/>
    <s v="Apohyale perieri"/>
    <n v="21"/>
    <n v="0"/>
    <n v="21"/>
    <n v="0"/>
  </r>
  <r>
    <x v="2"/>
    <s v="Apohyale stebbingi"/>
    <n v="40"/>
    <n v="0"/>
    <n v="40"/>
    <n v="0"/>
  </r>
  <r>
    <x v="4"/>
    <s v="Arbacia lixula"/>
    <n v="507"/>
    <n v="328"/>
    <n v="179"/>
    <n v="179"/>
  </r>
  <r>
    <x v="1"/>
    <s v="Architeuthis dux"/>
    <n v="119"/>
    <n v="54"/>
    <n v="65"/>
    <n v="45"/>
  </r>
  <r>
    <x v="1"/>
    <s v="Arcopella balaustina"/>
    <n v="0"/>
    <n v="0"/>
    <n v="0"/>
    <n v="0"/>
  </r>
  <r>
    <x v="1"/>
    <s v="Asbjornsenia pygmaea"/>
    <n v="0"/>
    <n v="0"/>
    <n v="0"/>
    <n v="0"/>
  </r>
  <r>
    <x v="1"/>
    <s v="Ascobulla fragilis"/>
    <n v="4"/>
    <n v="2"/>
    <n v="2"/>
    <n v="2"/>
  </r>
  <r>
    <x v="4"/>
    <s v="Asterias amurensis"/>
    <n v="34"/>
    <n v="16"/>
    <n v="18"/>
    <n v="15"/>
  </r>
  <r>
    <x v="0"/>
    <s v="Astrea reussiana"/>
    <n v="0"/>
    <n v="0"/>
    <n v="0"/>
    <n v="0"/>
  </r>
  <r>
    <x v="0"/>
    <s v="Astrea turonensis"/>
    <n v="0"/>
    <n v="0"/>
    <n v="0"/>
    <n v="0"/>
  </r>
  <r>
    <x v="4"/>
    <s v="Astropecten aranciacus"/>
    <n v="11"/>
    <n v="11"/>
    <n v="0"/>
    <n v="0"/>
  </r>
  <r>
    <x v="2"/>
    <s v="Athanas nitescens"/>
    <n v="23"/>
    <n v="9"/>
    <n v="14"/>
    <n v="0"/>
  </r>
  <r>
    <x v="1"/>
    <s v="Atlanta brunnea"/>
    <n v="30"/>
    <n v="0"/>
    <n v="30"/>
    <n v="0"/>
  </r>
  <r>
    <x v="1"/>
    <s v="Pinna rudis"/>
    <n v="26"/>
    <n v="13"/>
    <n v="13"/>
    <n v="13"/>
  </r>
  <r>
    <x v="1"/>
    <s v="Azorinus chamasolen"/>
    <n v="0"/>
    <n v="0"/>
    <n v="0"/>
    <n v="0"/>
  </r>
  <r>
    <x v="2"/>
    <s v="Balssia gasti"/>
    <n v="0"/>
    <n v="0"/>
    <n v="0"/>
    <n v="0"/>
  </r>
  <r>
    <x v="1"/>
    <s v="Bela nebula"/>
    <n v="0"/>
    <n v="0"/>
    <n v="0"/>
    <n v="0"/>
  </r>
  <r>
    <x v="1"/>
    <s v="Bittium incile"/>
    <n v="0"/>
    <n v="0"/>
    <n v="0"/>
    <n v="0"/>
  </r>
  <r>
    <x v="1"/>
    <s v="Bittium latreillii"/>
    <n v="0"/>
    <n v="0"/>
    <n v="0"/>
    <n v="0"/>
  </r>
  <r>
    <x v="1"/>
    <s v="Bolitaena pygmaea"/>
    <n v="4"/>
    <n v="2"/>
    <n v="2"/>
    <n v="2"/>
  </r>
  <r>
    <x v="1"/>
    <s v="Bosemprella incarnata"/>
    <n v="4"/>
    <n v="2"/>
    <n v="2"/>
    <n v="2"/>
  </r>
  <r>
    <x v="1"/>
    <s v="Botryphallus epidauricus"/>
    <n v="0"/>
    <n v="0"/>
    <n v="0"/>
    <n v="0"/>
  </r>
  <r>
    <x v="6"/>
    <s v="Botulus microporus"/>
    <n v="2"/>
    <n v="1"/>
    <n v="1"/>
    <n v="0"/>
  </r>
  <r>
    <x v="1"/>
    <s v="Bractechlamys corallinoides"/>
    <n v="0"/>
    <n v="0"/>
    <n v="0"/>
    <n v="0"/>
  </r>
  <r>
    <x v="5"/>
    <s v="Bubaris vermiculata"/>
    <n v="0"/>
    <n v="0"/>
    <n v="0"/>
    <n v="0"/>
  </r>
  <r>
    <x v="7"/>
    <s v="Buffonellaria jensi"/>
    <n v="0"/>
    <n v="0"/>
    <n v="0"/>
    <n v="0"/>
  </r>
  <r>
    <x v="0"/>
    <s v="Bunodeopsis pelagica"/>
    <n v="0"/>
    <n v="0"/>
    <n v="0"/>
    <n v="0"/>
  </r>
  <r>
    <x v="1"/>
    <s v="Bursa scrobilator"/>
    <n v="23"/>
    <n v="23"/>
    <n v="0"/>
    <n v="0"/>
  </r>
  <r>
    <x v="1"/>
    <s v="Cadulus jeffreysi"/>
    <n v="0"/>
    <n v="0"/>
    <n v="0"/>
    <n v="0"/>
  </r>
  <r>
    <x v="1"/>
    <s v="Caecum armoricum"/>
    <n v="0"/>
    <n v="0"/>
    <n v="0"/>
    <n v="0"/>
  </r>
  <r>
    <x v="1"/>
    <s v="Caecum atlantidis"/>
    <n v="0"/>
    <n v="0"/>
    <n v="0"/>
    <n v="0"/>
  </r>
  <r>
    <x v="1"/>
    <s v="Caecum clarkii"/>
    <n v="0"/>
    <n v="0"/>
    <n v="0"/>
    <n v="0"/>
  </r>
  <r>
    <x v="1"/>
    <s v="Caecum elegantissimum"/>
    <n v="0"/>
    <n v="0"/>
    <n v="0"/>
    <n v="0"/>
  </r>
  <r>
    <x v="1"/>
    <s v="Caecum engli"/>
    <n v="0"/>
    <n v="0"/>
    <n v="0"/>
    <n v="0"/>
  </r>
  <r>
    <x v="0"/>
    <s v="Calliactis parasitica"/>
    <n v="2"/>
    <n v="1"/>
    <n v="1"/>
    <n v="1"/>
  </r>
  <r>
    <x v="1"/>
    <s v="Calliostoma granulatum"/>
    <n v="0"/>
    <n v="0"/>
    <n v="0"/>
    <n v="0"/>
  </r>
  <r>
    <x v="1"/>
    <s v="Calliostoma lusitanicum"/>
    <n v="0"/>
    <n v="0"/>
    <n v="0"/>
    <n v="0"/>
  </r>
  <r>
    <x v="1"/>
    <s v="Callista chione"/>
    <n v="4"/>
    <n v="1"/>
    <n v="3"/>
    <n v="1"/>
  </r>
  <r>
    <x v="5"/>
    <s v="Callyspongia (Callyspongia) burtoni"/>
    <n v="0"/>
    <n v="0"/>
    <n v="0"/>
    <n v="0"/>
  </r>
  <r>
    <x v="5"/>
    <s v="Caminus vulcani"/>
    <n v="2"/>
    <n v="1"/>
    <n v="1"/>
    <n v="1"/>
  </r>
  <r>
    <x v="0"/>
    <s v="Campanularia hincksii"/>
    <n v="2"/>
    <n v="1"/>
    <n v="1"/>
    <n v="1"/>
  </r>
  <r>
    <x v="2"/>
    <s v="Campecopea lusitanica"/>
    <n v="2"/>
    <n v="0"/>
    <n v="2"/>
    <n v="0"/>
  </r>
  <r>
    <x v="2"/>
    <s v="Cancer bellianus"/>
    <n v="2"/>
    <n v="1"/>
    <n v="1"/>
    <n v="0"/>
  </r>
  <r>
    <x v="0"/>
    <s v="Candidella imbricata"/>
    <n v="2"/>
    <n v="2"/>
    <n v="0"/>
    <n v="0"/>
  </r>
  <r>
    <x v="1"/>
    <s v="Cardiomya costellata"/>
    <n v="2"/>
    <n v="1"/>
    <n v="1"/>
    <n v="0"/>
  </r>
  <r>
    <x v="1"/>
    <s v="Cardita calyculata"/>
    <n v="4"/>
    <n v="2"/>
    <n v="2"/>
    <n v="2"/>
  </r>
  <r>
    <x v="0"/>
    <s v="Caryophyllia (Caryophyllia) abyssorum"/>
    <n v="0"/>
    <n v="0"/>
    <n v="0"/>
    <n v="0"/>
  </r>
  <r>
    <x v="0"/>
    <s v="Caryophyllia (Caryophyllia) alberti"/>
    <n v="0"/>
    <n v="0"/>
    <n v="0"/>
    <n v="0"/>
  </r>
  <r>
    <x v="0"/>
    <s v="Caryophyllia (Caryophyllia) sarsiae"/>
    <n v="0"/>
    <n v="0"/>
    <n v="0"/>
    <n v="0"/>
  </r>
  <r>
    <x v="0"/>
    <s v="Caryophyllia arcuata"/>
    <n v="0"/>
    <n v="0"/>
    <n v="0"/>
    <n v="0"/>
  </r>
  <r>
    <x v="1"/>
    <s v="Cavolinia gibbosa"/>
    <n v="10"/>
    <n v="5"/>
    <n v="5"/>
    <n v="5"/>
  </r>
  <r>
    <x v="1"/>
    <s v="Cerithiopsis scalaris"/>
    <n v="0"/>
    <n v="0"/>
    <n v="0"/>
    <n v="0"/>
  </r>
  <r>
    <x v="1"/>
    <s v="Chama gryphoides"/>
    <n v="2"/>
    <n v="1"/>
    <n v="1"/>
    <n v="1"/>
  </r>
  <r>
    <x v="1"/>
    <s v="Chauvetia affinis"/>
    <n v="0"/>
    <n v="0"/>
    <n v="0"/>
    <n v="0"/>
  </r>
  <r>
    <x v="7"/>
    <s v="Chorizopora rosaria"/>
    <n v="0"/>
    <n v="0"/>
    <n v="0"/>
    <n v="0"/>
  </r>
  <r>
    <x v="2"/>
    <s v="Chthamalus stellatus"/>
    <n v="63"/>
    <n v="37"/>
    <n v="26"/>
    <n v="26"/>
  </r>
  <r>
    <x v="1"/>
    <s v="Cima cylindrica"/>
    <n v="0"/>
    <n v="0"/>
    <n v="0"/>
    <n v="0"/>
  </r>
  <r>
    <x v="1"/>
    <s v="Cima minima"/>
    <n v="0"/>
    <n v="0"/>
    <n v="0"/>
    <n v="0"/>
  </r>
  <r>
    <x v="2"/>
    <s v="Cinetorhynchus rigens"/>
    <n v="8"/>
    <n v="4"/>
    <n v="4"/>
    <n v="4"/>
  </r>
  <r>
    <x v="0"/>
    <s v="Cladocora debilis"/>
    <n v="0"/>
    <n v="0"/>
    <n v="0"/>
    <n v="0"/>
  </r>
  <r>
    <x v="1"/>
    <s v="Clanculus berthelotii"/>
    <n v="0"/>
    <n v="0"/>
    <n v="0"/>
    <n v="0"/>
  </r>
  <r>
    <x v="2"/>
    <s v="Clausocalanus arcuicornis"/>
    <n v="24"/>
    <n v="12"/>
    <n v="12"/>
    <n v="12"/>
  </r>
  <r>
    <x v="2"/>
    <s v="Clausocalanus furcatus"/>
    <n v="34"/>
    <n v="17"/>
    <n v="17"/>
    <n v="17"/>
  </r>
  <r>
    <x v="2"/>
    <s v="Clausocalanus pergens"/>
    <n v="20"/>
    <n v="9"/>
    <n v="11"/>
    <n v="11"/>
  </r>
  <r>
    <x v="2"/>
    <s v="Clibanarius aequabilis"/>
    <n v="0"/>
    <n v="0"/>
    <n v="0"/>
    <n v="0"/>
  </r>
  <r>
    <x v="5"/>
    <s v="Cliona celata"/>
    <n v="52"/>
    <n v="26"/>
    <n v="26"/>
    <n v="26"/>
  </r>
  <r>
    <x v="1"/>
    <s v="Columbella adansoni"/>
    <n v="126"/>
    <n v="63"/>
    <n v="63"/>
    <n v="63"/>
  </r>
  <r>
    <x v="1"/>
    <s v="Comarmondia gracilis"/>
    <n v="2"/>
    <n v="1"/>
    <n v="1"/>
    <n v="0"/>
  </r>
  <r>
    <x v="1"/>
    <s v="Condylonucula bicornis"/>
    <n v="0"/>
    <n v="0"/>
    <n v="0"/>
    <n v="0"/>
  </r>
  <r>
    <x v="2"/>
    <s v="Copilia quadrata"/>
    <n v="2"/>
    <n v="2"/>
    <n v="0"/>
    <n v="0"/>
  </r>
  <r>
    <x v="7"/>
    <s v="Coronellina atlantica"/>
    <n v="0"/>
    <n v="0"/>
    <n v="0"/>
    <n v="0"/>
  </r>
  <r>
    <x v="2"/>
    <s v="Corycaeus clausi"/>
    <n v="0"/>
    <n v="0"/>
    <n v="0"/>
    <n v="0"/>
  </r>
  <r>
    <x v="0"/>
    <s v="Corynactis viridis"/>
    <n v="0"/>
    <n v="0"/>
    <n v="0"/>
    <n v="0"/>
  </r>
  <r>
    <x v="4"/>
    <s v="Coscinasterias tenuispina"/>
    <n v="26"/>
    <n v="13"/>
    <n v="13"/>
    <n v="13"/>
  </r>
  <r>
    <x v="1"/>
    <s v="Costulopsis buzzurroi"/>
    <n v="0"/>
    <n v="0"/>
    <n v="0"/>
    <n v="0"/>
  </r>
  <r>
    <x v="1"/>
    <s v="Crenella pellucida"/>
    <n v="0"/>
    <n v="0"/>
    <n v="0"/>
    <n v="0"/>
  </r>
  <r>
    <x v="1"/>
    <s v="Creseis acicula"/>
    <n v="14"/>
    <n v="7"/>
    <n v="7"/>
    <n v="7"/>
  </r>
  <r>
    <x v="1"/>
    <s v="Crinophtheiros collinsi"/>
    <n v="0"/>
    <n v="0"/>
    <n v="0"/>
    <n v="0"/>
  </r>
  <r>
    <x v="1"/>
    <s v="Crisilla cristallinula"/>
    <n v="0"/>
    <n v="0"/>
    <n v="0"/>
    <n v="0"/>
  </r>
  <r>
    <x v="1"/>
    <s v="Crisilla depicta"/>
    <n v="0"/>
    <n v="0"/>
    <n v="0"/>
    <n v="0"/>
  </r>
  <r>
    <x v="1"/>
    <s v="Crisilla indispecta"/>
    <n v="0"/>
    <n v="0"/>
    <n v="0"/>
    <n v="0"/>
  </r>
  <r>
    <x v="1"/>
    <s v="Crisilla innominata"/>
    <n v="0"/>
    <n v="0"/>
    <n v="0"/>
    <n v="0"/>
  </r>
  <r>
    <x v="1"/>
    <s v="Crisilla iunoniae"/>
    <n v="0"/>
    <n v="0"/>
    <n v="0"/>
    <n v="0"/>
  </r>
  <r>
    <x v="1"/>
    <s v="Crisilla picta"/>
    <n v="0"/>
    <n v="0"/>
    <n v="0"/>
    <n v="0"/>
  </r>
  <r>
    <x v="1"/>
    <s v="Crisilla postrema"/>
    <n v="6"/>
    <n v="3"/>
    <n v="3"/>
    <n v="3"/>
  </r>
  <r>
    <x v="1"/>
    <s v="Crisilla spadix"/>
    <n v="0"/>
    <n v="0"/>
    <n v="0"/>
    <n v="0"/>
  </r>
  <r>
    <x v="1"/>
    <s v="Ctena decussata"/>
    <n v="0"/>
    <n v="0"/>
    <n v="0"/>
    <n v="0"/>
  </r>
  <r>
    <x v="1"/>
    <s v="Curveulima dautzenbergi"/>
    <n v="0"/>
    <n v="0"/>
    <n v="0"/>
    <n v="0"/>
  </r>
  <r>
    <x v="1"/>
    <s v="Cuvierina atlantica"/>
    <n v="138"/>
    <n v="67"/>
    <n v="71"/>
    <n v="67"/>
  </r>
  <r>
    <x v="1"/>
    <s v="Cylichna cylindracea"/>
    <n v="15"/>
    <n v="6"/>
    <n v="9"/>
    <n v="1"/>
  </r>
  <r>
    <x v="2"/>
    <s v="Cymodoce emarginata"/>
    <n v="1"/>
    <n v="0"/>
    <n v="1"/>
    <n v="0"/>
  </r>
  <r>
    <x v="1"/>
    <s v="Cyrillia linearis"/>
    <n v="0"/>
    <n v="0"/>
    <n v="0"/>
    <n v="0"/>
  </r>
  <r>
    <x v="2"/>
    <s v="Dardanus calidus"/>
    <n v="10"/>
    <n v="5"/>
    <n v="5"/>
    <n v="0"/>
  </r>
  <r>
    <x v="0"/>
    <s v="Dendrophyllia ramea"/>
    <n v="0"/>
    <n v="0"/>
    <n v="0"/>
    <n v="0"/>
  </r>
  <r>
    <x v="5"/>
    <s v="Desmacella annexa"/>
    <n v="0"/>
    <n v="0"/>
    <n v="0"/>
    <n v="0"/>
  </r>
  <r>
    <x v="0"/>
    <s v="Desmophyllum pertusum"/>
    <n v="31"/>
    <n v="30"/>
    <n v="1"/>
    <n v="1"/>
  </r>
  <r>
    <x v="1"/>
    <s v="Diacria trispinosa"/>
    <n v="24"/>
    <n v="12"/>
    <n v="12"/>
    <n v="12"/>
  </r>
  <r>
    <x v="4"/>
    <s v="Diadema africanum"/>
    <n v="1"/>
    <n v="1"/>
    <n v="0"/>
    <n v="0"/>
  </r>
  <r>
    <x v="4"/>
    <s v="Diadema antillarum"/>
    <n v="19"/>
    <n v="10"/>
    <n v="9"/>
    <n v="0"/>
  </r>
  <r>
    <x v="1"/>
    <s v="Diodora gibberula"/>
    <n v="8"/>
    <n v="4"/>
    <n v="4"/>
    <n v="4"/>
  </r>
  <r>
    <x v="1"/>
    <s v="Diodora graeca"/>
    <n v="13"/>
    <n v="6"/>
    <n v="7"/>
    <n v="6"/>
  </r>
  <r>
    <x v="3"/>
    <s v="Diopatra madeirensis"/>
    <n v="0"/>
    <n v="0"/>
    <n v="0"/>
    <n v="0"/>
  </r>
  <r>
    <x v="3"/>
    <s v="Diopatra neapolitana"/>
    <n v="184"/>
    <n v="93"/>
    <n v="91"/>
    <n v="90"/>
  </r>
  <r>
    <x v="1"/>
    <s v="Diplodonta rotundata"/>
    <n v="0"/>
    <n v="0"/>
    <n v="0"/>
    <n v="0"/>
  </r>
  <r>
    <x v="1"/>
    <s v="Donax venustus"/>
    <n v="0"/>
    <n v="0"/>
    <n v="0"/>
    <n v="0"/>
  </r>
  <r>
    <x v="1"/>
    <s v="Dosinia exoleta"/>
    <n v="4"/>
    <n v="3"/>
    <n v="1"/>
    <n v="0"/>
  </r>
  <r>
    <x v="0"/>
    <s v="Dynamena crisioides"/>
    <n v="0"/>
    <n v="0"/>
    <n v="0"/>
    <n v="0"/>
  </r>
  <r>
    <x v="2"/>
    <s v="Dynamene edwardsi"/>
    <n v="202"/>
    <n v="101"/>
    <n v="101"/>
    <n v="0"/>
  </r>
  <r>
    <x v="1"/>
    <s v="Ebala nitidissima"/>
    <n v="0"/>
    <n v="0"/>
    <n v="0"/>
    <n v="0"/>
  </r>
  <r>
    <x v="1"/>
    <s v="Ebala pointeli"/>
    <n v="0"/>
    <n v="0"/>
    <n v="0"/>
    <n v="0"/>
  </r>
  <r>
    <x v="2"/>
    <s v="Ebalia fragifera"/>
    <n v="0"/>
    <n v="0"/>
    <n v="0"/>
    <n v="0"/>
  </r>
  <r>
    <x v="4"/>
    <s v="Echinaster (Echinaster) sepositus"/>
    <n v="0"/>
    <n v="0"/>
    <n v="0"/>
    <n v="0"/>
  </r>
  <r>
    <x v="4"/>
    <s v="Echinocyamus macrostomus"/>
    <n v="0"/>
    <n v="0"/>
    <n v="0"/>
    <n v="0"/>
  </r>
  <r>
    <x v="0"/>
    <s v="Ellisella flagellum"/>
    <n v="0"/>
    <n v="0"/>
    <n v="0"/>
    <n v="0"/>
  </r>
  <r>
    <x v="1"/>
    <s v="Emarginula fissura"/>
    <n v="6"/>
    <n v="3"/>
    <n v="3"/>
    <n v="0"/>
  </r>
  <r>
    <x v="1"/>
    <s v="Emarginula paivana"/>
    <n v="0"/>
    <n v="0"/>
    <n v="0"/>
    <n v="0"/>
  </r>
  <r>
    <x v="1"/>
    <s v="Enoploteuthis anapsis"/>
    <n v="0"/>
    <n v="0"/>
    <n v="0"/>
    <n v="0"/>
  </r>
  <r>
    <x v="1"/>
    <s v="Epitonium algerianum"/>
    <n v="0"/>
    <n v="0"/>
    <n v="0"/>
    <n v="0"/>
  </r>
  <r>
    <x v="1"/>
    <s v="Epitonium clathratulum"/>
    <n v="0"/>
    <n v="0"/>
    <n v="0"/>
    <n v="0"/>
  </r>
  <r>
    <x v="1"/>
    <s v="Epitonium fischeri"/>
    <n v="0"/>
    <n v="0"/>
    <n v="0"/>
    <n v="0"/>
  </r>
  <r>
    <x v="1"/>
    <s v="Epitonium turtonis"/>
    <n v="0"/>
    <n v="0"/>
    <n v="0"/>
    <n v="0"/>
  </r>
  <r>
    <x v="1"/>
    <s v="Ervilia castanea"/>
    <n v="0"/>
    <n v="0"/>
    <n v="0"/>
    <n v="0"/>
  </r>
  <r>
    <x v="3"/>
    <s v="Eulalia bilineata"/>
    <n v="0"/>
    <n v="0"/>
    <n v="0"/>
    <n v="0"/>
  </r>
  <r>
    <x v="3"/>
    <s v="Eulalia viridis"/>
    <n v="32"/>
    <n v="15"/>
    <n v="17"/>
    <n v="6"/>
  </r>
  <r>
    <x v="3"/>
    <s v="Eumida notata"/>
    <n v="22"/>
    <n v="11"/>
    <n v="11"/>
    <n v="6"/>
  </r>
  <r>
    <x v="0"/>
    <s v="Eunicella verrucosa"/>
    <n v="4"/>
    <n v="2"/>
    <n v="2"/>
    <n v="2"/>
  </r>
  <r>
    <x v="2"/>
    <s v="Euryozius bouvieri"/>
    <n v="0"/>
    <n v="0"/>
    <n v="0"/>
    <n v="0"/>
  </r>
  <r>
    <x v="2"/>
    <s v="Euterpina acutifrons"/>
    <n v="31"/>
    <n v="16"/>
    <n v="15"/>
    <n v="5"/>
  </r>
  <r>
    <x v="2"/>
    <s v="Farranula rostrata"/>
    <n v="0"/>
    <n v="0"/>
    <n v="0"/>
    <n v="0"/>
  </r>
  <r>
    <x v="7"/>
    <s v="Favosipora purpurea"/>
    <n v="0"/>
    <n v="0"/>
    <n v="0"/>
    <n v="0"/>
  </r>
  <r>
    <x v="0"/>
    <s v="Flabellum (Ulocyathus) alabastrum"/>
    <n v="0"/>
    <n v="0"/>
    <n v="0"/>
    <n v="0"/>
  </r>
  <r>
    <x v="1"/>
    <s v="Flexopecten flexuosus"/>
    <n v="0"/>
    <n v="0"/>
    <n v="0"/>
    <n v="0"/>
  </r>
  <r>
    <x v="1"/>
    <s v="Fossarus ambiguus"/>
    <n v="0"/>
    <n v="0"/>
    <n v="0"/>
    <n v="0"/>
  </r>
  <r>
    <x v="3"/>
    <s v="Fridericia bulbosa"/>
    <n v="0"/>
    <n v="0"/>
    <n v="0"/>
    <n v="0"/>
  </r>
  <r>
    <x v="0"/>
    <s v="Fungiacyathus (Fungiacyathus) fragilis"/>
    <n v="0"/>
    <n v="0"/>
    <n v="0"/>
    <n v="0"/>
  </r>
  <r>
    <x v="1"/>
    <s v="Fusceulima fulva"/>
    <n v="0"/>
    <n v="0"/>
    <n v="0"/>
    <n v="0"/>
  </r>
  <r>
    <x v="1"/>
    <s v="Gari costulata"/>
    <n v="0"/>
    <n v="0"/>
    <n v="0"/>
    <n v="0"/>
  </r>
  <r>
    <x v="5"/>
    <s v="Geodia megastrella"/>
    <n v="10"/>
    <n v="5"/>
    <n v="5"/>
    <n v="5"/>
  </r>
  <r>
    <x v="1"/>
    <s v="Gibberula hernandezi"/>
    <n v="0"/>
    <n v="0"/>
    <n v="0"/>
    <n v="0"/>
  </r>
  <r>
    <x v="1"/>
    <s v="Gibberula jansseni"/>
    <n v="0"/>
    <n v="0"/>
    <n v="0"/>
    <n v="0"/>
  </r>
  <r>
    <x v="1"/>
    <s v="Gibbula magus"/>
    <n v="6"/>
    <n v="3"/>
    <n v="3"/>
    <n v="3"/>
  </r>
  <r>
    <x v="1"/>
    <s v="Gibbula spurca"/>
    <n v="0"/>
    <n v="0"/>
    <n v="0"/>
    <n v="0"/>
  </r>
  <r>
    <x v="1"/>
    <s v="Globivenus effossa"/>
    <n v="0"/>
    <n v="0"/>
    <n v="0"/>
    <n v="0"/>
  </r>
  <r>
    <x v="1"/>
    <s v="Glycymeris pilosa"/>
    <n v="38"/>
    <n v="19"/>
    <n v="19"/>
    <n v="19"/>
  </r>
  <r>
    <x v="1"/>
    <s v="Glycymeris vanhengstumi"/>
    <n v="0"/>
    <n v="0"/>
    <n v="0"/>
    <n v="0"/>
  </r>
  <r>
    <x v="2"/>
    <s v="Gnathophyllum elegans"/>
    <n v="2"/>
    <n v="1"/>
    <n v="1"/>
    <n v="0"/>
  </r>
  <r>
    <x v="3"/>
    <s v="Goniada maculata"/>
    <n v="15"/>
    <n v="7"/>
    <n v="8"/>
    <n v="0"/>
  </r>
  <r>
    <x v="1"/>
    <s v="Gouldia minima"/>
    <n v="0"/>
    <n v="0"/>
    <n v="0"/>
    <n v="0"/>
  </r>
  <r>
    <x v="1"/>
    <s v="Granulina guancha"/>
    <n v="0"/>
    <n v="0"/>
    <n v="0"/>
    <n v="0"/>
  </r>
  <r>
    <x v="1"/>
    <s v="Graphis albida"/>
    <n v="0"/>
    <n v="0"/>
    <n v="0"/>
    <n v="0"/>
  </r>
  <r>
    <x v="2"/>
    <s v="Grapsus adscensionis"/>
    <n v="8"/>
    <n v="4"/>
    <n v="4"/>
    <n v="0"/>
  </r>
  <r>
    <x v="1"/>
    <s v="Gregariella semigranata"/>
    <n v="0"/>
    <n v="0"/>
    <n v="0"/>
    <n v="0"/>
  </r>
  <r>
    <x v="1"/>
    <s v="Gyroscala commutata"/>
    <n v="0"/>
    <n v="0"/>
    <n v="0"/>
    <n v="0"/>
  </r>
  <r>
    <x v="1"/>
    <s v="Haedropleura septangularis"/>
    <n v="0"/>
    <n v="0"/>
    <n v="0"/>
    <n v="0"/>
  </r>
  <r>
    <x v="0"/>
    <s v="Halcampoides purpureus"/>
    <n v="4"/>
    <n v="3"/>
    <n v="1"/>
    <n v="0"/>
  </r>
  <r>
    <x v="5"/>
    <s v="Haliclona (Reniera) mediterranea"/>
    <n v="0"/>
    <n v="0"/>
    <n v="0"/>
    <n v="0"/>
  </r>
  <r>
    <x v="5"/>
    <s v="Haliclona (Soestella) implexa"/>
    <n v="0"/>
    <n v="0"/>
    <n v="0"/>
    <n v="0"/>
  </r>
  <r>
    <x v="1"/>
    <s v="Haliotis tuberculata"/>
    <n v="116"/>
    <n v="111"/>
    <n v="5"/>
    <n v="5"/>
  </r>
  <r>
    <x v="0"/>
    <s v="Halopteris alternata"/>
    <n v="1"/>
    <n v="1"/>
    <n v="0"/>
    <n v="0"/>
  </r>
  <r>
    <x v="3"/>
    <s v="Harmothoe areolata"/>
    <n v="0"/>
    <n v="0"/>
    <n v="0"/>
    <n v="0"/>
  </r>
  <r>
    <x v="1"/>
    <s v="Helicocranchia pfefferi"/>
    <n v="5"/>
    <n v="3"/>
    <n v="2"/>
    <n v="2"/>
  </r>
  <r>
    <x v="1"/>
    <s v="Heliconoides inflatus"/>
    <n v="22"/>
    <n v="15"/>
    <n v="7"/>
    <n v="4"/>
  </r>
  <r>
    <x v="3"/>
    <s v="Hermodice carunculata"/>
    <n v="1035"/>
    <n v="509"/>
    <n v="526"/>
    <n v="509"/>
  </r>
  <r>
    <x v="2"/>
    <s v="Heteromysis (Olivemysis) dardani"/>
    <n v="0"/>
    <n v="0"/>
    <n v="0"/>
    <n v="0"/>
  </r>
  <r>
    <x v="2"/>
    <s v="Heteromysis (Olivemysis) wirtzi"/>
    <n v="0"/>
    <n v="0"/>
    <n v="0"/>
    <n v="0"/>
  </r>
  <r>
    <x v="7"/>
    <s v="Hippoporella maderensis"/>
    <n v="0"/>
    <n v="0"/>
    <n v="0"/>
    <n v="0"/>
  </r>
  <r>
    <x v="7"/>
    <s v="Hippothoa muripinnata"/>
    <n v="0"/>
    <n v="0"/>
    <n v="0"/>
    <n v="0"/>
  </r>
  <r>
    <x v="1"/>
    <s v="Histioteuthis reversa"/>
    <n v="10"/>
    <n v="8"/>
    <n v="2"/>
    <n v="2"/>
  </r>
  <r>
    <x v="4"/>
    <s v="Holothuria (Platyperona) sanctori"/>
    <n v="0"/>
    <n v="0"/>
    <n v="0"/>
    <n v="0"/>
  </r>
  <r>
    <x v="2"/>
    <s v="Homologenus boucheti"/>
    <n v="0"/>
    <n v="0"/>
    <n v="0"/>
    <n v="0"/>
  </r>
  <r>
    <x v="0"/>
    <s v="Hoplangia durotrix"/>
    <n v="0"/>
    <n v="0"/>
    <n v="0"/>
    <n v="0"/>
  </r>
  <r>
    <x v="5"/>
    <s v="Ircinia oros"/>
    <n v="4"/>
    <n v="2"/>
    <n v="2"/>
    <n v="2"/>
  </r>
  <r>
    <x v="5"/>
    <s v="Ircinia polejaeffi"/>
    <n v="0"/>
    <n v="0"/>
    <n v="0"/>
    <n v="0"/>
  </r>
  <r>
    <x v="1"/>
    <s v="Irus irus"/>
    <n v="0"/>
    <n v="0"/>
    <n v="0"/>
    <n v="0"/>
  </r>
  <r>
    <x v="1"/>
    <s v="Isara cornea"/>
    <n v="0"/>
    <n v="0"/>
    <n v="0"/>
    <n v="0"/>
  </r>
  <r>
    <x v="0"/>
    <s v="Isarachnanthus maderensis"/>
    <n v="32"/>
    <n v="16"/>
    <n v="16"/>
    <n v="16"/>
  </r>
  <r>
    <x v="1"/>
    <s v="Janthina janthina"/>
    <n v="1"/>
    <n v="0"/>
    <n v="1"/>
    <n v="0"/>
  </r>
  <r>
    <x v="5"/>
    <s v="Janulum spinispiculum"/>
    <n v="0"/>
    <n v="0"/>
    <n v="0"/>
    <n v="0"/>
  </r>
  <r>
    <x v="1"/>
    <s v="Japetella diaphana"/>
    <n v="2"/>
    <n v="1"/>
    <n v="1"/>
    <n v="1"/>
  </r>
  <r>
    <x v="1"/>
    <s v="Jujubinus exasperatus"/>
    <n v="8"/>
    <n v="4"/>
    <n v="4"/>
    <n v="4"/>
  </r>
  <r>
    <x v="1"/>
    <s v="Jujubinus vexationis"/>
    <n v="2"/>
    <n v="1"/>
    <n v="1"/>
    <n v="1"/>
  </r>
  <r>
    <x v="1"/>
    <s v="Laevicardium crassum"/>
    <n v="8"/>
    <n v="3"/>
    <n v="5"/>
    <n v="1"/>
  </r>
  <r>
    <x v="1"/>
    <s v="Laevicardium oblongum"/>
    <n v="0"/>
    <n v="0"/>
    <n v="0"/>
    <n v="0"/>
  </r>
  <r>
    <x v="0"/>
    <s v="Lafoea dumosa"/>
    <n v="6"/>
    <n v="2"/>
    <n v="4"/>
    <n v="0"/>
  </r>
  <r>
    <x v="1"/>
    <s v="Lamellaria perspicua"/>
    <n v="0"/>
    <n v="0"/>
    <n v="0"/>
    <n v="0"/>
  </r>
  <r>
    <x v="1"/>
    <s v="Lasaea rubra"/>
    <n v="2"/>
    <n v="1"/>
    <n v="1"/>
    <n v="1"/>
  </r>
  <r>
    <x v="1"/>
    <s v="Ledella messanensis"/>
    <n v="3"/>
    <n v="0"/>
    <n v="3"/>
    <n v="0"/>
  </r>
  <r>
    <x v="1"/>
    <s v="Lepetella laterocompressa"/>
    <n v="0"/>
    <n v="0"/>
    <n v="0"/>
    <n v="0"/>
  </r>
  <r>
    <x v="0"/>
    <s v="Lepidisis cyanae"/>
    <n v="0"/>
    <n v="0"/>
    <n v="0"/>
    <n v="0"/>
  </r>
  <r>
    <x v="1"/>
    <s v="Leptaxinus incrassatus"/>
    <n v="0"/>
    <n v="0"/>
    <n v="0"/>
    <n v="0"/>
  </r>
  <r>
    <x v="4"/>
    <s v="Leptometra celtica"/>
    <n v="2"/>
    <n v="1"/>
    <n v="1"/>
    <n v="0"/>
  </r>
  <r>
    <x v="8"/>
    <s v="Leptothyrella incerta"/>
    <n v="0"/>
    <n v="0"/>
    <n v="0"/>
    <n v="0"/>
  </r>
  <r>
    <x v="1"/>
    <s v="Leucophytia bidentata"/>
    <n v="3"/>
    <n v="3"/>
    <n v="0"/>
    <n v="0"/>
  </r>
  <r>
    <x v="1"/>
    <s v="Leufroyia leufroyi"/>
    <n v="3"/>
    <n v="3"/>
    <n v="0"/>
    <n v="0"/>
  </r>
  <r>
    <x v="2"/>
    <s v="Ligia oceanica"/>
    <n v="142"/>
    <n v="68"/>
    <n v="74"/>
    <n v="63"/>
  </r>
  <r>
    <x v="1"/>
    <s v="Lima lima"/>
    <n v="4"/>
    <n v="2"/>
    <n v="2"/>
    <n v="2"/>
  </r>
  <r>
    <x v="1"/>
    <s v="Limacina bulimoides"/>
    <n v="3"/>
    <n v="1"/>
    <n v="2"/>
    <n v="1"/>
  </r>
  <r>
    <x v="1"/>
    <s v="Limacina lesueurii"/>
    <n v="4"/>
    <n v="2"/>
    <n v="2"/>
    <n v="2"/>
  </r>
  <r>
    <x v="1"/>
    <s v="Limatula gwyni"/>
    <n v="0"/>
    <n v="0"/>
    <n v="0"/>
    <n v="0"/>
  </r>
  <r>
    <x v="1"/>
    <s v="Limatula surugensis"/>
    <n v="0"/>
    <n v="0"/>
    <n v="0"/>
    <n v="0"/>
  </r>
  <r>
    <x v="2"/>
    <s v="Liocarcinus marmoreus"/>
    <n v="16"/>
    <n v="8"/>
    <n v="8"/>
    <n v="3"/>
  </r>
  <r>
    <x v="1"/>
    <s v="Lissodrillia verrillii"/>
    <n v="0"/>
    <n v="0"/>
    <n v="0"/>
    <n v="0"/>
  </r>
  <r>
    <x v="1"/>
    <s v="Littorina littorea"/>
    <n v="1294"/>
    <n v="647"/>
    <n v="647"/>
    <n v="614"/>
  </r>
  <r>
    <x v="1"/>
    <s v="Littorina saxatilis"/>
    <n v="177"/>
    <n v="89"/>
    <n v="88"/>
    <n v="11"/>
  </r>
  <r>
    <x v="1"/>
    <s v="Lucinella divaricata"/>
    <n v="4"/>
    <n v="2"/>
    <n v="2"/>
    <n v="2"/>
  </r>
  <r>
    <x v="1"/>
    <s v="Lucinoma borealis"/>
    <n v="1"/>
    <n v="0"/>
    <n v="1"/>
    <n v="0"/>
  </r>
  <r>
    <x v="1"/>
    <s v="Luria lurida"/>
    <n v="6"/>
    <n v="3"/>
    <n v="3"/>
    <n v="3"/>
  </r>
  <r>
    <x v="3"/>
    <s v="Lygdamis wirtzi"/>
    <n v="0"/>
    <n v="0"/>
    <n v="0"/>
    <n v="0"/>
  </r>
  <r>
    <x v="1"/>
    <s v="Lyonsia norwegica"/>
    <n v="5"/>
    <n v="2"/>
    <n v="3"/>
    <n v="2"/>
  </r>
  <r>
    <x v="2"/>
    <s v="Lysmata grabhami"/>
    <n v="2"/>
    <n v="1"/>
    <n v="1"/>
    <n v="1"/>
  </r>
  <r>
    <x v="0"/>
    <s v="Macrorhynchia philippina"/>
    <n v="24"/>
    <n v="12"/>
    <n v="12"/>
    <n v="12"/>
  </r>
  <r>
    <x v="1"/>
    <s v="Madeiranzonia gibbera"/>
    <n v="0"/>
    <n v="0"/>
    <n v="0"/>
    <n v="0"/>
  </r>
  <r>
    <x v="0"/>
    <s v="Madracis asperula"/>
    <n v="0"/>
    <n v="0"/>
    <n v="0"/>
    <n v="0"/>
  </r>
  <r>
    <x v="1"/>
    <s v="Magnoteuthis magna"/>
    <n v="12"/>
    <n v="4"/>
    <n v="8"/>
    <n v="4"/>
  </r>
  <r>
    <x v="1"/>
    <s v="Mangelia costata"/>
    <n v="0"/>
    <n v="0"/>
    <n v="0"/>
    <n v="0"/>
  </r>
  <r>
    <x v="1"/>
    <s v="Mangelia costulata"/>
    <n v="0"/>
    <n v="0"/>
    <n v="0"/>
    <n v="0"/>
  </r>
  <r>
    <x v="1"/>
    <s v="Mangelia stosiciana"/>
    <n v="0"/>
    <n v="0"/>
    <n v="0"/>
    <n v="0"/>
  </r>
  <r>
    <x v="1"/>
    <s v="Mangelia vauquelini"/>
    <n v="0"/>
    <n v="0"/>
    <n v="0"/>
    <n v="0"/>
  </r>
  <r>
    <x v="1"/>
    <s v="Manupecten pesfelis"/>
    <n v="0"/>
    <n v="0"/>
    <n v="0"/>
    <n v="0"/>
  </r>
  <r>
    <x v="1"/>
    <s v="Manzonia bacalladoi"/>
    <n v="0"/>
    <n v="0"/>
    <n v="0"/>
    <n v="0"/>
  </r>
  <r>
    <x v="1"/>
    <s v="Manzonia boogi"/>
    <n v="0"/>
    <n v="0"/>
    <n v="0"/>
    <n v="0"/>
  </r>
  <r>
    <x v="1"/>
    <s v="Manzonia crassa"/>
    <n v="0"/>
    <n v="0"/>
    <n v="0"/>
    <n v="0"/>
  </r>
  <r>
    <x v="1"/>
    <s v="Manzonia crispa"/>
    <n v="0"/>
    <n v="0"/>
    <n v="0"/>
    <n v="0"/>
  </r>
  <r>
    <x v="1"/>
    <s v="Manzonia madeirensis"/>
    <n v="0"/>
    <n v="0"/>
    <n v="0"/>
    <n v="0"/>
  </r>
  <r>
    <x v="1"/>
    <s v="Manzonia manzoniana"/>
    <n v="0"/>
    <n v="0"/>
    <n v="0"/>
    <n v="0"/>
  </r>
  <r>
    <x v="1"/>
    <s v="Marshallora adversa"/>
    <n v="0"/>
    <n v="0"/>
    <n v="0"/>
    <n v="0"/>
  </r>
  <r>
    <x v="4"/>
    <s v="Marthasterias glacialis"/>
    <n v="154"/>
    <n v="77"/>
    <n v="77"/>
    <n v="74"/>
  </r>
  <r>
    <x v="1"/>
    <s v="Mastigopsis hjorti"/>
    <n v="10"/>
    <n v="1"/>
    <n v="9"/>
    <n v="4"/>
  </r>
  <r>
    <x v="2"/>
    <s v="Mecynocera clausi"/>
    <n v="10"/>
    <n v="4"/>
    <n v="6"/>
    <n v="4"/>
  </r>
  <r>
    <x v="2"/>
    <s v="Megabalanus tintinnabulum"/>
    <n v="22"/>
    <n v="11"/>
    <n v="11"/>
    <n v="11"/>
  </r>
  <r>
    <x v="1"/>
    <s v="Megastomia conspicua"/>
    <n v="0"/>
    <n v="0"/>
    <n v="0"/>
    <n v="0"/>
  </r>
  <r>
    <x v="8"/>
    <s v="Megathiris detruncata"/>
    <n v="0"/>
    <n v="0"/>
    <n v="0"/>
    <n v="0"/>
  </r>
  <r>
    <x v="1"/>
    <s v="Melanella monterosatoi"/>
    <n v="0"/>
    <n v="0"/>
    <n v="0"/>
    <n v="0"/>
  </r>
  <r>
    <x v="1"/>
    <s v="Melanochlamys maderensis"/>
    <n v="0"/>
    <n v="0"/>
    <n v="0"/>
    <n v="0"/>
  </r>
  <r>
    <x v="1"/>
    <s v="Melarhaphe neritoides"/>
    <n v="1760"/>
    <n v="880"/>
    <n v="880"/>
    <n v="880"/>
  </r>
  <r>
    <x v="2"/>
    <s v="Meningodora mollis"/>
    <n v="9"/>
    <n v="4"/>
    <n v="5"/>
    <n v="4"/>
  </r>
  <r>
    <x v="5"/>
    <s v="Merlia normani"/>
    <n v="0"/>
    <n v="0"/>
    <n v="0"/>
    <n v="0"/>
  </r>
  <r>
    <x v="1"/>
    <s v="Metaxia metaxa"/>
    <n v="0"/>
    <n v="0"/>
    <n v="0"/>
    <n v="0"/>
  </r>
  <r>
    <x v="3"/>
    <s v="Micronereis variegata"/>
    <n v="0"/>
    <n v="0"/>
    <n v="0"/>
    <n v="0"/>
  </r>
  <r>
    <x v="2"/>
    <s v="Microsetella norvegica"/>
    <n v="14"/>
    <n v="0"/>
    <n v="14"/>
    <n v="0"/>
  </r>
  <r>
    <x v="1"/>
    <s v="Microstagon trigonum"/>
    <n v="0"/>
    <n v="0"/>
    <n v="0"/>
    <n v="0"/>
  </r>
  <r>
    <x v="1"/>
    <s v="Mitrella bruggeni"/>
    <n v="0"/>
    <n v="0"/>
    <n v="0"/>
    <n v="0"/>
  </r>
  <r>
    <x v="1"/>
    <s v="Moerella donacina"/>
    <n v="4"/>
    <n v="2"/>
    <n v="2"/>
    <n v="2"/>
  </r>
  <r>
    <x v="2"/>
    <s v="Monodaeus rouxi"/>
    <n v="0"/>
    <n v="0"/>
    <n v="0"/>
    <n v="0"/>
  </r>
  <r>
    <x v="1"/>
    <s v="Monophorus erythrosoma"/>
    <n v="0"/>
    <n v="0"/>
    <n v="0"/>
    <n v="0"/>
  </r>
  <r>
    <x v="1"/>
    <s v="Monoplex nicobaricus"/>
    <n v="2"/>
    <n v="1"/>
    <n v="1"/>
    <n v="0"/>
  </r>
  <r>
    <x v="1"/>
    <s v="Monoplex parthenopeus"/>
    <n v="3"/>
    <n v="2"/>
    <n v="1"/>
    <n v="1"/>
  </r>
  <r>
    <x v="0"/>
    <s v="Monostaechas quadridens"/>
    <n v="2"/>
    <n v="1"/>
    <n v="1"/>
    <n v="1"/>
  </r>
  <r>
    <x v="1"/>
    <s v="Murexsul aradasii"/>
    <n v="0"/>
    <n v="0"/>
    <n v="0"/>
    <n v="0"/>
  </r>
  <r>
    <x v="0"/>
    <s v="Muriceides lepida"/>
    <n v="0"/>
    <n v="0"/>
    <n v="0"/>
    <n v="0"/>
  </r>
  <r>
    <x v="1"/>
    <s v="Muricopsis cristata"/>
    <n v="2"/>
    <n v="1"/>
    <n v="1"/>
    <n v="1"/>
  </r>
  <r>
    <x v="1"/>
    <s v="Myrtea spinifera"/>
    <n v="2"/>
    <n v="1"/>
    <n v="1"/>
    <n v="0"/>
  </r>
  <r>
    <x v="1"/>
    <s v="Mysia undata"/>
    <n v="2"/>
    <n v="1"/>
    <n v="1"/>
    <n v="1"/>
  </r>
  <r>
    <x v="3"/>
    <s v="Mystides caeca"/>
    <n v="0"/>
    <n v="0"/>
    <n v="0"/>
    <n v="0"/>
  </r>
  <r>
    <x v="2"/>
    <s v="Nannocalanus minor"/>
    <n v="78"/>
    <n v="39"/>
    <n v="39"/>
    <n v="39"/>
  </r>
  <r>
    <x v="1"/>
    <s v="Naria spurca"/>
    <n v="0"/>
    <n v="0"/>
    <n v="0"/>
    <n v="0"/>
  </r>
  <r>
    <x v="1"/>
    <s v="Natica furva"/>
    <n v="0"/>
    <n v="0"/>
    <n v="0"/>
    <n v="0"/>
  </r>
  <r>
    <x v="1"/>
    <s v="Natica prietoi"/>
    <n v="0"/>
    <n v="0"/>
    <n v="0"/>
    <n v="0"/>
  </r>
  <r>
    <x v="0"/>
    <s v="Nemertesia antennina"/>
    <n v="4"/>
    <n v="2"/>
    <n v="2"/>
    <n v="0"/>
  </r>
  <r>
    <x v="0"/>
    <s v="Nemertesia intermedia"/>
    <n v="0"/>
    <n v="0"/>
    <n v="0"/>
    <n v="0"/>
  </r>
  <r>
    <x v="0"/>
    <s v="Nemertesia paradoxa"/>
    <n v="0"/>
    <n v="0"/>
    <n v="0"/>
    <n v="0"/>
  </r>
  <r>
    <x v="2"/>
    <s v="Neocalanus gracilis"/>
    <n v="7"/>
    <n v="3"/>
    <n v="4"/>
    <n v="4"/>
  </r>
  <r>
    <x v="2"/>
    <s v="Neocytherideis bradyi"/>
    <n v="0"/>
    <n v="0"/>
    <n v="0"/>
    <n v="0"/>
  </r>
  <r>
    <x v="1"/>
    <s v="Neolepton guanche"/>
    <n v="0"/>
    <n v="0"/>
    <n v="0"/>
    <n v="0"/>
  </r>
  <r>
    <x v="5"/>
    <s v="Neoschrammeniella bowerbankii"/>
    <n v="0"/>
    <n v="0"/>
    <n v="0"/>
    <n v="0"/>
  </r>
  <r>
    <x v="1"/>
    <s v="Notocochlis dillwynii"/>
    <n v="0"/>
    <n v="0"/>
    <n v="0"/>
    <n v="0"/>
  </r>
  <r>
    <x v="1"/>
    <s v="Ocenebra edwardsii"/>
    <n v="0"/>
    <n v="0"/>
    <n v="0"/>
    <n v="0"/>
  </r>
  <r>
    <x v="1"/>
    <s v="Ocenebra erinaceus"/>
    <n v="42"/>
    <n v="36"/>
    <n v="6"/>
    <n v="0"/>
  </r>
  <r>
    <x v="1"/>
    <s v="Ocinebrina aciculata"/>
    <n v="66"/>
    <n v="37"/>
    <n v="29"/>
    <n v="11"/>
  </r>
  <r>
    <x v="1"/>
    <s v="Octopus vulgaris"/>
    <n v="421"/>
    <n v="213"/>
    <n v="208"/>
    <n v="181"/>
  </r>
  <r>
    <x v="1"/>
    <s v="Odostomella doliolum"/>
    <n v="0"/>
    <n v="0"/>
    <n v="0"/>
    <n v="0"/>
  </r>
  <r>
    <x v="1"/>
    <s v="Odostomia acuta"/>
    <n v="0"/>
    <n v="0"/>
    <n v="0"/>
    <n v="0"/>
  </r>
  <r>
    <x v="1"/>
    <s v="Odostomia lukisii"/>
    <n v="0"/>
    <n v="0"/>
    <n v="0"/>
    <n v="0"/>
  </r>
  <r>
    <x v="1"/>
    <s v="Odostomia omphaloessa"/>
    <n v="0"/>
    <n v="0"/>
    <n v="0"/>
    <n v="0"/>
  </r>
  <r>
    <x v="1"/>
    <s v="Odostomia striolata"/>
    <n v="0"/>
    <n v="0"/>
    <n v="0"/>
    <n v="0"/>
  </r>
  <r>
    <x v="1"/>
    <s v="Odostomia turrita"/>
    <n v="0"/>
    <n v="0"/>
    <n v="0"/>
    <n v="0"/>
  </r>
  <r>
    <x v="1"/>
    <s v="Odostomia unidentata"/>
    <n v="0"/>
    <n v="0"/>
    <n v="0"/>
    <n v="0"/>
  </r>
  <r>
    <x v="1"/>
    <s v="Omalogyra antarctica"/>
    <n v="0"/>
    <n v="0"/>
    <n v="0"/>
    <n v="0"/>
  </r>
  <r>
    <x v="1"/>
    <s v="Omalogyra disculus"/>
    <n v="0"/>
    <n v="0"/>
    <n v="0"/>
    <n v="0"/>
  </r>
  <r>
    <x v="1"/>
    <s v="Omalogyra undosa"/>
    <n v="0"/>
    <n v="0"/>
    <n v="0"/>
    <n v="0"/>
  </r>
  <r>
    <x v="2"/>
    <s v="Oncaea venusta"/>
    <n v="6"/>
    <n v="3"/>
    <n v="3"/>
    <n v="3"/>
  </r>
  <r>
    <x v="1"/>
    <s v="Ondina obliqua"/>
    <n v="0"/>
    <n v="0"/>
    <n v="0"/>
    <n v="0"/>
  </r>
  <r>
    <x v="1"/>
    <s v="Onoba lincta"/>
    <n v="0"/>
    <n v="0"/>
    <n v="0"/>
    <n v="0"/>
  </r>
  <r>
    <x v="2"/>
    <s v="Onychocorycaeus giesbrechti"/>
    <n v="0"/>
    <n v="0"/>
    <n v="0"/>
    <n v="0"/>
  </r>
  <r>
    <x v="2"/>
    <s v="Onychocorycaeus ovalis"/>
    <n v="0"/>
    <n v="0"/>
    <n v="0"/>
    <n v="0"/>
  </r>
  <r>
    <x v="4"/>
    <s v="Ophiactis profundi"/>
    <n v="16"/>
    <n v="8"/>
    <n v="8"/>
    <n v="6"/>
  </r>
  <r>
    <x v="4"/>
    <s v="Ophioderma longicaudum"/>
    <n v="122"/>
    <n v="122"/>
    <n v="0"/>
    <n v="0"/>
  </r>
  <r>
    <x v="4"/>
    <s v="Ophiothrix fragilis"/>
    <n v="82"/>
    <n v="41"/>
    <n v="41"/>
    <n v="25"/>
  </r>
  <r>
    <x v="2"/>
    <s v="Oplophorus spinosus"/>
    <n v="22"/>
    <n v="13"/>
    <n v="9"/>
    <n v="4"/>
  </r>
  <r>
    <x v="1"/>
    <s v="Orania fusulus"/>
    <n v="0"/>
    <n v="0"/>
    <n v="0"/>
    <n v="0"/>
  </r>
  <r>
    <x v="1"/>
    <s v="Ovatella aequalis"/>
    <n v="0"/>
    <n v="0"/>
    <n v="0"/>
    <n v="0"/>
  </r>
  <r>
    <x v="2"/>
    <s v="Oxynaspis celata"/>
    <n v="6"/>
    <n v="3"/>
    <n v="3"/>
    <n v="3"/>
  </r>
  <r>
    <x v="5"/>
    <s v="Pachastrella ovisternata"/>
    <n v="2"/>
    <n v="1"/>
    <n v="1"/>
    <n v="1"/>
  </r>
  <r>
    <x v="2"/>
    <s v="Pachygrapsus marmoratus"/>
    <n v="108"/>
    <n v="52"/>
    <n v="56"/>
    <n v="45"/>
  </r>
  <r>
    <x v="2"/>
    <s v="Pachygrapsus maurus"/>
    <n v="0"/>
    <n v="0"/>
    <n v="0"/>
    <n v="0"/>
  </r>
  <r>
    <x v="1"/>
    <s v="Paludinella globularis"/>
    <n v="0"/>
    <n v="0"/>
    <n v="0"/>
    <n v="0"/>
  </r>
  <r>
    <x v="0"/>
    <s v="Palythoa canariensis"/>
    <n v="0"/>
    <n v="0"/>
    <n v="0"/>
    <n v="0"/>
  </r>
  <r>
    <x v="1"/>
    <s v="Papillicardium papillosum"/>
    <n v="0"/>
    <n v="0"/>
    <n v="0"/>
    <n v="0"/>
  </r>
  <r>
    <x v="2"/>
    <s v="Paragalene longicrura"/>
    <n v="0"/>
    <n v="0"/>
    <n v="0"/>
    <n v="0"/>
  </r>
  <r>
    <x v="0"/>
    <s v="Paramuricea grayi"/>
    <n v="0"/>
    <n v="0"/>
    <n v="0"/>
    <n v="0"/>
  </r>
  <r>
    <x v="1"/>
    <s v="Parthenina clathrata"/>
    <n v="0"/>
    <n v="0"/>
    <n v="0"/>
    <n v="0"/>
  </r>
  <r>
    <x v="1"/>
    <s v="Parthenina indistincta"/>
    <n v="0"/>
    <n v="0"/>
    <n v="0"/>
    <n v="0"/>
  </r>
  <r>
    <x v="1"/>
    <s v="Parthenina interstincta"/>
    <n v="0"/>
    <n v="0"/>
    <n v="0"/>
    <n v="0"/>
  </r>
  <r>
    <x v="1"/>
    <s v="Parvamussium fenestratum"/>
    <n v="0"/>
    <n v="0"/>
    <n v="0"/>
    <n v="0"/>
  </r>
  <r>
    <x v="1"/>
    <s v="Parvicardium vroomi"/>
    <n v="0"/>
    <n v="0"/>
    <n v="0"/>
    <n v="0"/>
  </r>
  <r>
    <x v="1"/>
    <s v="Parvioris ibizenca"/>
    <n v="0"/>
    <n v="0"/>
    <n v="0"/>
    <n v="0"/>
  </r>
  <r>
    <x v="1"/>
    <s v="Patella aspera"/>
    <n v="25"/>
    <n v="14"/>
    <n v="11"/>
    <n v="10"/>
  </r>
  <r>
    <x v="1"/>
    <s v="Patella caerulea"/>
    <n v="157"/>
    <n v="128"/>
    <n v="29"/>
    <n v="29"/>
  </r>
  <r>
    <x v="1"/>
    <s v="Patella candei"/>
    <n v="96"/>
    <n v="51"/>
    <n v="45"/>
    <n v="44"/>
  </r>
  <r>
    <x v="1"/>
    <s v="Patella ordinaria"/>
    <n v="0"/>
    <n v="0"/>
    <n v="0"/>
    <n v="0"/>
  </r>
  <r>
    <x v="1"/>
    <s v="Patella piperata"/>
    <n v="0"/>
    <n v="0"/>
    <n v="0"/>
    <n v="0"/>
  </r>
  <r>
    <x v="1"/>
    <s v="Patella ulyssiponensis"/>
    <n v="278"/>
    <n v="139"/>
    <n v="139"/>
    <n v="136"/>
  </r>
  <r>
    <x v="0"/>
    <s v="Peachia cylindrica"/>
    <n v="0"/>
    <n v="0"/>
    <n v="0"/>
    <n v="0"/>
  </r>
  <r>
    <x v="1"/>
    <s v="Pecten jacobaeus"/>
    <n v="46"/>
    <n v="23"/>
    <n v="23"/>
    <n v="2"/>
  </r>
  <r>
    <x v="1"/>
    <s v="Pecten maximus"/>
    <n v="6"/>
    <n v="3"/>
    <n v="3"/>
    <n v="3"/>
  </r>
  <r>
    <x v="1"/>
    <s v="Pedipes pedipes"/>
    <n v="6"/>
    <n v="3"/>
    <n v="3"/>
    <n v="3"/>
  </r>
  <r>
    <x v="0"/>
    <s v="Pelagia noctiluca"/>
    <n v="418"/>
    <n v="209"/>
    <n v="209"/>
    <n v="209"/>
  </r>
  <r>
    <x v="8"/>
    <s v="Pelagodiscus atlanticus"/>
    <n v="0"/>
    <n v="0"/>
    <n v="0"/>
    <n v="0"/>
  </r>
  <r>
    <x v="0"/>
    <s v="Peponocyathus folliculus"/>
    <n v="0"/>
    <n v="0"/>
    <n v="0"/>
    <n v="0"/>
  </r>
  <r>
    <x v="2"/>
    <s v="Percnon gibbesi"/>
    <n v="23"/>
    <n v="9"/>
    <n v="14"/>
    <n v="0"/>
  </r>
  <r>
    <x v="5"/>
    <s v="Petrosia (Petrosia) ficiformis"/>
    <n v="0"/>
    <n v="0"/>
    <n v="0"/>
    <n v="0"/>
  </r>
  <r>
    <x v="1"/>
    <s v="Philine intricata"/>
    <n v="1"/>
    <n v="0"/>
    <n v="1"/>
    <n v="0"/>
  </r>
  <r>
    <x v="1"/>
    <s v="Phorcus sauciatus"/>
    <n v="78"/>
    <n v="39"/>
    <n v="39"/>
    <n v="38"/>
  </r>
  <r>
    <x v="1"/>
    <s v="Phyllidia varicosa"/>
    <n v="77"/>
    <n v="39"/>
    <n v="38"/>
    <n v="36"/>
  </r>
  <r>
    <x v="3"/>
    <s v="Phyllodoce madeirensis"/>
    <n v="8"/>
    <n v="4"/>
    <n v="4"/>
    <n v="0"/>
  </r>
  <r>
    <x v="0"/>
    <s v="Physalia physalis"/>
    <n v="12"/>
    <n v="5"/>
    <n v="7"/>
    <n v="5"/>
  </r>
  <r>
    <x v="2"/>
    <s v="Pilumnus inermis"/>
    <n v="4"/>
    <n v="3"/>
    <n v="1"/>
    <n v="0"/>
  </r>
  <r>
    <x v="2"/>
    <s v="Pirimela denticulata"/>
    <n v="0"/>
    <n v="0"/>
    <n v="0"/>
    <n v="0"/>
  </r>
  <r>
    <x v="1"/>
    <s v="Pisinna glabrata"/>
    <n v="10"/>
    <n v="5"/>
    <n v="5"/>
    <n v="5"/>
  </r>
  <r>
    <x v="2"/>
    <s v="Plagusia depressa"/>
    <n v="2"/>
    <n v="1"/>
    <n v="1"/>
    <n v="0"/>
  </r>
  <r>
    <x v="2"/>
    <s v="Planes minutus"/>
    <n v="2"/>
    <n v="0"/>
    <n v="2"/>
    <n v="0"/>
  </r>
  <r>
    <x v="0"/>
    <s v="Plesiastrea desmoulinsii"/>
    <n v="0"/>
    <n v="0"/>
    <n v="0"/>
    <n v="0"/>
  </r>
  <r>
    <x v="2"/>
    <s v="Pleuromamma abdominalis"/>
    <n v="82"/>
    <n v="41"/>
    <n v="41"/>
    <n v="41"/>
  </r>
  <r>
    <x v="2"/>
    <s v="Pleuromamma gracilis"/>
    <n v="92"/>
    <n v="46"/>
    <n v="46"/>
    <n v="46"/>
  </r>
  <r>
    <x v="2"/>
    <s v="Pleuromamma piseki"/>
    <n v="20"/>
    <n v="10"/>
    <n v="10"/>
    <n v="10"/>
  </r>
  <r>
    <x v="5"/>
    <s v="Plocamione carteri"/>
    <n v="0"/>
    <n v="0"/>
    <n v="0"/>
    <n v="0"/>
  </r>
  <r>
    <x v="1"/>
    <s v="Plocamopherus maderae"/>
    <n v="2"/>
    <n v="1"/>
    <n v="1"/>
    <n v="1"/>
  </r>
  <r>
    <x v="0"/>
    <s v="Plumularia setacea"/>
    <n v="66"/>
    <n v="33"/>
    <n v="33"/>
    <n v="33"/>
  </r>
  <r>
    <x v="2"/>
    <s v="Poecilasma aurantia"/>
    <n v="0"/>
    <n v="0"/>
    <n v="0"/>
    <n v="0"/>
  </r>
  <r>
    <x v="2"/>
    <s v="Poecilasma crassa"/>
    <n v="0"/>
    <n v="0"/>
    <n v="0"/>
    <n v="0"/>
  </r>
  <r>
    <x v="1"/>
    <s v="Polinices lacteus"/>
    <n v="1"/>
    <n v="0"/>
    <n v="1"/>
    <n v="0"/>
  </r>
  <r>
    <x v="2"/>
    <s v="Portunus hastatus"/>
    <n v="0"/>
    <n v="0"/>
    <n v="0"/>
    <n v="0"/>
  </r>
  <r>
    <x v="0"/>
    <s v="Pourtalosmilia anthophyllites"/>
    <n v="2"/>
    <n v="1"/>
    <n v="1"/>
    <n v="1"/>
  </r>
  <r>
    <x v="0"/>
    <s v="Premocyathus cornuformis"/>
    <n v="0"/>
    <n v="0"/>
    <n v="0"/>
    <n v="0"/>
  </r>
  <r>
    <x v="3"/>
    <s v="Procerastea nematodes"/>
    <n v="2"/>
    <n v="1"/>
    <n v="1"/>
    <n v="1"/>
  </r>
  <r>
    <x v="1"/>
    <s v="Propeamussium lucidum"/>
    <n v="0"/>
    <n v="0"/>
    <n v="0"/>
    <n v="0"/>
  </r>
  <r>
    <x v="1"/>
    <s v="Protatlanta souleyeti"/>
    <n v="84"/>
    <n v="29"/>
    <n v="55"/>
    <n v="26"/>
  </r>
  <r>
    <x v="2"/>
    <s v="Protohyale (Protohyale) schmidtii"/>
    <n v="34"/>
    <n v="0"/>
    <n v="34"/>
    <n v="0"/>
  </r>
  <r>
    <x v="0"/>
    <s v="Pseudactinia infecunda"/>
    <n v="0"/>
    <n v="0"/>
    <n v="0"/>
    <n v="0"/>
  </r>
  <r>
    <x v="1"/>
    <s v="Pseudobabylonella minima"/>
    <n v="0"/>
    <n v="0"/>
    <n v="0"/>
    <n v="0"/>
  </r>
  <r>
    <x v="1"/>
    <s v="Pseudomelampus exiguus"/>
    <n v="1"/>
    <n v="1"/>
    <n v="0"/>
    <n v="0"/>
  </r>
  <r>
    <x v="2"/>
    <s v="Pseudoniphargus littoralis"/>
    <n v="0"/>
    <n v="0"/>
    <n v="0"/>
    <n v="0"/>
  </r>
  <r>
    <x v="7"/>
    <s v="Puellina macaronensis"/>
    <n v="0"/>
    <n v="0"/>
    <n v="0"/>
    <n v="0"/>
  </r>
  <r>
    <x v="1"/>
    <s v="Pusia zebrina"/>
    <n v="0"/>
    <n v="0"/>
    <n v="0"/>
    <n v="0"/>
  </r>
  <r>
    <x v="1"/>
    <s v="Pusillina inconspicua"/>
    <n v="6"/>
    <n v="3"/>
    <n v="3"/>
    <n v="3"/>
  </r>
  <r>
    <x v="1"/>
    <s v="Putzeysia wiseri"/>
    <n v="0"/>
    <n v="0"/>
    <n v="0"/>
    <n v="0"/>
  </r>
  <r>
    <x v="1"/>
    <s v="Raphitoma purpurea"/>
    <n v="10"/>
    <n v="7"/>
    <n v="3"/>
    <n v="3"/>
  </r>
  <r>
    <x v="1"/>
    <s v="Retusa mariei"/>
    <n v="0"/>
    <n v="0"/>
    <n v="0"/>
    <n v="0"/>
  </r>
  <r>
    <x v="1"/>
    <s v="Retusa nitidula"/>
    <n v="0"/>
    <n v="0"/>
    <n v="0"/>
    <n v="0"/>
  </r>
  <r>
    <x v="1"/>
    <s v="Retusa robagliana"/>
    <n v="0"/>
    <n v="0"/>
    <n v="0"/>
    <n v="0"/>
  </r>
  <r>
    <x v="1"/>
    <s v="Retusa tenerifensis"/>
    <n v="0"/>
    <n v="0"/>
    <n v="0"/>
    <n v="0"/>
  </r>
  <r>
    <x v="1"/>
    <s v="Retusa tornata"/>
    <n v="0"/>
    <n v="0"/>
    <n v="0"/>
    <n v="0"/>
  </r>
  <r>
    <x v="1"/>
    <s v="Retusa umbilicata"/>
    <n v="9"/>
    <n v="1"/>
    <n v="8"/>
    <n v="1"/>
  </r>
  <r>
    <x v="5"/>
    <s v="Rhabderemia intexta"/>
    <n v="0"/>
    <n v="0"/>
    <n v="0"/>
    <n v="0"/>
  </r>
  <r>
    <x v="3"/>
    <s v="Rhynchonereella gracilis"/>
    <n v="1"/>
    <n v="1"/>
    <n v="0"/>
    <n v="0"/>
  </r>
  <r>
    <x v="7"/>
    <s v="Rhynchozoon papuliferum"/>
    <n v="0"/>
    <n v="0"/>
    <n v="0"/>
    <n v="0"/>
  </r>
  <r>
    <x v="1"/>
    <s v="Ringicula conformis"/>
    <n v="0"/>
    <n v="0"/>
    <n v="0"/>
    <n v="0"/>
  </r>
  <r>
    <x v="1"/>
    <s v="Rissoa albugo"/>
    <n v="0"/>
    <n v="0"/>
    <n v="0"/>
    <n v="0"/>
  </r>
  <r>
    <x v="1"/>
    <s v="Rissoa janusi"/>
    <n v="0"/>
    <n v="0"/>
    <n v="0"/>
    <n v="0"/>
  </r>
  <r>
    <x v="1"/>
    <s v="Rissoa lia"/>
    <n v="0"/>
    <n v="0"/>
    <n v="0"/>
    <n v="0"/>
  </r>
  <r>
    <x v="1"/>
    <s v="Rissoa lilacina"/>
    <n v="0"/>
    <n v="0"/>
    <n v="0"/>
    <n v="0"/>
  </r>
  <r>
    <x v="1"/>
    <s v="Rissoa similis"/>
    <n v="0"/>
    <n v="0"/>
    <n v="0"/>
    <n v="0"/>
  </r>
  <r>
    <x v="1"/>
    <s v="Rissoa violacea"/>
    <n v="0"/>
    <n v="0"/>
    <n v="0"/>
    <n v="0"/>
  </r>
  <r>
    <x v="1"/>
    <s v="Rissoella contrerasi"/>
    <n v="0"/>
    <n v="0"/>
    <n v="0"/>
    <n v="0"/>
  </r>
  <r>
    <x v="1"/>
    <s v="Rissoella diaphana"/>
    <n v="0"/>
    <n v="0"/>
    <n v="0"/>
    <n v="0"/>
  </r>
  <r>
    <x v="1"/>
    <s v="Rissoella globularis"/>
    <n v="0"/>
    <n v="0"/>
    <n v="0"/>
    <n v="0"/>
  </r>
  <r>
    <x v="5"/>
    <s v="Sarcotragus spinosulus"/>
    <n v="44"/>
    <n v="22"/>
    <n v="22"/>
    <n v="22"/>
  </r>
  <r>
    <x v="3"/>
    <s v="Scoletoma funchalensis"/>
    <n v="0"/>
    <n v="0"/>
    <n v="0"/>
    <n v="0"/>
  </r>
  <r>
    <x v="1"/>
    <s v="Semicassis undulata"/>
    <n v="0"/>
    <n v="0"/>
    <n v="0"/>
    <n v="0"/>
  </r>
  <r>
    <x v="2"/>
    <s v="Serejohyale spinidactylus"/>
    <n v="26"/>
    <n v="0"/>
    <n v="26"/>
    <n v="0"/>
  </r>
  <r>
    <x v="0"/>
    <s v="Sertularella gayi"/>
    <n v="0"/>
    <n v="0"/>
    <n v="0"/>
    <n v="0"/>
  </r>
  <r>
    <x v="0"/>
    <s v="Sertularia cupressina"/>
    <n v="0"/>
    <n v="0"/>
    <n v="0"/>
    <n v="0"/>
  </r>
  <r>
    <x v="1"/>
    <s v="Setia turriculata"/>
    <n v="6"/>
    <n v="3"/>
    <n v="3"/>
    <n v="3"/>
  </r>
  <r>
    <x v="1"/>
    <s v="Similipecten similis"/>
    <n v="0"/>
    <n v="0"/>
    <n v="0"/>
    <n v="0"/>
  </r>
  <r>
    <x v="1"/>
    <s v="Sinezona cingulata"/>
    <n v="0"/>
    <n v="0"/>
    <n v="0"/>
    <n v="0"/>
  </r>
  <r>
    <x v="1"/>
    <s v="Sinezona semicostata"/>
    <n v="0"/>
    <n v="0"/>
    <n v="0"/>
    <n v="0"/>
  </r>
  <r>
    <x v="1"/>
    <s v="Skenea olgae"/>
    <n v="0"/>
    <n v="0"/>
    <n v="0"/>
    <n v="0"/>
  </r>
  <r>
    <x v="1"/>
    <s v="Skenea serpuloides"/>
    <n v="0"/>
    <n v="0"/>
    <n v="0"/>
    <n v="0"/>
  </r>
  <r>
    <x v="1"/>
    <s v="Skeneopsis planorbis"/>
    <n v="2"/>
    <n v="1"/>
    <n v="1"/>
    <n v="1"/>
  </r>
  <r>
    <x v="0"/>
    <s v="Solenosmilia variabilis"/>
    <n v="6"/>
    <n v="3"/>
    <n v="3"/>
    <n v="3"/>
  </r>
  <r>
    <x v="4"/>
    <s v="Sphaerechinus granularis"/>
    <n v="6"/>
    <n v="6"/>
    <n v="0"/>
    <n v="0"/>
  </r>
  <r>
    <x v="0"/>
    <s v="Spinimuricea atlantica"/>
    <n v="0"/>
    <n v="0"/>
    <n v="0"/>
    <n v="0"/>
  </r>
  <r>
    <x v="5"/>
    <s v="Spinularia sarsii"/>
    <n v="0"/>
    <n v="0"/>
    <n v="0"/>
    <n v="0"/>
  </r>
  <r>
    <x v="3"/>
    <s v="Spirobranchus polytrema"/>
    <n v="0"/>
    <n v="0"/>
    <n v="0"/>
    <n v="0"/>
  </r>
  <r>
    <x v="1"/>
    <s v="Spirolaxis centrifuga"/>
    <n v="0"/>
    <n v="0"/>
    <n v="0"/>
    <n v="0"/>
  </r>
  <r>
    <x v="1"/>
    <s v="Spirula spirula"/>
    <n v="16"/>
    <n v="8"/>
    <n v="8"/>
    <n v="5"/>
  </r>
  <r>
    <x v="5"/>
    <s v="Spongia (Spongia) virgultosa"/>
    <n v="0"/>
    <n v="0"/>
    <n v="0"/>
    <n v="0"/>
  </r>
  <r>
    <x v="2"/>
    <s v="Stenorhynchus lanceolatus"/>
    <n v="0"/>
    <n v="0"/>
    <n v="0"/>
    <n v="0"/>
  </r>
  <r>
    <x v="2"/>
    <s v="Stenorhynchus seticornis"/>
    <n v="11"/>
    <n v="5"/>
    <n v="6"/>
    <n v="2"/>
  </r>
  <r>
    <x v="0"/>
    <s v="Stephanocyathus (Odontocyathus) nobilis"/>
    <n v="0"/>
    <n v="0"/>
    <n v="0"/>
    <n v="0"/>
  </r>
  <r>
    <x v="0"/>
    <s v="Stephanocyathus (Stephanocyathus) diadema"/>
    <n v="0"/>
    <n v="0"/>
    <n v="0"/>
    <n v="0"/>
  </r>
  <r>
    <x v="1"/>
    <s v="Sticteulima badia"/>
    <n v="0"/>
    <n v="0"/>
    <n v="0"/>
    <n v="0"/>
  </r>
  <r>
    <x v="1"/>
    <s v="Sticteulima richteri"/>
    <n v="0"/>
    <n v="0"/>
    <n v="0"/>
    <n v="0"/>
  </r>
  <r>
    <x v="1"/>
    <s v="Sticteulima wareni"/>
    <n v="0"/>
    <n v="0"/>
    <n v="0"/>
    <n v="0"/>
  </r>
  <r>
    <x v="1"/>
    <s v="Stramonita haemastoma"/>
    <n v="96"/>
    <n v="50"/>
    <n v="46"/>
    <n v="46"/>
  </r>
  <r>
    <x v="1"/>
    <s v="Styliola subula"/>
    <n v="5"/>
    <n v="2"/>
    <n v="3"/>
    <n v="0"/>
  </r>
  <r>
    <x v="5"/>
    <s v="Sycon humboldti"/>
    <n v="0"/>
    <n v="0"/>
    <n v="0"/>
    <n v="0"/>
  </r>
  <r>
    <x v="1"/>
    <s v="Talochlamys multistriata"/>
    <n v="2"/>
    <n v="1"/>
    <n v="1"/>
    <n v="1"/>
  </r>
  <r>
    <x v="1"/>
    <s v="Talochlamys pusio"/>
    <n v="0"/>
    <n v="0"/>
    <n v="0"/>
    <n v="0"/>
  </r>
  <r>
    <x v="0"/>
    <s v="Tanacetipathes cavernicola"/>
    <n v="0"/>
    <n v="0"/>
    <n v="0"/>
    <n v="0"/>
  </r>
  <r>
    <x v="0"/>
    <s v="Tanacetipathes wirtzi"/>
    <n v="0"/>
    <n v="0"/>
    <n v="0"/>
    <n v="0"/>
  </r>
  <r>
    <x v="1"/>
    <s v="Tectarius striatus"/>
    <n v="43"/>
    <n v="22"/>
    <n v="21"/>
    <n v="20"/>
  </r>
  <r>
    <x v="1"/>
    <s v="Tectonatica sagraiana"/>
    <n v="1"/>
    <n v="0"/>
    <n v="1"/>
    <n v="0"/>
  </r>
  <r>
    <x v="1"/>
    <s v="Tectura virginea"/>
    <n v="4"/>
    <n v="2"/>
    <n v="2"/>
    <n v="1"/>
  </r>
  <r>
    <x v="0"/>
    <s v="Telmatactis cricoides"/>
    <n v="0"/>
    <n v="0"/>
    <n v="0"/>
    <n v="0"/>
  </r>
  <r>
    <x v="0"/>
    <s v="Telmatactis forskalii"/>
    <n v="0"/>
    <n v="0"/>
    <n v="0"/>
    <n v="0"/>
  </r>
  <r>
    <x v="0"/>
    <s v="Telmatactis vestita"/>
    <n v="0"/>
    <n v="0"/>
    <n v="0"/>
    <n v="0"/>
  </r>
  <r>
    <x v="1"/>
    <s v="Telodiacria quadridentata"/>
    <n v="0"/>
    <n v="0"/>
    <n v="0"/>
    <n v="0"/>
  </r>
  <r>
    <x v="2"/>
    <s v="Temora stylifera"/>
    <n v="14"/>
    <n v="7"/>
    <n v="7"/>
    <n v="6"/>
  </r>
  <r>
    <x v="8"/>
    <s v="Terebratulina retusa"/>
    <n v="4"/>
    <n v="2"/>
    <n v="2"/>
    <n v="2"/>
  </r>
  <r>
    <x v="1"/>
    <s v="Thracia phaseolina"/>
    <n v="7"/>
    <n v="3"/>
    <n v="4"/>
    <n v="1"/>
  </r>
  <r>
    <x v="1"/>
    <s v="Tonna galea"/>
    <n v="13"/>
    <n v="5"/>
    <n v="8"/>
    <n v="3"/>
  </r>
  <r>
    <x v="1"/>
    <s v="Tricolia pullus"/>
    <n v="6"/>
    <n v="3"/>
    <n v="3"/>
    <n v="1"/>
  </r>
  <r>
    <x v="1"/>
    <s v="Tritia cuvierii"/>
    <n v="45"/>
    <n v="23"/>
    <n v="22"/>
    <n v="22"/>
  </r>
  <r>
    <x v="1"/>
    <s v="Tritia incrassata"/>
    <n v="20"/>
    <n v="15"/>
    <n v="5"/>
    <n v="5"/>
  </r>
  <r>
    <x v="1"/>
    <s v="Trivia grohorum"/>
    <n v="0"/>
    <n v="0"/>
    <n v="0"/>
    <n v="0"/>
  </r>
  <r>
    <x v="1"/>
    <s v="Truncatella scalaris"/>
    <n v="1"/>
    <n v="1"/>
    <n v="0"/>
    <n v="0"/>
  </r>
  <r>
    <x v="1"/>
    <s v="Turbonilla lactea"/>
    <n v="0"/>
    <n v="0"/>
    <n v="0"/>
    <n v="0"/>
  </r>
  <r>
    <x v="2"/>
    <s v="Urocorycaeus lautus"/>
    <n v="0"/>
    <n v="0"/>
    <n v="0"/>
    <n v="0"/>
  </r>
  <r>
    <x v="1"/>
    <s v="Venus casina"/>
    <n v="9"/>
    <n v="4"/>
    <n v="5"/>
    <n v="1"/>
  </r>
  <r>
    <x v="1"/>
    <s v="Venus verrucosa"/>
    <n v="28"/>
    <n v="13"/>
    <n v="15"/>
    <n v="13"/>
  </r>
  <r>
    <x v="1"/>
    <s v="Vitreolina cionella"/>
    <n v="0"/>
    <n v="0"/>
    <n v="0"/>
    <n v="0"/>
  </r>
  <r>
    <x v="1"/>
    <s v="Vitreolina incurva"/>
    <n v="0"/>
    <n v="0"/>
    <n v="0"/>
    <n v="0"/>
  </r>
  <r>
    <x v="1"/>
    <s v="Vitreolina philippi"/>
    <n v="0"/>
    <n v="0"/>
    <n v="0"/>
    <n v="0"/>
  </r>
  <r>
    <x v="1"/>
    <s v="Weinkauffia macandrewii"/>
    <n v="1"/>
    <n v="1"/>
    <n v="0"/>
    <n v="0"/>
  </r>
  <r>
    <x v="1"/>
    <s v="Williamia gussoni"/>
    <n v="0"/>
    <n v="0"/>
    <n v="0"/>
    <n v="0"/>
  </r>
  <r>
    <x v="1"/>
    <s v="Zebina vitrea"/>
    <n v="0"/>
    <n v="0"/>
    <n v="0"/>
    <n v="0"/>
  </r>
  <r>
    <x v="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14" firstHeaderRow="0" firstDataRow="1" firstDataCol="1"/>
  <pivotFields count="6">
    <pivotField axis="axisRow" showAll="0">
      <items count="11">
        <item x="3"/>
        <item x="2"/>
        <item x="8"/>
        <item x="7"/>
        <item x="0"/>
        <item x="4"/>
        <item x="1"/>
        <item x="6"/>
        <item x="5"/>
        <item x="9"/>
        <item t="default"/>
      </items>
    </pivotField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GenBanktaxaCOIdf" fld="3" baseField="0" baseItem="0"/>
    <dataField name="Soma de Public_BOLD" fld="4" baseField="0" baseItem="0"/>
    <dataField name="Soma de GenBank_mining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4"/>
  <sheetViews>
    <sheetView workbookViewId="0">
      <selection activeCell="B10" sqref="B10"/>
    </sheetView>
  </sheetViews>
  <sheetFormatPr defaultRowHeight="14.5" x14ac:dyDescent="0.35"/>
  <cols>
    <col min="1" max="1" width="17" bestFit="1" customWidth="1"/>
    <col min="2" max="2" width="24.6328125" bestFit="1" customWidth="1"/>
    <col min="3" max="3" width="19.1796875" bestFit="1" customWidth="1"/>
    <col min="4" max="4" width="22.90625" bestFit="1" customWidth="1"/>
  </cols>
  <sheetData>
    <row r="3" spans="1:4" x14ac:dyDescent="0.35">
      <c r="A3" s="1" t="s">
        <v>512</v>
      </c>
      <c r="B3" t="s">
        <v>515</v>
      </c>
      <c r="C3" t="s">
        <v>516</v>
      </c>
      <c r="D3" t="s">
        <v>517</v>
      </c>
    </row>
    <row r="4" spans="1:4" x14ac:dyDescent="0.35">
      <c r="A4" s="2" t="s">
        <v>47</v>
      </c>
      <c r="B4" s="3">
        <v>641</v>
      </c>
      <c r="C4" s="3">
        <v>659</v>
      </c>
      <c r="D4" s="3">
        <v>613</v>
      </c>
    </row>
    <row r="5" spans="1:4" x14ac:dyDescent="0.35">
      <c r="A5" s="2" t="s">
        <v>15</v>
      </c>
      <c r="B5" s="3">
        <v>583</v>
      </c>
      <c r="C5" s="3">
        <v>747</v>
      </c>
      <c r="D5" s="3">
        <v>398</v>
      </c>
    </row>
    <row r="6" spans="1:4" x14ac:dyDescent="0.35">
      <c r="A6" s="2" t="s">
        <v>265</v>
      </c>
      <c r="B6" s="3">
        <v>2</v>
      </c>
      <c r="C6" s="3">
        <v>2</v>
      </c>
      <c r="D6" s="3">
        <v>2</v>
      </c>
    </row>
    <row r="7" spans="1:4" x14ac:dyDescent="0.35">
      <c r="A7" s="2" t="s">
        <v>98</v>
      </c>
      <c r="B7" s="3">
        <v>0</v>
      </c>
      <c r="C7" s="3">
        <v>0</v>
      </c>
      <c r="D7" s="3">
        <v>0</v>
      </c>
    </row>
    <row r="8" spans="1:4" x14ac:dyDescent="0.35">
      <c r="A8" s="2" t="s">
        <v>6</v>
      </c>
      <c r="B8" s="3">
        <v>345</v>
      </c>
      <c r="C8" s="3">
        <v>307</v>
      </c>
      <c r="D8" s="3">
        <v>297</v>
      </c>
    </row>
    <row r="9" spans="1:4" x14ac:dyDescent="0.35">
      <c r="A9" s="2" t="s">
        <v>59</v>
      </c>
      <c r="B9" s="3">
        <v>635</v>
      </c>
      <c r="C9" s="3">
        <v>347</v>
      </c>
      <c r="D9" s="3">
        <v>312</v>
      </c>
    </row>
    <row r="10" spans="1:4" x14ac:dyDescent="0.35">
      <c r="A10" s="2" t="s">
        <v>8</v>
      </c>
      <c r="B10" s="3">
        <v>3040</v>
      </c>
      <c r="C10" s="3">
        <v>2828</v>
      </c>
      <c r="D10" s="3">
        <v>2467</v>
      </c>
    </row>
    <row r="11" spans="1:4" x14ac:dyDescent="0.35">
      <c r="A11" s="2" t="s">
        <v>94</v>
      </c>
      <c r="B11" s="3">
        <v>1</v>
      </c>
      <c r="C11" s="3">
        <v>1</v>
      </c>
      <c r="D11" s="3">
        <v>0</v>
      </c>
    </row>
    <row r="12" spans="1:4" x14ac:dyDescent="0.35">
      <c r="A12" s="2" t="s">
        <v>61</v>
      </c>
      <c r="B12" s="3">
        <v>63</v>
      </c>
      <c r="C12" s="3">
        <v>63</v>
      </c>
      <c r="D12" s="3">
        <v>63</v>
      </c>
    </row>
    <row r="13" spans="1:4" x14ac:dyDescent="0.35">
      <c r="A13" s="2" t="s">
        <v>513</v>
      </c>
      <c r="B13" s="3"/>
      <c r="C13" s="3"/>
      <c r="D13" s="3"/>
    </row>
    <row r="14" spans="1:4" x14ac:dyDescent="0.35">
      <c r="A14" s="2" t="s">
        <v>514</v>
      </c>
      <c r="B14" s="3">
        <v>5310</v>
      </c>
      <c r="C14" s="3">
        <v>4954</v>
      </c>
      <c r="D14" s="3">
        <v>4152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"/>
  <sheetViews>
    <sheetView tabSelected="1" workbookViewId="0">
      <selection activeCell="D2" sqref="D2:D10"/>
    </sheetView>
  </sheetViews>
  <sheetFormatPr defaultRowHeight="14.5" x14ac:dyDescent="0.35"/>
  <cols>
    <col min="3" max="3" width="12.453125" customWidth="1"/>
    <col min="4" max="4" width="14.1796875" customWidth="1"/>
    <col min="5" max="5" width="22.453125" bestFit="1" customWidth="1"/>
    <col min="6" max="6" width="14.6328125" bestFit="1" customWidth="1"/>
    <col min="7" max="7" width="17.90625" bestFit="1" customWidth="1"/>
    <col min="8" max="8" width="16.1796875" bestFit="1" customWidth="1"/>
    <col min="9" max="9" width="13.36328125" bestFit="1" customWidth="1"/>
  </cols>
  <sheetData>
    <row r="1" spans="1:10" x14ac:dyDescent="0.35">
      <c r="A1" t="s">
        <v>512</v>
      </c>
      <c r="B1" t="s">
        <v>515</v>
      </c>
      <c r="C1" t="s">
        <v>516</v>
      </c>
      <c r="D1" t="s">
        <v>517</v>
      </c>
      <c r="E1" t="s">
        <v>518</v>
      </c>
      <c r="F1" t="s">
        <v>519</v>
      </c>
      <c r="G1" t="s">
        <v>520</v>
      </c>
      <c r="H1" t="s">
        <v>521</v>
      </c>
      <c r="I1" t="s">
        <v>522</v>
      </c>
      <c r="J1" t="s">
        <v>2</v>
      </c>
    </row>
    <row r="2" spans="1:10" x14ac:dyDescent="0.35">
      <c r="A2" t="s">
        <v>47</v>
      </c>
      <c r="B2">
        <v>641</v>
      </c>
      <c r="C2">
        <v>659</v>
      </c>
      <c r="D2">
        <v>613</v>
      </c>
      <c r="E2">
        <v>24</v>
      </c>
      <c r="F2" t="s">
        <v>47</v>
      </c>
      <c r="G2">
        <f>SUM(D2:E2)</f>
        <v>637</v>
      </c>
      <c r="H2">
        <f>B2-G2</f>
        <v>4</v>
      </c>
      <c r="I2">
        <f>C2-G2</f>
        <v>22</v>
      </c>
      <c r="J2">
        <f>SUM(G2:I2)</f>
        <v>663</v>
      </c>
    </row>
    <row r="3" spans="1:10" x14ac:dyDescent="0.35">
      <c r="A3" t="s">
        <v>15</v>
      </c>
      <c r="B3">
        <v>583</v>
      </c>
      <c r="C3">
        <v>747</v>
      </c>
      <c r="D3">
        <v>400</v>
      </c>
      <c r="E3">
        <v>165</v>
      </c>
      <c r="F3" t="s">
        <v>15</v>
      </c>
      <c r="G3">
        <f>SUM(D3:E3)</f>
        <v>565</v>
      </c>
      <c r="H3">
        <f>B3-G3</f>
        <v>18</v>
      </c>
      <c r="I3">
        <f>C3-G3</f>
        <v>182</v>
      </c>
      <c r="J3">
        <f t="shared" ref="J3:J10" si="0">SUM(G3:I3)</f>
        <v>765</v>
      </c>
    </row>
    <row r="4" spans="1:10" x14ac:dyDescent="0.35">
      <c r="A4" t="s">
        <v>265</v>
      </c>
      <c r="B4">
        <v>2</v>
      </c>
      <c r="C4">
        <v>2</v>
      </c>
      <c r="D4">
        <v>2</v>
      </c>
      <c r="E4">
        <v>0</v>
      </c>
      <c r="F4" t="s">
        <v>265</v>
      </c>
      <c r="G4">
        <f t="shared" ref="G4:G10" si="1">SUM(D4:E4)</f>
        <v>2</v>
      </c>
      <c r="H4">
        <f t="shared" ref="H4:H10" si="2">B4-G4</f>
        <v>0</v>
      </c>
      <c r="I4">
        <f t="shared" ref="I4:I10" si="3">C4-G4</f>
        <v>0</v>
      </c>
      <c r="J4">
        <f t="shared" si="0"/>
        <v>2</v>
      </c>
    </row>
    <row r="5" spans="1:10" x14ac:dyDescent="0.35">
      <c r="A5" t="s">
        <v>98</v>
      </c>
      <c r="B5">
        <v>0</v>
      </c>
      <c r="C5">
        <v>0</v>
      </c>
      <c r="D5">
        <v>0</v>
      </c>
      <c r="E5">
        <v>0</v>
      </c>
      <c r="F5" t="s">
        <v>98</v>
      </c>
      <c r="G5">
        <f t="shared" si="1"/>
        <v>0</v>
      </c>
      <c r="H5">
        <f t="shared" si="2"/>
        <v>0</v>
      </c>
      <c r="I5">
        <f t="shared" si="3"/>
        <v>0</v>
      </c>
      <c r="J5">
        <f t="shared" si="0"/>
        <v>0</v>
      </c>
    </row>
    <row r="6" spans="1:10" x14ac:dyDescent="0.35">
      <c r="A6" t="s">
        <v>6</v>
      </c>
      <c r="B6">
        <v>345</v>
      </c>
      <c r="C6">
        <v>307</v>
      </c>
      <c r="D6">
        <v>297</v>
      </c>
      <c r="E6">
        <v>6</v>
      </c>
      <c r="F6" t="s">
        <v>6</v>
      </c>
      <c r="G6">
        <f t="shared" si="1"/>
        <v>303</v>
      </c>
      <c r="H6">
        <f t="shared" si="2"/>
        <v>42</v>
      </c>
      <c r="I6">
        <f t="shared" si="3"/>
        <v>4</v>
      </c>
      <c r="J6">
        <f t="shared" si="0"/>
        <v>349</v>
      </c>
    </row>
    <row r="7" spans="1:10" x14ac:dyDescent="0.35">
      <c r="A7" t="s">
        <v>59</v>
      </c>
      <c r="B7">
        <v>635</v>
      </c>
      <c r="C7">
        <v>347</v>
      </c>
      <c r="D7">
        <v>312</v>
      </c>
      <c r="E7">
        <v>33</v>
      </c>
      <c r="F7" t="s">
        <v>59</v>
      </c>
      <c r="G7">
        <f t="shared" si="1"/>
        <v>345</v>
      </c>
      <c r="H7">
        <f t="shared" si="2"/>
        <v>290</v>
      </c>
      <c r="I7">
        <f t="shared" si="3"/>
        <v>2</v>
      </c>
      <c r="J7">
        <f t="shared" si="0"/>
        <v>637</v>
      </c>
    </row>
    <row r="8" spans="1:10" x14ac:dyDescent="0.35">
      <c r="A8" t="s">
        <v>8</v>
      </c>
      <c r="B8">
        <v>3040</v>
      </c>
      <c r="C8">
        <v>2828</v>
      </c>
      <c r="D8">
        <v>2465</v>
      </c>
      <c r="E8">
        <v>235</v>
      </c>
      <c r="F8" t="s">
        <v>8</v>
      </c>
      <c r="G8">
        <f t="shared" si="1"/>
        <v>2700</v>
      </c>
      <c r="H8">
        <f t="shared" si="2"/>
        <v>340</v>
      </c>
      <c r="I8">
        <f t="shared" si="3"/>
        <v>128</v>
      </c>
      <c r="J8">
        <f t="shared" si="0"/>
        <v>3168</v>
      </c>
    </row>
    <row r="9" spans="1:10" x14ac:dyDescent="0.35">
      <c r="A9" t="s">
        <v>94</v>
      </c>
      <c r="B9">
        <v>1</v>
      </c>
      <c r="C9">
        <v>1</v>
      </c>
      <c r="D9">
        <v>0</v>
      </c>
      <c r="E9">
        <v>1</v>
      </c>
      <c r="F9" t="s">
        <v>94</v>
      </c>
      <c r="G9">
        <f t="shared" si="1"/>
        <v>1</v>
      </c>
      <c r="H9">
        <f t="shared" si="2"/>
        <v>0</v>
      </c>
      <c r="I9">
        <f t="shared" si="3"/>
        <v>0</v>
      </c>
      <c r="J9">
        <f t="shared" si="0"/>
        <v>1</v>
      </c>
    </row>
    <row r="10" spans="1:10" x14ac:dyDescent="0.35">
      <c r="A10" t="s">
        <v>61</v>
      </c>
      <c r="B10">
        <v>63</v>
      </c>
      <c r="C10">
        <v>63</v>
      </c>
      <c r="D10">
        <v>63</v>
      </c>
      <c r="E10">
        <v>0</v>
      </c>
      <c r="F10" t="s">
        <v>61</v>
      </c>
      <c r="G10">
        <f t="shared" si="1"/>
        <v>63</v>
      </c>
      <c r="H10">
        <f t="shared" si="2"/>
        <v>0</v>
      </c>
      <c r="I10">
        <f t="shared" si="3"/>
        <v>0</v>
      </c>
      <c r="J10">
        <f t="shared" si="0"/>
        <v>63</v>
      </c>
    </row>
    <row r="11" spans="1:10" x14ac:dyDescent="0.35">
      <c r="A11" t="s">
        <v>514</v>
      </c>
      <c r="B11">
        <v>5310</v>
      </c>
      <c r="C11">
        <v>4954</v>
      </c>
      <c r="D11">
        <v>4152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F499"/>
  <sheetViews>
    <sheetView workbookViewId="0">
      <selection activeCell="E1" sqref="E1:E1048576"/>
    </sheetView>
  </sheetViews>
  <sheetFormatPr defaultRowHeight="14.5" x14ac:dyDescent="0.35"/>
  <cols>
    <col min="2" max="2" width="39.4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35">
      <c r="A2" t="s">
        <v>6</v>
      </c>
      <c r="B2" t="s">
        <v>7</v>
      </c>
      <c r="C2">
        <v>2</v>
      </c>
      <c r="D2">
        <v>1</v>
      </c>
      <c r="E2">
        <v>1</v>
      </c>
      <c r="F2">
        <v>0</v>
      </c>
    </row>
    <row r="3" spans="1:6" x14ac:dyDescent="0.35">
      <c r="A3" t="s">
        <v>8</v>
      </c>
      <c r="B3" t="s">
        <v>9</v>
      </c>
      <c r="C3">
        <v>0</v>
      </c>
      <c r="D3">
        <v>0</v>
      </c>
      <c r="E3">
        <v>0</v>
      </c>
      <c r="F3">
        <v>0</v>
      </c>
    </row>
    <row r="4" spans="1:6" x14ac:dyDescent="0.35">
      <c r="A4" t="s">
        <v>8</v>
      </c>
      <c r="B4" t="s">
        <v>10</v>
      </c>
      <c r="C4">
        <v>0</v>
      </c>
      <c r="D4">
        <v>0</v>
      </c>
      <c r="E4">
        <v>0</v>
      </c>
      <c r="F4">
        <v>0</v>
      </c>
    </row>
    <row r="5" spans="1:6" x14ac:dyDescent="0.35">
      <c r="A5" t="s">
        <v>8</v>
      </c>
      <c r="B5" t="s">
        <v>11</v>
      </c>
      <c r="C5">
        <v>23</v>
      </c>
      <c r="D5">
        <v>11</v>
      </c>
      <c r="E5">
        <v>12</v>
      </c>
      <c r="F5">
        <v>1</v>
      </c>
    </row>
    <row r="6" spans="1:6" x14ac:dyDescent="0.35">
      <c r="A6" t="s">
        <v>8</v>
      </c>
      <c r="B6" t="s">
        <v>12</v>
      </c>
      <c r="C6">
        <v>4</v>
      </c>
      <c r="D6">
        <v>2</v>
      </c>
      <c r="E6">
        <v>2</v>
      </c>
      <c r="F6">
        <v>2</v>
      </c>
    </row>
    <row r="7" spans="1:6" x14ac:dyDescent="0.35">
      <c r="A7" t="s">
        <v>8</v>
      </c>
      <c r="B7" t="s">
        <v>13</v>
      </c>
      <c r="C7">
        <v>0</v>
      </c>
      <c r="D7">
        <v>0</v>
      </c>
      <c r="E7">
        <v>0</v>
      </c>
      <c r="F7">
        <v>0</v>
      </c>
    </row>
    <row r="8" spans="1:6" hidden="1" x14ac:dyDescent="0.35">
      <c r="A8" t="s">
        <v>6</v>
      </c>
      <c r="B8" t="s">
        <v>14</v>
      </c>
      <c r="C8">
        <v>1</v>
      </c>
      <c r="D8">
        <v>1</v>
      </c>
      <c r="E8">
        <v>0</v>
      </c>
      <c r="F8">
        <v>0</v>
      </c>
    </row>
    <row r="9" spans="1:6" hidden="1" x14ac:dyDescent="0.35">
      <c r="A9" t="s">
        <v>15</v>
      </c>
      <c r="B9" t="s">
        <v>16</v>
      </c>
      <c r="C9">
        <v>68</v>
      </c>
      <c r="D9">
        <v>34</v>
      </c>
      <c r="E9">
        <v>34</v>
      </c>
      <c r="F9">
        <v>34</v>
      </c>
    </row>
    <row r="10" spans="1:6" hidden="1" x14ac:dyDescent="0.35">
      <c r="A10" t="s">
        <v>15</v>
      </c>
      <c r="B10" t="s">
        <v>17</v>
      </c>
      <c r="C10">
        <v>0</v>
      </c>
      <c r="D10">
        <v>0</v>
      </c>
      <c r="E10">
        <v>0</v>
      </c>
      <c r="F10">
        <v>0</v>
      </c>
    </row>
    <row r="11" spans="1:6" x14ac:dyDescent="0.35">
      <c r="A11" t="s">
        <v>8</v>
      </c>
      <c r="B11" t="s">
        <v>18</v>
      </c>
      <c r="C11">
        <v>0</v>
      </c>
      <c r="D11">
        <v>0</v>
      </c>
      <c r="E11">
        <v>0</v>
      </c>
      <c r="F11">
        <v>0</v>
      </c>
    </row>
    <row r="12" spans="1:6" x14ac:dyDescent="0.35">
      <c r="A12" t="s">
        <v>8</v>
      </c>
      <c r="B12" t="s">
        <v>19</v>
      </c>
      <c r="C12">
        <v>0</v>
      </c>
      <c r="D12">
        <v>0</v>
      </c>
      <c r="E12">
        <v>0</v>
      </c>
      <c r="F12">
        <v>0</v>
      </c>
    </row>
    <row r="13" spans="1:6" x14ac:dyDescent="0.35">
      <c r="A13" t="s">
        <v>8</v>
      </c>
      <c r="B13" t="s">
        <v>20</v>
      </c>
      <c r="C13">
        <v>0</v>
      </c>
      <c r="D13">
        <v>0</v>
      </c>
      <c r="E13">
        <v>0</v>
      </c>
      <c r="F13">
        <v>0</v>
      </c>
    </row>
    <row r="14" spans="1:6" hidden="1" x14ac:dyDescent="0.35">
      <c r="A14" t="s">
        <v>6</v>
      </c>
      <c r="B14" t="s">
        <v>21</v>
      </c>
      <c r="C14">
        <v>0</v>
      </c>
      <c r="D14">
        <v>0</v>
      </c>
      <c r="E14">
        <v>0</v>
      </c>
      <c r="F14">
        <v>0</v>
      </c>
    </row>
    <row r="15" spans="1:6" hidden="1" x14ac:dyDescent="0.35">
      <c r="A15" t="s">
        <v>6</v>
      </c>
      <c r="B15" t="s">
        <v>22</v>
      </c>
      <c r="C15">
        <v>11</v>
      </c>
      <c r="D15">
        <v>8</v>
      </c>
      <c r="E15">
        <v>3</v>
      </c>
      <c r="F15">
        <v>3</v>
      </c>
    </row>
    <row r="16" spans="1:6" hidden="1" x14ac:dyDescent="0.35">
      <c r="A16" t="s">
        <v>6</v>
      </c>
      <c r="B16" t="s">
        <v>23</v>
      </c>
      <c r="C16">
        <v>0</v>
      </c>
      <c r="D16">
        <v>0</v>
      </c>
      <c r="E16">
        <v>0</v>
      </c>
      <c r="F16">
        <v>0</v>
      </c>
    </row>
    <row r="17" spans="1:6" hidden="1" x14ac:dyDescent="0.35">
      <c r="A17" t="s">
        <v>6</v>
      </c>
      <c r="B17" t="s">
        <v>24</v>
      </c>
      <c r="C17">
        <v>0</v>
      </c>
      <c r="D17">
        <v>0</v>
      </c>
      <c r="E17">
        <v>0</v>
      </c>
      <c r="F17">
        <v>0</v>
      </c>
    </row>
    <row r="18" spans="1:6" hidden="1" x14ac:dyDescent="0.35">
      <c r="A18" t="s">
        <v>6</v>
      </c>
      <c r="B18" t="s">
        <v>25</v>
      </c>
      <c r="C18">
        <v>0</v>
      </c>
      <c r="D18">
        <v>0</v>
      </c>
      <c r="E18">
        <v>0</v>
      </c>
      <c r="F18">
        <v>0</v>
      </c>
    </row>
    <row r="19" spans="1:6" hidden="1" x14ac:dyDescent="0.35">
      <c r="A19" t="s">
        <v>6</v>
      </c>
      <c r="B19" t="s">
        <v>26</v>
      </c>
      <c r="C19">
        <v>2</v>
      </c>
      <c r="D19">
        <v>1</v>
      </c>
      <c r="E19">
        <v>1</v>
      </c>
      <c r="F19">
        <v>1</v>
      </c>
    </row>
    <row r="20" spans="1:6" x14ac:dyDescent="0.35">
      <c r="A20" t="s">
        <v>8</v>
      </c>
      <c r="B20" t="s">
        <v>27</v>
      </c>
      <c r="C20">
        <v>0</v>
      </c>
      <c r="D20">
        <v>0</v>
      </c>
      <c r="E20">
        <v>0</v>
      </c>
      <c r="F20">
        <v>0</v>
      </c>
    </row>
    <row r="21" spans="1:6" x14ac:dyDescent="0.35">
      <c r="A21" t="s">
        <v>8</v>
      </c>
      <c r="B21" t="s">
        <v>28</v>
      </c>
      <c r="C21">
        <v>2</v>
      </c>
      <c r="D21">
        <v>1</v>
      </c>
      <c r="E21">
        <v>1</v>
      </c>
      <c r="F21">
        <v>0</v>
      </c>
    </row>
    <row r="22" spans="1:6" hidden="1" x14ac:dyDescent="0.35">
      <c r="A22" t="s">
        <v>15</v>
      </c>
      <c r="B22" t="s">
        <v>29</v>
      </c>
      <c r="C22">
        <v>0</v>
      </c>
      <c r="D22">
        <v>0</v>
      </c>
      <c r="E22">
        <v>0</v>
      </c>
      <c r="F22">
        <v>0</v>
      </c>
    </row>
    <row r="23" spans="1:6" hidden="1" x14ac:dyDescent="0.35">
      <c r="A23" t="s">
        <v>6</v>
      </c>
      <c r="B23" t="s">
        <v>30</v>
      </c>
      <c r="C23">
        <v>0</v>
      </c>
      <c r="D23">
        <v>0</v>
      </c>
      <c r="E23">
        <v>0</v>
      </c>
      <c r="F23">
        <v>0</v>
      </c>
    </row>
    <row r="24" spans="1:6" hidden="1" x14ac:dyDescent="0.35">
      <c r="A24" t="s">
        <v>6</v>
      </c>
      <c r="B24" t="s">
        <v>31</v>
      </c>
      <c r="C24">
        <v>6</v>
      </c>
      <c r="D24">
        <v>3</v>
      </c>
      <c r="E24">
        <v>3</v>
      </c>
      <c r="F24">
        <v>3</v>
      </c>
    </row>
    <row r="25" spans="1:6" hidden="1" x14ac:dyDescent="0.35">
      <c r="A25" t="s">
        <v>6</v>
      </c>
      <c r="B25" t="s">
        <v>32</v>
      </c>
      <c r="C25">
        <v>0</v>
      </c>
      <c r="D25">
        <v>0</v>
      </c>
      <c r="E25">
        <v>0</v>
      </c>
      <c r="F25">
        <v>0</v>
      </c>
    </row>
    <row r="26" spans="1:6" hidden="1" x14ac:dyDescent="0.35">
      <c r="A26" t="s">
        <v>6</v>
      </c>
      <c r="B26" t="s">
        <v>33</v>
      </c>
      <c r="C26">
        <v>0</v>
      </c>
      <c r="D26">
        <v>0</v>
      </c>
      <c r="E26">
        <v>0</v>
      </c>
      <c r="F26">
        <v>0</v>
      </c>
    </row>
    <row r="27" spans="1:6" hidden="1" x14ac:dyDescent="0.35">
      <c r="A27" t="s">
        <v>6</v>
      </c>
      <c r="B27" t="s">
        <v>34</v>
      </c>
      <c r="C27">
        <v>2</v>
      </c>
      <c r="D27">
        <v>1</v>
      </c>
      <c r="E27">
        <v>1</v>
      </c>
      <c r="F27">
        <v>1</v>
      </c>
    </row>
    <row r="28" spans="1:6" hidden="1" x14ac:dyDescent="0.35">
      <c r="A28" t="s">
        <v>6</v>
      </c>
      <c r="B28" t="s">
        <v>35</v>
      </c>
      <c r="C28">
        <v>0</v>
      </c>
      <c r="D28">
        <v>0</v>
      </c>
      <c r="E28">
        <v>0</v>
      </c>
      <c r="F28">
        <v>0</v>
      </c>
    </row>
    <row r="29" spans="1:6" hidden="1" x14ac:dyDescent="0.35">
      <c r="A29" t="s">
        <v>15</v>
      </c>
      <c r="B29" t="s">
        <v>36</v>
      </c>
      <c r="C29">
        <v>0</v>
      </c>
      <c r="D29">
        <v>0</v>
      </c>
      <c r="E29">
        <v>0</v>
      </c>
      <c r="F29">
        <v>0</v>
      </c>
    </row>
    <row r="30" spans="1:6" hidden="1" x14ac:dyDescent="0.35">
      <c r="A30" t="s">
        <v>6</v>
      </c>
      <c r="B30" t="s">
        <v>37</v>
      </c>
      <c r="C30">
        <v>0</v>
      </c>
      <c r="D30">
        <v>0</v>
      </c>
      <c r="E30">
        <v>0</v>
      </c>
      <c r="F30">
        <v>0</v>
      </c>
    </row>
    <row r="31" spans="1:6" x14ac:dyDescent="0.35">
      <c r="A31" t="s">
        <v>8</v>
      </c>
      <c r="B31" t="s">
        <v>38</v>
      </c>
      <c r="C31">
        <v>0</v>
      </c>
      <c r="D31">
        <v>0</v>
      </c>
      <c r="E31">
        <v>0</v>
      </c>
      <c r="F31">
        <v>0</v>
      </c>
    </row>
    <row r="32" spans="1:6" x14ac:dyDescent="0.35">
      <c r="A32" t="s">
        <v>8</v>
      </c>
      <c r="B32" t="s">
        <v>39</v>
      </c>
      <c r="C32">
        <v>0</v>
      </c>
      <c r="D32">
        <v>0</v>
      </c>
      <c r="E32">
        <v>0</v>
      </c>
      <c r="F32">
        <v>0</v>
      </c>
    </row>
    <row r="33" spans="1:6" x14ac:dyDescent="0.35">
      <c r="A33" t="s">
        <v>8</v>
      </c>
      <c r="B33" t="s">
        <v>40</v>
      </c>
      <c r="C33">
        <v>0</v>
      </c>
      <c r="D33">
        <v>0</v>
      </c>
      <c r="E33">
        <v>0</v>
      </c>
      <c r="F33">
        <v>0</v>
      </c>
    </row>
    <row r="34" spans="1:6" x14ac:dyDescent="0.35">
      <c r="A34" t="s">
        <v>8</v>
      </c>
      <c r="B34" t="s">
        <v>41</v>
      </c>
      <c r="C34">
        <v>0</v>
      </c>
      <c r="D34">
        <v>0</v>
      </c>
      <c r="E34">
        <v>0</v>
      </c>
      <c r="F34">
        <v>0</v>
      </c>
    </row>
    <row r="35" spans="1:6" x14ac:dyDescent="0.35">
      <c r="A35" t="s">
        <v>8</v>
      </c>
      <c r="B35" t="s">
        <v>42</v>
      </c>
      <c r="C35">
        <v>0</v>
      </c>
      <c r="D35">
        <v>0</v>
      </c>
      <c r="E35">
        <v>0</v>
      </c>
      <c r="F35">
        <v>0</v>
      </c>
    </row>
    <row r="36" spans="1:6" x14ac:dyDescent="0.35">
      <c r="A36" t="s">
        <v>8</v>
      </c>
      <c r="B36" t="s">
        <v>43</v>
      </c>
      <c r="C36">
        <v>0</v>
      </c>
      <c r="D36">
        <v>0</v>
      </c>
      <c r="E36">
        <v>0</v>
      </c>
      <c r="F36">
        <v>0</v>
      </c>
    </row>
    <row r="37" spans="1:6" x14ac:dyDescent="0.35">
      <c r="A37" t="s">
        <v>8</v>
      </c>
      <c r="B37" t="s">
        <v>44</v>
      </c>
      <c r="C37">
        <v>0</v>
      </c>
      <c r="D37">
        <v>0</v>
      </c>
      <c r="E37">
        <v>0</v>
      </c>
      <c r="F37">
        <v>0</v>
      </c>
    </row>
    <row r="38" spans="1:6" x14ac:dyDescent="0.35">
      <c r="A38" t="s">
        <v>8</v>
      </c>
      <c r="B38" t="s">
        <v>45</v>
      </c>
      <c r="C38">
        <v>0</v>
      </c>
      <c r="D38">
        <v>0</v>
      </c>
      <c r="E38">
        <v>0</v>
      </c>
      <c r="F38">
        <v>0</v>
      </c>
    </row>
    <row r="39" spans="1:6" x14ac:dyDescent="0.35">
      <c r="A39" t="s">
        <v>8</v>
      </c>
      <c r="B39" t="s">
        <v>46</v>
      </c>
      <c r="C39">
        <v>0</v>
      </c>
      <c r="D39">
        <v>0</v>
      </c>
      <c r="E39">
        <v>0</v>
      </c>
      <c r="F39">
        <v>0</v>
      </c>
    </row>
    <row r="40" spans="1:6" hidden="1" x14ac:dyDescent="0.35">
      <c r="A40" t="s">
        <v>47</v>
      </c>
      <c r="B40" t="s">
        <v>48</v>
      </c>
      <c r="C40">
        <v>1</v>
      </c>
      <c r="D40">
        <v>0</v>
      </c>
      <c r="E40">
        <v>1</v>
      </c>
      <c r="F40">
        <v>1</v>
      </c>
    </row>
    <row r="41" spans="1:6" x14ac:dyDescent="0.35">
      <c r="A41" t="s">
        <v>8</v>
      </c>
      <c r="B41" t="s">
        <v>49</v>
      </c>
      <c r="C41">
        <v>0</v>
      </c>
      <c r="D41">
        <v>0</v>
      </c>
      <c r="E41">
        <v>0</v>
      </c>
      <c r="F41">
        <v>0</v>
      </c>
    </row>
    <row r="42" spans="1:6" x14ac:dyDescent="0.35">
      <c r="A42" t="s">
        <v>8</v>
      </c>
      <c r="B42" t="s">
        <v>50</v>
      </c>
      <c r="C42">
        <v>0</v>
      </c>
      <c r="D42">
        <v>0</v>
      </c>
      <c r="E42">
        <v>0</v>
      </c>
      <c r="F42">
        <v>0</v>
      </c>
    </row>
    <row r="43" spans="1:6" x14ac:dyDescent="0.35">
      <c r="A43" t="s">
        <v>8</v>
      </c>
      <c r="B43" t="s">
        <v>51</v>
      </c>
      <c r="C43">
        <v>0</v>
      </c>
      <c r="D43">
        <v>0</v>
      </c>
      <c r="E43">
        <v>0</v>
      </c>
      <c r="F43">
        <v>0</v>
      </c>
    </row>
    <row r="44" spans="1:6" x14ac:dyDescent="0.35">
      <c r="A44" t="s">
        <v>8</v>
      </c>
      <c r="B44" t="s">
        <v>52</v>
      </c>
      <c r="C44">
        <v>0</v>
      </c>
      <c r="D44">
        <v>0</v>
      </c>
      <c r="E44">
        <v>0</v>
      </c>
      <c r="F44">
        <v>0</v>
      </c>
    </row>
    <row r="45" spans="1:6" hidden="1" x14ac:dyDescent="0.35">
      <c r="A45" t="s">
        <v>47</v>
      </c>
      <c r="B45" t="s">
        <v>53</v>
      </c>
      <c r="C45">
        <v>0</v>
      </c>
      <c r="D45">
        <v>0</v>
      </c>
      <c r="E45">
        <v>0</v>
      </c>
      <c r="F45">
        <v>0</v>
      </c>
    </row>
    <row r="46" spans="1:6" x14ac:dyDescent="0.35">
      <c r="A46" t="s">
        <v>8</v>
      </c>
      <c r="B46" t="s">
        <v>54</v>
      </c>
      <c r="C46">
        <v>0</v>
      </c>
      <c r="D46">
        <v>0</v>
      </c>
      <c r="E46">
        <v>0</v>
      </c>
      <c r="F46">
        <v>0</v>
      </c>
    </row>
    <row r="47" spans="1:6" hidden="1" x14ac:dyDescent="0.35">
      <c r="A47" t="s">
        <v>6</v>
      </c>
      <c r="B47" t="s">
        <v>55</v>
      </c>
      <c r="C47">
        <v>0</v>
      </c>
      <c r="D47">
        <v>0</v>
      </c>
      <c r="E47">
        <v>0</v>
      </c>
      <c r="F47">
        <v>0</v>
      </c>
    </row>
    <row r="48" spans="1:6" hidden="1" x14ac:dyDescent="0.35">
      <c r="A48" t="s">
        <v>6</v>
      </c>
      <c r="B48" t="s">
        <v>56</v>
      </c>
      <c r="C48">
        <v>2</v>
      </c>
      <c r="D48">
        <v>2</v>
      </c>
      <c r="E48">
        <v>0</v>
      </c>
      <c r="F48">
        <v>0</v>
      </c>
    </row>
    <row r="49" spans="1:6" hidden="1" x14ac:dyDescent="0.35">
      <c r="A49" t="s">
        <v>6</v>
      </c>
      <c r="B49" t="s">
        <v>57</v>
      </c>
      <c r="C49">
        <v>6</v>
      </c>
      <c r="D49">
        <v>3</v>
      </c>
      <c r="E49">
        <v>3</v>
      </c>
      <c r="F49">
        <v>3</v>
      </c>
    </row>
    <row r="50" spans="1:6" x14ac:dyDescent="0.35">
      <c r="A50" t="s">
        <v>8</v>
      </c>
      <c r="B50" t="s">
        <v>58</v>
      </c>
      <c r="C50">
        <v>0</v>
      </c>
      <c r="D50">
        <v>0</v>
      </c>
      <c r="E50">
        <v>0</v>
      </c>
      <c r="F50">
        <v>0</v>
      </c>
    </row>
    <row r="51" spans="1:6" hidden="1" x14ac:dyDescent="0.35">
      <c r="A51" t="s">
        <v>59</v>
      </c>
      <c r="B51" t="s">
        <v>60</v>
      </c>
      <c r="C51">
        <v>2</v>
      </c>
      <c r="D51">
        <v>1</v>
      </c>
      <c r="E51">
        <v>1</v>
      </c>
      <c r="F51">
        <v>0</v>
      </c>
    </row>
    <row r="52" spans="1:6" hidden="1" x14ac:dyDescent="0.35">
      <c r="A52" t="s">
        <v>61</v>
      </c>
      <c r="B52" t="s">
        <v>62</v>
      </c>
      <c r="C52">
        <v>0</v>
      </c>
      <c r="D52">
        <v>0</v>
      </c>
      <c r="E52">
        <v>0</v>
      </c>
      <c r="F52">
        <v>0</v>
      </c>
    </row>
    <row r="53" spans="1:6" hidden="1" x14ac:dyDescent="0.35">
      <c r="A53" t="s">
        <v>61</v>
      </c>
      <c r="B53" t="s">
        <v>63</v>
      </c>
      <c r="C53">
        <v>0</v>
      </c>
      <c r="D53">
        <v>0</v>
      </c>
      <c r="E53">
        <v>0</v>
      </c>
      <c r="F53">
        <v>0</v>
      </c>
    </row>
    <row r="54" spans="1:6" hidden="1" x14ac:dyDescent="0.35">
      <c r="A54" t="s">
        <v>6</v>
      </c>
      <c r="B54" t="s">
        <v>64</v>
      </c>
      <c r="C54">
        <v>0</v>
      </c>
      <c r="D54">
        <v>0</v>
      </c>
      <c r="E54">
        <v>0</v>
      </c>
      <c r="F54">
        <v>0</v>
      </c>
    </row>
    <row r="55" spans="1:6" hidden="1" x14ac:dyDescent="0.35">
      <c r="A55" t="s">
        <v>6</v>
      </c>
      <c r="B55" t="s">
        <v>65</v>
      </c>
      <c r="C55">
        <v>0</v>
      </c>
      <c r="D55">
        <v>0</v>
      </c>
      <c r="E55">
        <v>0</v>
      </c>
      <c r="F55">
        <v>0</v>
      </c>
    </row>
    <row r="56" spans="1:6" hidden="1" x14ac:dyDescent="0.35">
      <c r="A56" t="s">
        <v>6</v>
      </c>
      <c r="B56" t="s">
        <v>66</v>
      </c>
      <c r="C56">
        <v>0</v>
      </c>
      <c r="D56">
        <v>0</v>
      </c>
      <c r="E56">
        <v>0</v>
      </c>
      <c r="F56">
        <v>0</v>
      </c>
    </row>
    <row r="57" spans="1:6" hidden="1" x14ac:dyDescent="0.35">
      <c r="A57" t="s">
        <v>6</v>
      </c>
      <c r="B57" t="s">
        <v>67</v>
      </c>
      <c r="C57">
        <v>0</v>
      </c>
      <c r="D57">
        <v>0</v>
      </c>
      <c r="E57">
        <v>0</v>
      </c>
      <c r="F57">
        <v>0</v>
      </c>
    </row>
    <row r="58" spans="1:6" hidden="1" x14ac:dyDescent="0.35">
      <c r="A58" t="s">
        <v>6</v>
      </c>
      <c r="B58" t="s">
        <v>68</v>
      </c>
      <c r="C58">
        <v>0</v>
      </c>
      <c r="D58">
        <v>0</v>
      </c>
      <c r="E58">
        <v>0</v>
      </c>
      <c r="F58">
        <v>0</v>
      </c>
    </row>
    <row r="59" spans="1:6" hidden="1" x14ac:dyDescent="0.35">
      <c r="A59" t="s">
        <v>6</v>
      </c>
      <c r="B59" t="s">
        <v>69</v>
      </c>
      <c r="C59">
        <v>2</v>
      </c>
      <c r="D59">
        <v>1</v>
      </c>
      <c r="E59">
        <v>1</v>
      </c>
      <c r="F59">
        <v>1</v>
      </c>
    </row>
    <row r="60" spans="1:6" hidden="1" x14ac:dyDescent="0.35">
      <c r="A60" t="s">
        <v>6</v>
      </c>
      <c r="B60" t="s">
        <v>70</v>
      </c>
      <c r="C60">
        <v>0</v>
      </c>
      <c r="D60">
        <v>0</v>
      </c>
      <c r="E60">
        <v>0</v>
      </c>
      <c r="F60">
        <v>0</v>
      </c>
    </row>
    <row r="61" spans="1:6" hidden="1" x14ac:dyDescent="0.35">
      <c r="A61" t="s">
        <v>61</v>
      </c>
      <c r="B61" t="s">
        <v>71</v>
      </c>
      <c r="C61">
        <v>12</v>
      </c>
      <c r="D61">
        <v>6</v>
      </c>
      <c r="E61">
        <v>6</v>
      </c>
      <c r="F61">
        <v>6</v>
      </c>
    </row>
    <row r="62" spans="1:6" hidden="1" x14ac:dyDescent="0.35">
      <c r="A62" t="s">
        <v>15</v>
      </c>
      <c r="B62" t="s">
        <v>72</v>
      </c>
      <c r="C62">
        <v>17</v>
      </c>
      <c r="D62">
        <v>0</v>
      </c>
      <c r="E62">
        <v>17</v>
      </c>
      <c r="F62">
        <v>0</v>
      </c>
    </row>
    <row r="63" spans="1:6" hidden="1" x14ac:dyDescent="0.35">
      <c r="A63" t="s">
        <v>15</v>
      </c>
      <c r="B63" t="s">
        <v>73</v>
      </c>
      <c r="C63">
        <v>21</v>
      </c>
      <c r="D63">
        <v>0</v>
      </c>
      <c r="E63">
        <v>21</v>
      </c>
      <c r="F63">
        <v>0</v>
      </c>
    </row>
    <row r="64" spans="1:6" hidden="1" x14ac:dyDescent="0.35">
      <c r="A64" t="s">
        <v>15</v>
      </c>
      <c r="B64" t="s">
        <v>74</v>
      </c>
      <c r="C64">
        <v>40</v>
      </c>
      <c r="D64">
        <v>0</v>
      </c>
      <c r="E64">
        <v>40</v>
      </c>
      <c r="F64">
        <v>0</v>
      </c>
    </row>
    <row r="65" spans="1:6" hidden="1" x14ac:dyDescent="0.35">
      <c r="A65" t="s">
        <v>59</v>
      </c>
      <c r="B65" t="s">
        <v>75</v>
      </c>
      <c r="C65">
        <v>507</v>
      </c>
      <c r="D65">
        <v>328</v>
      </c>
      <c r="E65">
        <v>179</v>
      </c>
      <c r="F65">
        <v>179</v>
      </c>
    </row>
    <row r="66" spans="1:6" x14ac:dyDescent="0.35">
      <c r="A66" t="s">
        <v>8</v>
      </c>
      <c r="B66" t="s">
        <v>76</v>
      </c>
      <c r="C66">
        <v>119</v>
      </c>
      <c r="D66">
        <v>54</v>
      </c>
      <c r="E66">
        <v>65</v>
      </c>
      <c r="F66">
        <v>45</v>
      </c>
    </row>
    <row r="67" spans="1:6" x14ac:dyDescent="0.35">
      <c r="A67" t="s">
        <v>8</v>
      </c>
      <c r="B67" t="s">
        <v>77</v>
      </c>
      <c r="C67">
        <v>0</v>
      </c>
      <c r="D67">
        <v>0</v>
      </c>
      <c r="E67">
        <v>0</v>
      </c>
      <c r="F67">
        <v>0</v>
      </c>
    </row>
    <row r="68" spans="1:6" x14ac:dyDescent="0.35">
      <c r="A68" t="s">
        <v>8</v>
      </c>
      <c r="B68" t="s">
        <v>78</v>
      </c>
      <c r="C68">
        <v>0</v>
      </c>
      <c r="D68">
        <v>0</v>
      </c>
      <c r="E68">
        <v>0</v>
      </c>
      <c r="F68">
        <v>0</v>
      </c>
    </row>
    <row r="69" spans="1:6" x14ac:dyDescent="0.35">
      <c r="A69" t="s">
        <v>8</v>
      </c>
      <c r="B69" t="s">
        <v>79</v>
      </c>
      <c r="C69">
        <v>4</v>
      </c>
      <c r="D69">
        <v>2</v>
      </c>
      <c r="E69">
        <v>2</v>
      </c>
      <c r="F69">
        <v>2</v>
      </c>
    </row>
    <row r="70" spans="1:6" hidden="1" x14ac:dyDescent="0.35">
      <c r="A70" t="s">
        <v>59</v>
      </c>
      <c r="B70" t="s">
        <v>80</v>
      </c>
      <c r="C70">
        <v>34</v>
      </c>
      <c r="D70">
        <v>16</v>
      </c>
      <c r="E70">
        <v>18</v>
      </c>
      <c r="F70">
        <v>15</v>
      </c>
    </row>
    <row r="71" spans="1:6" hidden="1" x14ac:dyDescent="0.35">
      <c r="A71" t="s">
        <v>6</v>
      </c>
      <c r="B71" t="s">
        <v>81</v>
      </c>
      <c r="C71">
        <v>0</v>
      </c>
      <c r="D71">
        <v>0</v>
      </c>
      <c r="E71">
        <v>0</v>
      </c>
      <c r="F71">
        <v>0</v>
      </c>
    </row>
    <row r="72" spans="1:6" hidden="1" x14ac:dyDescent="0.35">
      <c r="A72" t="s">
        <v>6</v>
      </c>
      <c r="B72" t="s">
        <v>82</v>
      </c>
      <c r="C72">
        <v>0</v>
      </c>
      <c r="D72">
        <v>0</v>
      </c>
      <c r="E72">
        <v>0</v>
      </c>
      <c r="F72">
        <v>0</v>
      </c>
    </row>
    <row r="73" spans="1:6" hidden="1" x14ac:dyDescent="0.35">
      <c r="A73" t="s">
        <v>59</v>
      </c>
      <c r="B73" t="s">
        <v>83</v>
      </c>
      <c r="C73">
        <v>11</v>
      </c>
      <c r="D73">
        <v>11</v>
      </c>
      <c r="E73">
        <v>0</v>
      </c>
      <c r="F73">
        <v>0</v>
      </c>
    </row>
    <row r="74" spans="1:6" hidden="1" x14ac:dyDescent="0.35">
      <c r="A74" t="s">
        <v>15</v>
      </c>
      <c r="B74" t="s">
        <v>84</v>
      </c>
      <c r="C74">
        <v>23</v>
      </c>
      <c r="D74">
        <v>9</v>
      </c>
      <c r="E74">
        <v>14</v>
      </c>
      <c r="F74">
        <v>0</v>
      </c>
    </row>
    <row r="75" spans="1:6" x14ac:dyDescent="0.35">
      <c r="A75" t="s">
        <v>8</v>
      </c>
      <c r="B75" t="s">
        <v>85</v>
      </c>
      <c r="C75">
        <v>30</v>
      </c>
      <c r="D75">
        <v>0</v>
      </c>
      <c r="E75">
        <v>30</v>
      </c>
      <c r="F75">
        <v>0</v>
      </c>
    </row>
    <row r="76" spans="1:6" x14ac:dyDescent="0.35">
      <c r="A76" t="s">
        <v>8</v>
      </c>
      <c r="B76" t="s">
        <v>523</v>
      </c>
      <c r="C76">
        <v>26</v>
      </c>
      <c r="D76">
        <v>13</v>
      </c>
      <c r="E76">
        <v>13</v>
      </c>
      <c r="F76">
        <v>13</v>
      </c>
    </row>
    <row r="77" spans="1:6" x14ac:dyDescent="0.35">
      <c r="A77" t="s">
        <v>8</v>
      </c>
      <c r="B77" t="s">
        <v>86</v>
      </c>
      <c r="C77">
        <v>0</v>
      </c>
      <c r="D77">
        <v>0</v>
      </c>
      <c r="E77">
        <v>0</v>
      </c>
      <c r="F77">
        <v>0</v>
      </c>
    </row>
    <row r="78" spans="1:6" hidden="1" x14ac:dyDescent="0.35">
      <c r="A78" t="s">
        <v>15</v>
      </c>
      <c r="B78" t="s">
        <v>87</v>
      </c>
      <c r="C78">
        <v>0</v>
      </c>
      <c r="D78">
        <v>0</v>
      </c>
      <c r="E78">
        <v>0</v>
      </c>
      <c r="F78">
        <v>0</v>
      </c>
    </row>
    <row r="79" spans="1:6" x14ac:dyDescent="0.35">
      <c r="A79" t="s">
        <v>8</v>
      </c>
      <c r="B79" t="s">
        <v>88</v>
      </c>
      <c r="C79">
        <v>0</v>
      </c>
      <c r="D79">
        <v>0</v>
      </c>
      <c r="E79">
        <v>0</v>
      </c>
      <c r="F79">
        <v>0</v>
      </c>
    </row>
    <row r="80" spans="1:6" x14ac:dyDescent="0.35">
      <c r="A80" t="s">
        <v>8</v>
      </c>
      <c r="B80" t="s">
        <v>89</v>
      </c>
      <c r="C80">
        <v>0</v>
      </c>
      <c r="D80">
        <v>0</v>
      </c>
      <c r="E80">
        <v>0</v>
      </c>
      <c r="F80">
        <v>0</v>
      </c>
    </row>
    <row r="81" spans="1:6" x14ac:dyDescent="0.35">
      <c r="A81" t="s">
        <v>8</v>
      </c>
      <c r="B81" t="s">
        <v>90</v>
      </c>
      <c r="C81">
        <v>0</v>
      </c>
      <c r="D81">
        <v>0</v>
      </c>
      <c r="E81">
        <v>0</v>
      </c>
      <c r="F81">
        <v>0</v>
      </c>
    </row>
    <row r="82" spans="1:6" x14ac:dyDescent="0.35">
      <c r="A82" t="s">
        <v>8</v>
      </c>
      <c r="B82" t="s">
        <v>91</v>
      </c>
      <c r="C82">
        <v>4</v>
      </c>
      <c r="D82">
        <v>2</v>
      </c>
      <c r="E82">
        <v>2</v>
      </c>
      <c r="F82">
        <v>2</v>
      </c>
    </row>
    <row r="83" spans="1:6" x14ac:dyDescent="0.35">
      <c r="A83" t="s">
        <v>8</v>
      </c>
      <c r="B83" t="s">
        <v>92</v>
      </c>
      <c r="C83">
        <v>4</v>
      </c>
      <c r="D83">
        <v>2</v>
      </c>
      <c r="E83">
        <v>2</v>
      </c>
      <c r="F83">
        <v>2</v>
      </c>
    </row>
    <row r="84" spans="1:6" x14ac:dyDescent="0.35">
      <c r="A84" t="s">
        <v>8</v>
      </c>
      <c r="B84" t="s">
        <v>93</v>
      </c>
      <c r="C84">
        <v>0</v>
      </c>
      <c r="D84">
        <v>0</v>
      </c>
      <c r="E84">
        <v>0</v>
      </c>
      <c r="F84">
        <v>0</v>
      </c>
    </row>
    <row r="85" spans="1:6" hidden="1" x14ac:dyDescent="0.35">
      <c r="A85" t="s">
        <v>94</v>
      </c>
      <c r="B85" t="s">
        <v>95</v>
      </c>
      <c r="C85">
        <v>2</v>
      </c>
      <c r="D85">
        <v>1</v>
      </c>
      <c r="E85">
        <v>1</v>
      </c>
      <c r="F85">
        <v>0</v>
      </c>
    </row>
    <row r="86" spans="1:6" x14ac:dyDescent="0.35">
      <c r="A86" t="s">
        <v>8</v>
      </c>
      <c r="B86" t="s">
        <v>96</v>
      </c>
      <c r="C86">
        <v>0</v>
      </c>
      <c r="D86">
        <v>0</v>
      </c>
      <c r="E86">
        <v>0</v>
      </c>
      <c r="F86">
        <v>0</v>
      </c>
    </row>
    <row r="87" spans="1:6" hidden="1" x14ac:dyDescent="0.35">
      <c r="A87" t="s">
        <v>61</v>
      </c>
      <c r="B87" t="s">
        <v>97</v>
      </c>
      <c r="C87">
        <v>0</v>
      </c>
      <c r="D87">
        <v>0</v>
      </c>
      <c r="E87">
        <v>0</v>
      </c>
      <c r="F87">
        <v>0</v>
      </c>
    </row>
    <row r="88" spans="1:6" hidden="1" x14ac:dyDescent="0.35">
      <c r="A88" t="s">
        <v>98</v>
      </c>
      <c r="B88" t="s">
        <v>99</v>
      </c>
      <c r="C88">
        <v>0</v>
      </c>
      <c r="D88">
        <v>0</v>
      </c>
      <c r="E88">
        <v>0</v>
      </c>
      <c r="F88">
        <v>0</v>
      </c>
    </row>
    <row r="89" spans="1:6" hidden="1" x14ac:dyDescent="0.35">
      <c r="A89" t="s">
        <v>6</v>
      </c>
      <c r="B89" t="s">
        <v>100</v>
      </c>
      <c r="C89">
        <v>0</v>
      </c>
      <c r="D89">
        <v>0</v>
      </c>
      <c r="E89">
        <v>0</v>
      </c>
      <c r="F89">
        <v>0</v>
      </c>
    </row>
    <row r="90" spans="1:6" x14ac:dyDescent="0.35">
      <c r="A90" t="s">
        <v>8</v>
      </c>
      <c r="B90" t="s">
        <v>101</v>
      </c>
      <c r="C90">
        <v>23</v>
      </c>
      <c r="D90">
        <v>23</v>
      </c>
      <c r="E90">
        <v>0</v>
      </c>
      <c r="F90">
        <v>0</v>
      </c>
    </row>
    <row r="91" spans="1:6" x14ac:dyDescent="0.35">
      <c r="A91" t="s">
        <v>8</v>
      </c>
      <c r="B91" t="s">
        <v>102</v>
      </c>
      <c r="C91">
        <v>0</v>
      </c>
      <c r="D91">
        <v>0</v>
      </c>
      <c r="E91">
        <v>0</v>
      </c>
      <c r="F91">
        <v>0</v>
      </c>
    </row>
    <row r="92" spans="1:6" x14ac:dyDescent="0.35">
      <c r="A92" t="s">
        <v>8</v>
      </c>
      <c r="B92" t="s">
        <v>103</v>
      </c>
      <c r="C92">
        <v>0</v>
      </c>
      <c r="D92">
        <v>0</v>
      </c>
      <c r="E92">
        <v>0</v>
      </c>
      <c r="F92">
        <v>0</v>
      </c>
    </row>
    <row r="93" spans="1:6" x14ac:dyDescent="0.35">
      <c r="A93" t="s">
        <v>8</v>
      </c>
      <c r="B93" t="s">
        <v>104</v>
      </c>
      <c r="C93">
        <v>0</v>
      </c>
      <c r="D93">
        <v>0</v>
      </c>
      <c r="E93">
        <v>0</v>
      </c>
      <c r="F93">
        <v>0</v>
      </c>
    </row>
    <row r="94" spans="1:6" x14ac:dyDescent="0.35">
      <c r="A94" t="s">
        <v>8</v>
      </c>
      <c r="B94" t="s">
        <v>105</v>
      </c>
      <c r="C94">
        <v>0</v>
      </c>
      <c r="D94">
        <v>0</v>
      </c>
      <c r="E94">
        <v>0</v>
      </c>
      <c r="F94">
        <v>0</v>
      </c>
    </row>
    <row r="95" spans="1:6" x14ac:dyDescent="0.35">
      <c r="A95" t="s">
        <v>8</v>
      </c>
      <c r="B95" t="s">
        <v>106</v>
      </c>
      <c r="C95">
        <v>0</v>
      </c>
      <c r="D95">
        <v>0</v>
      </c>
      <c r="E95">
        <v>0</v>
      </c>
      <c r="F95">
        <v>0</v>
      </c>
    </row>
    <row r="96" spans="1:6" x14ac:dyDescent="0.35">
      <c r="A96" t="s">
        <v>8</v>
      </c>
      <c r="B96" t="s">
        <v>107</v>
      </c>
      <c r="C96">
        <v>0</v>
      </c>
      <c r="D96">
        <v>0</v>
      </c>
      <c r="E96">
        <v>0</v>
      </c>
      <c r="F96">
        <v>0</v>
      </c>
    </row>
    <row r="97" spans="1:6" hidden="1" x14ac:dyDescent="0.35">
      <c r="A97" t="s">
        <v>6</v>
      </c>
      <c r="B97" t="s">
        <v>108</v>
      </c>
      <c r="C97">
        <v>2</v>
      </c>
      <c r="D97">
        <v>1</v>
      </c>
      <c r="E97">
        <v>1</v>
      </c>
      <c r="F97">
        <v>1</v>
      </c>
    </row>
    <row r="98" spans="1:6" x14ac:dyDescent="0.35">
      <c r="A98" t="s">
        <v>8</v>
      </c>
      <c r="B98" t="s">
        <v>109</v>
      </c>
      <c r="C98">
        <v>0</v>
      </c>
      <c r="D98">
        <v>0</v>
      </c>
      <c r="E98">
        <v>0</v>
      </c>
      <c r="F98">
        <v>0</v>
      </c>
    </row>
    <row r="99" spans="1:6" x14ac:dyDescent="0.35">
      <c r="A99" t="s">
        <v>8</v>
      </c>
      <c r="B99" t="s">
        <v>110</v>
      </c>
      <c r="C99">
        <v>0</v>
      </c>
      <c r="D99">
        <v>0</v>
      </c>
      <c r="E99">
        <v>0</v>
      </c>
      <c r="F99">
        <v>0</v>
      </c>
    </row>
    <row r="100" spans="1:6" x14ac:dyDescent="0.35">
      <c r="A100" t="s">
        <v>8</v>
      </c>
      <c r="B100" t="s">
        <v>111</v>
      </c>
      <c r="C100">
        <v>4</v>
      </c>
      <c r="D100">
        <v>1</v>
      </c>
      <c r="E100">
        <v>3</v>
      </c>
      <c r="F100">
        <v>1</v>
      </c>
    </row>
    <row r="101" spans="1:6" hidden="1" x14ac:dyDescent="0.35">
      <c r="A101" t="s">
        <v>61</v>
      </c>
      <c r="B101" t="s">
        <v>112</v>
      </c>
      <c r="C101">
        <v>0</v>
      </c>
      <c r="D101">
        <v>0</v>
      </c>
      <c r="E101">
        <v>0</v>
      </c>
      <c r="F101">
        <v>0</v>
      </c>
    </row>
    <row r="102" spans="1:6" hidden="1" x14ac:dyDescent="0.35">
      <c r="A102" t="s">
        <v>61</v>
      </c>
      <c r="B102" t="s">
        <v>113</v>
      </c>
      <c r="C102">
        <v>2</v>
      </c>
      <c r="D102">
        <v>1</v>
      </c>
      <c r="E102">
        <v>1</v>
      </c>
      <c r="F102">
        <v>1</v>
      </c>
    </row>
    <row r="103" spans="1:6" hidden="1" x14ac:dyDescent="0.35">
      <c r="A103" t="s">
        <v>6</v>
      </c>
      <c r="B103" t="s">
        <v>114</v>
      </c>
      <c r="C103">
        <v>2</v>
      </c>
      <c r="D103">
        <v>1</v>
      </c>
      <c r="E103">
        <v>1</v>
      </c>
      <c r="F103">
        <v>1</v>
      </c>
    </row>
    <row r="104" spans="1:6" hidden="1" x14ac:dyDescent="0.35">
      <c r="A104" t="s">
        <v>15</v>
      </c>
      <c r="B104" t="s">
        <v>115</v>
      </c>
      <c r="C104">
        <v>2</v>
      </c>
      <c r="D104">
        <v>0</v>
      </c>
      <c r="E104">
        <v>2</v>
      </c>
      <c r="F104">
        <v>0</v>
      </c>
    </row>
    <row r="105" spans="1:6" hidden="1" x14ac:dyDescent="0.35">
      <c r="A105" t="s">
        <v>15</v>
      </c>
      <c r="B105" t="s">
        <v>116</v>
      </c>
      <c r="C105">
        <v>2</v>
      </c>
      <c r="D105">
        <v>1</v>
      </c>
      <c r="E105">
        <v>1</v>
      </c>
      <c r="F105">
        <v>0</v>
      </c>
    </row>
    <row r="106" spans="1:6" hidden="1" x14ac:dyDescent="0.35">
      <c r="A106" t="s">
        <v>6</v>
      </c>
      <c r="B106" t="s">
        <v>117</v>
      </c>
      <c r="C106">
        <v>2</v>
      </c>
      <c r="D106">
        <v>2</v>
      </c>
      <c r="E106">
        <v>0</v>
      </c>
      <c r="F106">
        <v>0</v>
      </c>
    </row>
    <row r="107" spans="1:6" x14ac:dyDescent="0.35">
      <c r="A107" t="s">
        <v>8</v>
      </c>
      <c r="B107" t="s">
        <v>118</v>
      </c>
      <c r="C107">
        <v>2</v>
      </c>
      <c r="D107">
        <v>1</v>
      </c>
      <c r="E107">
        <v>1</v>
      </c>
      <c r="F107">
        <v>0</v>
      </c>
    </row>
    <row r="108" spans="1:6" x14ac:dyDescent="0.35">
      <c r="A108" t="s">
        <v>8</v>
      </c>
      <c r="B108" t="s">
        <v>119</v>
      </c>
      <c r="C108">
        <v>4</v>
      </c>
      <c r="D108">
        <v>2</v>
      </c>
      <c r="E108">
        <v>2</v>
      </c>
      <c r="F108">
        <v>2</v>
      </c>
    </row>
    <row r="109" spans="1:6" hidden="1" x14ac:dyDescent="0.35">
      <c r="A109" t="s">
        <v>6</v>
      </c>
      <c r="B109" t="s">
        <v>120</v>
      </c>
      <c r="C109">
        <v>0</v>
      </c>
      <c r="D109">
        <v>0</v>
      </c>
      <c r="E109">
        <v>0</v>
      </c>
      <c r="F109">
        <v>0</v>
      </c>
    </row>
    <row r="110" spans="1:6" hidden="1" x14ac:dyDescent="0.35">
      <c r="A110" t="s">
        <v>6</v>
      </c>
      <c r="B110" t="s">
        <v>121</v>
      </c>
      <c r="C110">
        <v>0</v>
      </c>
      <c r="D110">
        <v>0</v>
      </c>
      <c r="E110">
        <v>0</v>
      </c>
      <c r="F110">
        <v>0</v>
      </c>
    </row>
    <row r="111" spans="1:6" hidden="1" x14ac:dyDescent="0.35">
      <c r="A111" t="s">
        <v>6</v>
      </c>
      <c r="B111" t="s">
        <v>122</v>
      </c>
      <c r="C111">
        <v>0</v>
      </c>
      <c r="D111">
        <v>0</v>
      </c>
      <c r="E111">
        <v>0</v>
      </c>
      <c r="F111">
        <v>0</v>
      </c>
    </row>
    <row r="112" spans="1:6" hidden="1" x14ac:dyDescent="0.35">
      <c r="A112" t="s">
        <v>6</v>
      </c>
      <c r="B112" t="s">
        <v>123</v>
      </c>
      <c r="C112">
        <v>0</v>
      </c>
      <c r="D112">
        <v>0</v>
      </c>
      <c r="E112">
        <v>0</v>
      </c>
      <c r="F112">
        <v>0</v>
      </c>
    </row>
    <row r="113" spans="1:6" x14ac:dyDescent="0.35">
      <c r="A113" t="s">
        <v>8</v>
      </c>
      <c r="B113" t="s">
        <v>124</v>
      </c>
      <c r="C113">
        <v>10</v>
      </c>
      <c r="D113">
        <v>5</v>
      </c>
      <c r="E113">
        <v>5</v>
      </c>
      <c r="F113">
        <v>5</v>
      </c>
    </row>
    <row r="114" spans="1:6" x14ac:dyDescent="0.35">
      <c r="A114" t="s">
        <v>8</v>
      </c>
      <c r="B114" t="s">
        <v>125</v>
      </c>
      <c r="C114">
        <v>0</v>
      </c>
      <c r="D114">
        <v>0</v>
      </c>
      <c r="E114">
        <v>0</v>
      </c>
      <c r="F114">
        <v>0</v>
      </c>
    </row>
    <row r="115" spans="1:6" x14ac:dyDescent="0.35">
      <c r="A115" t="s">
        <v>8</v>
      </c>
      <c r="B115" t="s">
        <v>126</v>
      </c>
      <c r="C115">
        <v>2</v>
      </c>
      <c r="D115">
        <v>1</v>
      </c>
      <c r="E115">
        <v>1</v>
      </c>
      <c r="F115">
        <v>1</v>
      </c>
    </row>
    <row r="116" spans="1:6" x14ac:dyDescent="0.35">
      <c r="A116" t="s">
        <v>8</v>
      </c>
      <c r="B116" t="s">
        <v>127</v>
      </c>
      <c r="C116">
        <v>0</v>
      </c>
      <c r="D116">
        <v>0</v>
      </c>
      <c r="E116">
        <v>0</v>
      </c>
      <c r="F116">
        <v>0</v>
      </c>
    </row>
    <row r="117" spans="1:6" hidden="1" x14ac:dyDescent="0.35">
      <c r="A117" t="s">
        <v>98</v>
      </c>
      <c r="B117" t="s">
        <v>128</v>
      </c>
      <c r="C117">
        <v>0</v>
      </c>
      <c r="D117">
        <v>0</v>
      </c>
      <c r="E117">
        <v>0</v>
      </c>
      <c r="F117">
        <v>0</v>
      </c>
    </row>
    <row r="118" spans="1:6" hidden="1" x14ac:dyDescent="0.35">
      <c r="A118" t="s">
        <v>15</v>
      </c>
      <c r="B118" t="s">
        <v>129</v>
      </c>
      <c r="C118">
        <v>63</v>
      </c>
      <c r="D118">
        <v>37</v>
      </c>
      <c r="E118">
        <v>26</v>
      </c>
      <c r="F118">
        <v>26</v>
      </c>
    </row>
    <row r="119" spans="1:6" x14ac:dyDescent="0.35">
      <c r="A119" t="s">
        <v>8</v>
      </c>
      <c r="B119" t="s">
        <v>130</v>
      </c>
      <c r="C119">
        <v>0</v>
      </c>
      <c r="D119">
        <v>0</v>
      </c>
      <c r="E119">
        <v>0</v>
      </c>
      <c r="F119">
        <v>0</v>
      </c>
    </row>
    <row r="120" spans="1:6" x14ac:dyDescent="0.35">
      <c r="A120" t="s">
        <v>8</v>
      </c>
      <c r="B120" t="s">
        <v>131</v>
      </c>
      <c r="C120">
        <v>0</v>
      </c>
      <c r="D120">
        <v>0</v>
      </c>
      <c r="E120">
        <v>0</v>
      </c>
      <c r="F120">
        <v>0</v>
      </c>
    </row>
    <row r="121" spans="1:6" hidden="1" x14ac:dyDescent="0.35">
      <c r="A121" t="s">
        <v>15</v>
      </c>
      <c r="B121" t="s">
        <v>132</v>
      </c>
      <c r="C121">
        <v>8</v>
      </c>
      <c r="D121">
        <v>4</v>
      </c>
      <c r="E121">
        <v>4</v>
      </c>
      <c r="F121">
        <v>4</v>
      </c>
    </row>
    <row r="122" spans="1:6" hidden="1" x14ac:dyDescent="0.35">
      <c r="A122" t="s">
        <v>6</v>
      </c>
      <c r="B122" t="s">
        <v>133</v>
      </c>
      <c r="C122">
        <v>0</v>
      </c>
      <c r="D122">
        <v>0</v>
      </c>
      <c r="E122">
        <v>0</v>
      </c>
      <c r="F122">
        <v>0</v>
      </c>
    </row>
    <row r="123" spans="1:6" x14ac:dyDescent="0.35">
      <c r="A123" t="s">
        <v>8</v>
      </c>
      <c r="B123" t="s">
        <v>134</v>
      </c>
      <c r="C123">
        <v>0</v>
      </c>
      <c r="D123">
        <v>0</v>
      </c>
      <c r="E123">
        <v>0</v>
      </c>
      <c r="F123">
        <v>0</v>
      </c>
    </row>
    <row r="124" spans="1:6" hidden="1" x14ac:dyDescent="0.35">
      <c r="A124" t="s">
        <v>15</v>
      </c>
      <c r="B124" t="s">
        <v>135</v>
      </c>
      <c r="C124">
        <v>24</v>
      </c>
      <c r="D124">
        <v>12</v>
      </c>
      <c r="E124">
        <v>12</v>
      </c>
      <c r="F124">
        <v>12</v>
      </c>
    </row>
    <row r="125" spans="1:6" hidden="1" x14ac:dyDescent="0.35">
      <c r="A125" t="s">
        <v>15</v>
      </c>
      <c r="B125" t="s">
        <v>136</v>
      </c>
      <c r="C125">
        <v>34</v>
      </c>
      <c r="D125">
        <v>17</v>
      </c>
      <c r="E125">
        <v>17</v>
      </c>
      <c r="F125">
        <v>17</v>
      </c>
    </row>
    <row r="126" spans="1:6" hidden="1" x14ac:dyDescent="0.35">
      <c r="A126" t="s">
        <v>15</v>
      </c>
      <c r="B126" t="s">
        <v>137</v>
      </c>
      <c r="C126">
        <v>20</v>
      </c>
      <c r="D126">
        <v>9</v>
      </c>
      <c r="E126">
        <v>11</v>
      </c>
      <c r="F126">
        <v>11</v>
      </c>
    </row>
    <row r="127" spans="1:6" hidden="1" x14ac:dyDescent="0.35">
      <c r="A127" t="s">
        <v>15</v>
      </c>
      <c r="B127" t="s">
        <v>138</v>
      </c>
      <c r="C127">
        <v>0</v>
      </c>
      <c r="D127">
        <v>0</v>
      </c>
      <c r="E127">
        <v>0</v>
      </c>
      <c r="F127">
        <v>0</v>
      </c>
    </row>
    <row r="128" spans="1:6" hidden="1" x14ac:dyDescent="0.35">
      <c r="A128" t="s">
        <v>61</v>
      </c>
      <c r="B128" t="s">
        <v>139</v>
      </c>
      <c r="C128">
        <v>52</v>
      </c>
      <c r="D128">
        <v>26</v>
      </c>
      <c r="E128">
        <v>26</v>
      </c>
      <c r="F128">
        <v>26</v>
      </c>
    </row>
    <row r="129" spans="1:6" x14ac:dyDescent="0.35">
      <c r="A129" t="s">
        <v>8</v>
      </c>
      <c r="B129" t="s">
        <v>140</v>
      </c>
      <c r="C129">
        <v>126</v>
      </c>
      <c r="D129">
        <v>63</v>
      </c>
      <c r="E129">
        <v>63</v>
      </c>
      <c r="F129">
        <v>63</v>
      </c>
    </row>
    <row r="130" spans="1:6" x14ac:dyDescent="0.35">
      <c r="A130" t="s">
        <v>8</v>
      </c>
      <c r="B130" t="s">
        <v>141</v>
      </c>
      <c r="C130">
        <v>2</v>
      </c>
      <c r="D130">
        <v>1</v>
      </c>
      <c r="E130">
        <v>1</v>
      </c>
      <c r="F130">
        <v>0</v>
      </c>
    </row>
    <row r="131" spans="1:6" x14ac:dyDescent="0.35">
      <c r="A131" t="s">
        <v>8</v>
      </c>
      <c r="B131" t="s">
        <v>142</v>
      </c>
      <c r="C131">
        <v>0</v>
      </c>
      <c r="D131">
        <v>0</v>
      </c>
      <c r="E131">
        <v>0</v>
      </c>
      <c r="F131">
        <v>0</v>
      </c>
    </row>
    <row r="132" spans="1:6" hidden="1" x14ac:dyDescent="0.35">
      <c r="A132" t="s">
        <v>15</v>
      </c>
      <c r="B132" t="s">
        <v>143</v>
      </c>
      <c r="C132">
        <v>2</v>
      </c>
      <c r="D132">
        <v>2</v>
      </c>
      <c r="E132">
        <v>0</v>
      </c>
      <c r="F132">
        <v>0</v>
      </c>
    </row>
    <row r="133" spans="1:6" hidden="1" x14ac:dyDescent="0.35">
      <c r="A133" t="s">
        <v>98</v>
      </c>
      <c r="B133" t="s">
        <v>144</v>
      </c>
      <c r="C133">
        <v>0</v>
      </c>
      <c r="D133">
        <v>0</v>
      </c>
      <c r="E133">
        <v>0</v>
      </c>
      <c r="F133">
        <v>0</v>
      </c>
    </row>
    <row r="134" spans="1:6" hidden="1" x14ac:dyDescent="0.35">
      <c r="A134" t="s">
        <v>15</v>
      </c>
      <c r="B134" t="s">
        <v>145</v>
      </c>
      <c r="C134">
        <v>0</v>
      </c>
      <c r="D134">
        <v>0</v>
      </c>
      <c r="E134">
        <v>0</v>
      </c>
      <c r="F134">
        <v>0</v>
      </c>
    </row>
    <row r="135" spans="1:6" hidden="1" x14ac:dyDescent="0.35">
      <c r="A135" t="s">
        <v>6</v>
      </c>
      <c r="B135" t="s">
        <v>146</v>
      </c>
      <c r="C135">
        <v>0</v>
      </c>
      <c r="D135">
        <v>0</v>
      </c>
      <c r="E135">
        <v>0</v>
      </c>
      <c r="F135">
        <v>0</v>
      </c>
    </row>
    <row r="136" spans="1:6" hidden="1" x14ac:dyDescent="0.35">
      <c r="A136" t="s">
        <v>59</v>
      </c>
      <c r="B136" t="s">
        <v>147</v>
      </c>
      <c r="C136">
        <v>26</v>
      </c>
      <c r="D136">
        <v>13</v>
      </c>
      <c r="E136">
        <v>13</v>
      </c>
      <c r="F136">
        <v>13</v>
      </c>
    </row>
    <row r="137" spans="1:6" x14ac:dyDescent="0.35">
      <c r="A137" t="s">
        <v>8</v>
      </c>
      <c r="B137" t="s">
        <v>148</v>
      </c>
      <c r="C137">
        <v>0</v>
      </c>
      <c r="D137">
        <v>0</v>
      </c>
      <c r="E137">
        <v>0</v>
      </c>
      <c r="F137">
        <v>0</v>
      </c>
    </row>
    <row r="138" spans="1:6" x14ac:dyDescent="0.35">
      <c r="A138" t="s">
        <v>8</v>
      </c>
      <c r="B138" t="s">
        <v>149</v>
      </c>
      <c r="C138">
        <v>0</v>
      </c>
      <c r="D138">
        <v>0</v>
      </c>
      <c r="E138">
        <v>0</v>
      </c>
      <c r="F138">
        <v>0</v>
      </c>
    </row>
    <row r="139" spans="1:6" x14ac:dyDescent="0.35">
      <c r="A139" t="s">
        <v>8</v>
      </c>
      <c r="B139" t="s">
        <v>150</v>
      </c>
      <c r="C139">
        <v>14</v>
      </c>
      <c r="D139">
        <v>7</v>
      </c>
      <c r="E139">
        <v>7</v>
      </c>
      <c r="F139">
        <v>7</v>
      </c>
    </row>
    <row r="140" spans="1:6" x14ac:dyDescent="0.35">
      <c r="A140" t="s">
        <v>8</v>
      </c>
      <c r="B140" t="s">
        <v>151</v>
      </c>
      <c r="C140">
        <v>0</v>
      </c>
      <c r="D140">
        <v>0</v>
      </c>
      <c r="E140">
        <v>0</v>
      </c>
      <c r="F140">
        <v>0</v>
      </c>
    </row>
    <row r="141" spans="1:6" x14ac:dyDescent="0.35">
      <c r="A141" t="s">
        <v>8</v>
      </c>
      <c r="B141" t="s">
        <v>152</v>
      </c>
      <c r="C141">
        <v>0</v>
      </c>
      <c r="D141">
        <v>0</v>
      </c>
      <c r="E141">
        <v>0</v>
      </c>
      <c r="F141">
        <v>0</v>
      </c>
    </row>
    <row r="142" spans="1:6" x14ac:dyDescent="0.35">
      <c r="A142" t="s">
        <v>8</v>
      </c>
      <c r="B142" t="s">
        <v>153</v>
      </c>
      <c r="C142">
        <v>0</v>
      </c>
      <c r="D142">
        <v>0</v>
      </c>
      <c r="E142">
        <v>0</v>
      </c>
      <c r="F142">
        <v>0</v>
      </c>
    </row>
    <row r="143" spans="1:6" x14ac:dyDescent="0.35">
      <c r="A143" t="s">
        <v>8</v>
      </c>
      <c r="B143" t="s">
        <v>154</v>
      </c>
      <c r="C143">
        <v>0</v>
      </c>
      <c r="D143">
        <v>0</v>
      </c>
      <c r="E143">
        <v>0</v>
      </c>
      <c r="F143">
        <v>0</v>
      </c>
    </row>
    <row r="144" spans="1:6" x14ac:dyDescent="0.35">
      <c r="A144" t="s">
        <v>8</v>
      </c>
      <c r="B144" t="s">
        <v>155</v>
      </c>
      <c r="C144">
        <v>0</v>
      </c>
      <c r="D144">
        <v>0</v>
      </c>
      <c r="E144">
        <v>0</v>
      </c>
      <c r="F144">
        <v>0</v>
      </c>
    </row>
    <row r="145" spans="1:6" x14ac:dyDescent="0.35">
      <c r="A145" t="s">
        <v>8</v>
      </c>
      <c r="B145" t="s">
        <v>156</v>
      </c>
      <c r="C145">
        <v>0</v>
      </c>
      <c r="D145">
        <v>0</v>
      </c>
      <c r="E145">
        <v>0</v>
      </c>
      <c r="F145">
        <v>0</v>
      </c>
    </row>
    <row r="146" spans="1:6" x14ac:dyDescent="0.35">
      <c r="A146" t="s">
        <v>8</v>
      </c>
      <c r="B146" t="s">
        <v>157</v>
      </c>
      <c r="C146">
        <v>0</v>
      </c>
      <c r="D146">
        <v>0</v>
      </c>
      <c r="E146">
        <v>0</v>
      </c>
      <c r="F146">
        <v>0</v>
      </c>
    </row>
    <row r="147" spans="1:6" x14ac:dyDescent="0.35">
      <c r="A147" t="s">
        <v>8</v>
      </c>
      <c r="B147" t="s">
        <v>158</v>
      </c>
      <c r="C147">
        <v>6</v>
      </c>
      <c r="D147">
        <v>3</v>
      </c>
      <c r="E147">
        <v>3</v>
      </c>
      <c r="F147">
        <v>3</v>
      </c>
    </row>
    <row r="148" spans="1:6" x14ac:dyDescent="0.35">
      <c r="A148" t="s">
        <v>8</v>
      </c>
      <c r="B148" t="s">
        <v>159</v>
      </c>
      <c r="C148">
        <v>0</v>
      </c>
      <c r="D148">
        <v>0</v>
      </c>
      <c r="E148">
        <v>0</v>
      </c>
      <c r="F148">
        <v>0</v>
      </c>
    </row>
    <row r="149" spans="1:6" x14ac:dyDescent="0.35">
      <c r="A149" t="s">
        <v>8</v>
      </c>
      <c r="B149" t="s">
        <v>160</v>
      </c>
      <c r="C149">
        <v>0</v>
      </c>
      <c r="D149">
        <v>0</v>
      </c>
      <c r="E149">
        <v>0</v>
      </c>
      <c r="F149">
        <v>0</v>
      </c>
    </row>
    <row r="150" spans="1:6" x14ac:dyDescent="0.35">
      <c r="A150" t="s">
        <v>8</v>
      </c>
      <c r="B150" t="s">
        <v>161</v>
      </c>
      <c r="C150">
        <v>0</v>
      </c>
      <c r="D150">
        <v>0</v>
      </c>
      <c r="E150">
        <v>0</v>
      </c>
      <c r="F150">
        <v>0</v>
      </c>
    </row>
    <row r="151" spans="1:6" x14ac:dyDescent="0.35">
      <c r="A151" t="s">
        <v>8</v>
      </c>
      <c r="B151" t="s">
        <v>162</v>
      </c>
      <c r="C151">
        <v>138</v>
      </c>
      <c r="D151">
        <v>67</v>
      </c>
      <c r="E151">
        <v>71</v>
      </c>
      <c r="F151">
        <v>67</v>
      </c>
    </row>
    <row r="152" spans="1:6" x14ac:dyDescent="0.35">
      <c r="A152" t="s">
        <v>8</v>
      </c>
      <c r="B152" t="s">
        <v>163</v>
      </c>
      <c r="C152">
        <v>15</v>
      </c>
      <c r="D152">
        <v>6</v>
      </c>
      <c r="E152">
        <v>9</v>
      </c>
      <c r="F152">
        <v>1</v>
      </c>
    </row>
    <row r="153" spans="1:6" hidden="1" x14ac:dyDescent="0.35">
      <c r="A153" t="s">
        <v>15</v>
      </c>
      <c r="B153" t="s">
        <v>164</v>
      </c>
      <c r="C153">
        <v>1</v>
      </c>
      <c r="D153">
        <v>0</v>
      </c>
      <c r="E153">
        <v>1</v>
      </c>
      <c r="F153">
        <v>0</v>
      </c>
    </row>
    <row r="154" spans="1:6" x14ac:dyDescent="0.35">
      <c r="A154" t="s">
        <v>8</v>
      </c>
      <c r="B154" t="s">
        <v>165</v>
      </c>
      <c r="C154">
        <v>0</v>
      </c>
      <c r="D154">
        <v>0</v>
      </c>
      <c r="E154">
        <v>0</v>
      </c>
      <c r="F154">
        <v>0</v>
      </c>
    </row>
    <row r="155" spans="1:6" hidden="1" x14ac:dyDescent="0.35">
      <c r="A155" t="s">
        <v>15</v>
      </c>
      <c r="B155" t="s">
        <v>166</v>
      </c>
      <c r="C155">
        <v>10</v>
      </c>
      <c r="D155">
        <v>5</v>
      </c>
      <c r="E155">
        <v>5</v>
      </c>
      <c r="F155">
        <v>0</v>
      </c>
    </row>
    <row r="156" spans="1:6" hidden="1" x14ac:dyDescent="0.35">
      <c r="A156" t="s">
        <v>6</v>
      </c>
      <c r="B156" t="s">
        <v>167</v>
      </c>
      <c r="C156">
        <v>0</v>
      </c>
      <c r="D156">
        <v>0</v>
      </c>
      <c r="E156">
        <v>0</v>
      </c>
      <c r="F156">
        <v>0</v>
      </c>
    </row>
    <row r="157" spans="1:6" hidden="1" x14ac:dyDescent="0.35">
      <c r="A157" t="s">
        <v>61</v>
      </c>
      <c r="B157" t="s">
        <v>168</v>
      </c>
      <c r="C157">
        <v>0</v>
      </c>
      <c r="D157">
        <v>0</v>
      </c>
      <c r="E157">
        <v>0</v>
      </c>
      <c r="F157">
        <v>0</v>
      </c>
    </row>
    <row r="158" spans="1:6" hidden="1" x14ac:dyDescent="0.35">
      <c r="A158" t="s">
        <v>6</v>
      </c>
      <c r="B158" t="s">
        <v>169</v>
      </c>
      <c r="C158">
        <v>31</v>
      </c>
      <c r="D158">
        <v>30</v>
      </c>
      <c r="E158">
        <v>1</v>
      </c>
      <c r="F158">
        <v>1</v>
      </c>
    </row>
    <row r="159" spans="1:6" x14ac:dyDescent="0.35">
      <c r="A159" t="s">
        <v>8</v>
      </c>
      <c r="B159" t="s">
        <v>170</v>
      </c>
      <c r="C159">
        <v>24</v>
      </c>
      <c r="D159">
        <v>12</v>
      </c>
      <c r="E159">
        <v>12</v>
      </c>
      <c r="F159">
        <v>12</v>
      </c>
    </row>
    <row r="160" spans="1:6" hidden="1" x14ac:dyDescent="0.35">
      <c r="A160" t="s">
        <v>59</v>
      </c>
      <c r="B160" t="s">
        <v>171</v>
      </c>
      <c r="C160">
        <v>1</v>
      </c>
      <c r="D160">
        <v>1</v>
      </c>
      <c r="E160">
        <v>0</v>
      </c>
      <c r="F160">
        <v>0</v>
      </c>
    </row>
    <row r="161" spans="1:6" hidden="1" x14ac:dyDescent="0.35">
      <c r="A161" t="s">
        <v>59</v>
      </c>
      <c r="B161" t="s">
        <v>172</v>
      </c>
      <c r="C161">
        <v>19</v>
      </c>
      <c r="D161">
        <v>10</v>
      </c>
      <c r="E161">
        <v>9</v>
      </c>
      <c r="F161">
        <v>0</v>
      </c>
    </row>
    <row r="162" spans="1:6" x14ac:dyDescent="0.35">
      <c r="A162" t="s">
        <v>8</v>
      </c>
      <c r="B162" t="s">
        <v>173</v>
      </c>
      <c r="C162">
        <v>8</v>
      </c>
      <c r="D162">
        <v>4</v>
      </c>
      <c r="E162">
        <v>4</v>
      </c>
      <c r="F162">
        <v>4</v>
      </c>
    </row>
    <row r="163" spans="1:6" x14ac:dyDescent="0.35">
      <c r="A163" t="s">
        <v>8</v>
      </c>
      <c r="B163" t="s">
        <v>174</v>
      </c>
      <c r="C163">
        <v>13</v>
      </c>
      <c r="D163">
        <v>6</v>
      </c>
      <c r="E163">
        <v>7</v>
      </c>
      <c r="F163">
        <v>6</v>
      </c>
    </row>
    <row r="164" spans="1:6" hidden="1" x14ac:dyDescent="0.35">
      <c r="A164" t="s">
        <v>47</v>
      </c>
      <c r="B164" t="s">
        <v>175</v>
      </c>
      <c r="C164">
        <v>0</v>
      </c>
      <c r="D164">
        <v>0</v>
      </c>
      <c r="E164">
        <v>0</v>
      </c>
      <c r="F164">
        <v>0</v>
      </c>
    </row>
    <row r="165" spans="1:6" hidden="1" x14ac:dyDescent="0.35">
      <c r="A165" t="s">
        <v>47</v>
      </c>
      <c r="B165" t="s">
        <v>176</v>
      </c>
      <c r="C165">
        <v>184</v>
      </c>
      <c r="D165">
        <v>93</v>
      </c>
      <c r="E165">
        <v>91</v>
      </c>
      <c r="F165">
        <v>90</v>
      </c>
    </row>
    <row r="166" spans="1:6" x14ac:dyDescent="0.35">
      <c r="A166" t="s">
        <v>8</v>
      </c>
      <c r="B166" t="s">
        <v>177</v>
      </c>
      <c r="C166">
        <v>0</v>
      </c>
      <c r="D166">
        <v>0</v>
      </c>
      <c r="E166">
        <v>0</v>
      </c>
      <c r="F166">
        <v>0</v>
      </c>
    </row>
    <row r="167" spans="1:6" x14ac:dyDescent="0.35">
      <c r="A167" t="s">
        <v>8</v>
      </c>
      <c r="B167" t="s">
        <v>178</v>
      </c>
      <c r="C167">
        <v>0</v>
      </c>
      <c r="D167">
        <v>0</v>
      </c>
      <c r="E167">
        <v>0</v>
      </c>
      <c r="F167">
        <v>0</v>
      </c>
    </row>
    <row r="168" spans="1:6" x14ac:dyDescent="0.35">
      <c r="A168" t="s">
        <v>8</v>
      </c>
      <c r="B168" t="s">
        <v>179</v>
      </c>
      <c r="C168">
        <v>4</v>
      </c>
      <c r="D168">
        <v>3</v>
      </c>
      <c r="E168">
        <v>1</v>
      </c>
      <c r="F168">
        <v>0</v>
      </c>
    </row>
    <row r="169" spans="1:6" hidden="1" x14ac:dyDescent="0.35">
      <c r="A169" t="s">
        <v>6</v>
      </c>
      <c r="B169" t="s">
        <v>180</v>
      </c>
      <c r="C169">
        <v>0</v>
      </c>
      <c r="D169">
        <v>0</v>
      </c>
      <c r="E169">
        <v>0</v>
      </c>
      <c r="F169">
        <v>0</v>
      </c>
    </row>
    <row r="170" spans="1:6" hidden="1" x14ac:dyDescent="0.35">
      <c r="A170" t="s">
        <v>15</v>
      </c>
      <c r="B170" t="s">
        <v>181</v>
      </c>
      <c r="C170">
        <v>202</v>
      </c>
      <c r="D170">
        <v>101</v>
      </c>
      <c r="E170">
        <v>101</v>
      </c>
      <c r="F170">
        <v>0</v>
      </c>
    </row>
    <row r="171" spans="1:6" x14ac:dyDescent="0.35">
      <c r="A171" t="s">
        <v>8</v>
      </c>
      <c r="B171" t="s">
        <v>182</v>
      </c>
      <c r="C171">
        <v>0</v>
      </c>
      <c r="D171">
        <v>0</v>
      </c>
      <c r="E171">
        <v>0</v>
      </c>
      <c r="F171">
        <v>0</v>
      </c>
    </row>
    <row r="172" spans="1:6" x14ac:dyDescent="0.35">
      <c r="A172" t="s">
        <v>8</v>
      </c>
      <c r="B172" t="s">
        <v>183</v>
      </c>
      <c r="C172">
        <v>0</v>
      </c>
      <c r="D172">
        <v>0</v>
      </c>
      <c r="E172">
        <v>0</v>
      </c>
      <c r="F172">
        <v>0</v>
      </c>
    </row>
    <row r="173" spans="1:6" hidden="1" x14ac:dyDescent="0.35">
      <c r="A173" t="s">
        <v>15</v>
      </c>
      <c r="B173" t="s">
        <v>184</v>
      </c>
      <c r="C173">
        <v>0</v>
      </c>
      <c r="D173">
        <v>0</v>
      </c>
      <c r="E173">
        <v>0</v>
      </c>
      <c r="F173">
        <v>0</v>
      </c>
    </row>
    <row r="174" spans="1:6" hidden="1" x14ac:dyDescent="0.35">
      <c r="A174" t="s">
        <v>59</v>
      </c>
      <c r="B174" t="s">
        <v>185</v>
      </c>
      <c r="C174">
        <v>0</v>
      </c>
      <c r="D174">
        <v>0</v>
      </c>
      <c r="E174">
        <v>0</v>
      </c>
      <c r="F174">
        <v>0</v>
      </c>
    </row>
    <row r="175" spans="1:6" hidden="1" x14ac:dyDescent="0.35">
      <c r="A175" t="s">
        <v>59</v>
      </c>
      <c r="B175" t="s">
        <v>186</v>
      </c>
      <c r="C175">
        <v>0</v>
      </c>
      <c r="D175">
        <v>0</v>
      </c>
      <c r="E175">
        <v>0</v>
      </c>
      <c r="F175">
        <v>0</v>
      </c>
    </row>
    <row r="176" spans="1:6" hidden="1" x14ac:dyDescent="0.35">
      <c r="A176" t="s">
        <v>6</v>
      </c>
      <c r="B176" t="s">
        <v>187</v>
      </c>
      <c r="C176">
        <v>0</v>
      </c>
      <c r="D176">
        <v>0</v>
      </c>
      <c r="E176">
        <v>0</v>
      </c>
      <c r="F176">
        <v>0</v>
      </c>
    </row>
    <row r="177" spans="1:6" x14ac:dyDescent="0.35">
      <c r="A177" t="s">
        <v>8</v>
      </c>
      <c r="B177" t="s">
        <v>188</v>
      </c>
      <c r="C177">
        <v>6</v>
      </c>
      <c r="D177">
        <v>3</v>
      </c>
      <c r="E177">
        <v>3</v>
      </c>
      <c r="F177">
        <v>0</v>
      </c>
    </row>
    <row r="178" spans="1:6" x14ac:dyDescent="0.35">
      <c r="A178" t="s">
        <v>8</v>
      </c>
      <c r="B178" t="s">
        <v>189</v>
      </c>
      <c r="C178">
        <v>0</v>
      </c>
      <c r="D178">
        <v>0</v>
      </c>
      <c r="E178">
        <v>0</v>
      </c>
      <c r="F178">
        <v>0</v>
      </c>
    </row>
    <row r="179" spans="1:6" x14ac:dyDescent="0.35">
      <c r="A179" t="s">
        <v>8</v>
      </c>
      <c r="B179" t="s">
        <v>190</v>
      </c>
      <c r="C179">
        <v>0</v>
      </c>
      <c r="D179">
        <v>0</v>
      </c>
      <c r="E179">
        <v>0</v>
      </c>
      <c r="F179">
        <v>0</v>
      </c>
    </row>
    <row r="180" spans="1:6" x14ac:dyDescent="0.35">
      <c r="A180" t="s">
        <v>8</v>
      </c>
      <c r="B180" t="s">
        <v>191</v>
      </c>
      <c r="C180">
        <v>0</v>
      </c>
      <c r="D180">
        <v>0</v>
      </c>
      <c r="E180">
        <v>0</v>
      </c>
      <c r="F180">
        <v>0</v>
      </c>
    </row>
    <row r="181" spans="1:6" x14ac:dyDescent="0.35">
      <c r="A181" t="s">
        <v>8</v>
      </c>
      <c r="B181" t="s">
        <v>192</v>
      </c>
      <c r="C181">
        <v>0</v>
      </c>
      <c r="D181">
        <v>0</v>
      </c>
      <c r="E181">
        <v>0</v>
      </c>
      <c r="F181">
        <v>0</v>
      </c>
    </row>
    <row r="182" spans="1:6" x14ac:dyDescent="0.35">
      <c r="A182" t="s">
        <v>8</v>
      </c>
      <c r="B182" t="s">
        <v>193</v>
      </c>
      <c r="C182">
        <v>0</v>
      </c>
      <c r="D182">
        <v>0</v>
      </c>
      <c r="E182">
        <v>0</v>
      </c>
      <c r="F182">
        <v>0</v>
      </c>
    </row>
    <row r="183" spans="1:6" x14ac:dyDescent="0.35">
      <c r="A183" t="s">
        <v>8</v>
      </c>
      <c r="B183" t="s">
        <v>194</v>
      </c>
      <c r="C183">
        <v>0</v>
      </c>
      <c r="D183">
        <v>0</v>
      </c>
      <c r="E183">
        <v>0</v>
      </c>
      <c r="F183">
        <v>0</v>
      </c>
    </row>
    <row r="184" spans="1:6" x14ac:dyDescent="0.35">
      <c r="A184" t="s">
        <v>8</v>
      </c>
      <c r="B184" t="s">
        <v>195</v>
      </c>
      <c r="C184">
        <v>0</v>
      </c>
      <c r="D184">
        <v>0</v>
      </c>
      <c r="E184">
        <v>0</v>
      </c>
      <c r="F184">
        <v>0</v>
      </c>
    </row>
    <row r="185" spans="1:6" hidden="1" x14ac:dyDescent="0.35">
      <c r="A185" t="s">
        <v>47</v>
      </c>
      <c r="B185" t="s">
        <v>196</v>
      </c>
      <c r="C185">
        <v>0</v>
      </c>
      <c r="D185">
        <v>0</v>
      </c>
      <c r="E185">
        <v>0</v>
      </c>
      <c r="F185">
        <v>0</v>
      </c>
    </row>
    <row r="186" spans="1:6" hidden="1" x14ac:dyDescent="0.35">
      <c r="A186" t="s">
        <v>47</v>
      </c>
      <c r="B186" t="s">
        <v>197</v>
      </c>
      <c r="C186">
        <v>32</v>
      </c>
      <c r="D186">
        <v>15</v>
      </c>
      <c r="E186">
        <v>17</v>
      </c>
      <c r="F186">
        <v>6</v>
      </c>
    </row>
    <row r="187" spans="1:6" hidden="1" x14ac:dyDescent="0.35">
      <c r="A187" t="s">
        <v>47</v>
      </c>
      <c r="B187" t="s">
        <v>198</v>
      </c>
      <c r="C187">
        <v>22</v>
      </c>
      <c r="D187">
        <v>11</v>
      </c>
      <c r="E187">
        <v>11</v>
      </c>
      <c r="F187">
        <v>6</v>
      </c>
    </row>
    <row r="188" spans="1:6" hidden="1" x14ac:dyDescent="0.35">
      <c r="A188" t="s">
        <v>6</v>
      </c>
      <c r="B188" t="s">
        <v>199</v>
      </c>
      <c r="C188">
        <v>4</v>
      </c>
      <c r="D188">
        <v>2</v>
      </c>
      <c r="E188">
        <v>2</v>
      </c>
      <c r="F188">
        <v>2</v>
      </c>
    </row>
    <row r="189" spans="1:6" hidden="1" x14ac:dyDescent="0.35">
      <c r="A189" t="s">
        <v>15</v>
      </c>
      <c r="B189" t="s">
        <v>200</v>
      </c>
      <c r="C189">
        <v>0</v>
      </c>
      <c r="D189">
        <v>0</v>
      </c>
      <c r="E189">
        <v>0</v>
      </c>
      <c r="F189">
        <v>0</v>
      </c>
    </row>
    <row r="190" spans="1:6" hidden="1" x14ac:dyDescent="0.35">
      <c r="A190" t="s">
        <v>15</v>
      </c>
      <c r="B190" t="s">
        <v>201</v>
      </c>
      <c r="C190">
        <v>31</v>
      </c>
      <c r="D190">
        <v>16</v>
      </c>
      <c r="E190">
        <v>15</v>
      </c>
      <c r="F190">
        <v>5</v>
      </c>
    </row>
    <row r="191" spans="1:6" hidden="1" x14ac:dyDescent="0.35">
      <c r="A191" t="s">
        <v>15</v>
      </c>
      <c r="B191" t="s">
        <v>202</v>
      </c>
      <c r="C191">
        <v>0</v>
      </c>
      <c r="D191">
        <v>0</v>
      </c>
      <c r="E191">
        <v>0</v>
      </c>
      <c r="F191">
        <v>0</v>
      </c>
    </row>
    <row r="192" spans="1:6" hidden="1" x14ac:dyDescent="0.35">
      <c r="A192" t="s">
        <v>98</v>
      </c>
      <c r="B192" t="s">
        <v>203</v>
      </c>
      <c r="C192">
        <v>0</v>
      </c>
      <c r="D192">
        <v>0</v>
      </c>
      <c r="E192">
        <v>0</v>
      </c>
      <c r="F192">
        <v>0</v>
      </c>
    </row>
    <row r="193" spans="1:6" hidden="1" x14ac:dyDescent="0.35">
      <c r="A193" t="s">
        <v>6</v>
      </c>
      <c r="B193" t="s">
        <v>204</v>
      </c>
      <c r="C193">
        <v>0</v>
      </c>
      <c r="D193">
        <v>0</v>
      </c>
      <c r="E193">
        <v>0</v>
      </c>
      <c r="F193">
        <v>0</v>
      </c>
    </row>
    <row r="194" spans="1:6" x14ac:dyDescent="0.35">
      <c r="A194" t="s">
        <v>8</v>
      </c>
      <c r="B194" t="s">
        <v>205</v>
      </c>
      <c r="C194">
        <v>0</v>
      </c>
      <c r="D194">
        <v>0</v>
      </c>
      <c r="E194">
        <v>0</v>
      </c>
      <c r="F194">
        <v>0</v>
      </c>
    </row>
    <row r="195" spans="1:6" x14ac:dyDescent="0.35">
      <c r="A195" t="s">
        <v>8</v>
      </c>
      <c r="B195" t="s">
        <v>206</v>
      </c>
      <c r="C195">
        <v>0</v>
      </c>
      <c r="D195">
        <v>0</v>
      </c>
      <c r="E195">
        <v>0</v>
      </c>
      <c r="F195">
        <v>0</v>
      </c>
    </row>
    <row r="196" spans="1:6" hidden="1" x14ac:dyDescent="0.35">
      <c r="A196" t="s">
        <v>47</v>
      </c>
      <c r="B196" t="s">
        <v>207</v>
      </c>
      <c r="C196">
        <v>0</v>
      </c>
      <c r="D196">
        <v>0</v>
      </c>
      <c r="E196">
        <v>0</v>
      </c>
      <c r="F196">
        <v>0</v>
      </c>
    </row>
    <row r="197" spans="1:6" hidden="1" x14ac:dyDescent="0.35">
      <c r="A197" t="s">
        <v>6</v>
      </c>
      <c r="B197" t="s">
        <v>208</v>
      </c>
      <c r="C197">
        <v>0</v>
      </c>
      <c r="D197">
        <v>0</v>
      </c>
      <c r="E197">
        <v>0</v>
      </c>
      <c r="F197">
        <v>0</v>
      </c>
    </row>
    <row r="198" spans="1:6" x14ac:dyDescent="0.35">
      <c r="A198" t="s">
        <v>8</v>
      </c>
      <c r="B198" t="s">
        <v>209</v>
      </c>
      <c r="C198">
        <v>0</v>
      </c>
      <c r="D198">
        <v>0</v>
      </c>
      <c r="E198">
        <v>0</v>
      </c>
      <c r="F198">
        <v>0</v>
      </c>
    </row>
    <row r="199" spans="1:6" x14ac:dyDescent="0.35">
      <c r="A199" t="s">
        <v>8</v>
      </c>
      <c r="B199" t="s">
        <v>210</v>
      </c>
      <c r="C199">
        <v>0</v>
      </c>
      <c r="D199">
        <v>0</v>
      </c>
      <c r="E199">
        <v>0</v>
      </c>
      <c r="F199">
        <v>0</v>
      </c>
    </row>
    <row r="200" spans="1:6" hidden="1" x14ac:dyDescent="0.35">
      <c r="A200" t="s">
        <v>61</v>
      </c>
      <c r="B200" t="s">
        <v>211</v>
      </c>
      <c r="C200">
        <v>10</v>
      </c>
      <c r="D200">
        <v>5</v>
      </c>
      <c r="E200">
        <v>5</v>
      </c>
      <c r="F200">
        <v>5</v>
      </c>
    </row>
    <row r="201" spans="1:6" x14ac:dyDescent="0.35">
      <c r="A201" t="s">
        <v>8</v>
      </c>
      <c r="B201" t="s">
        <v>212</v>
      </c>
      <c r="C201">
        <v>0</v>
      </c>
      <c r="D201">
        <v>0</v>
      </c>
      <c r="E201">
        <v>0</v>
      </c>
      <c r="F201">
        <v>0</v>
      </c>
    </row>
    <row r="202" spans="1:6" x14ac:dyDescent="0.35">
      <c r="A202" t="s">
        <v>8</v>
      </c>
      <c r="B202" t="s">
        <v>213</v>
      </c>
      <c r="C202">
        <v>0</v>
      </c>
      <c r="D202">
        <v>0</v>
      </c>
      <c r="E202">
        <v>0</v>
      </c>
      <c r="F202">
        <v>0</v>
      </c>
    </row>
    <row r="203" spans="1:6" x14ac:dyDescent="0.35">
      <c r="A203" t="s">
        <v>8</v>
      </c>
      <c r="B203" t="s">
        <v>214</v>
      </c>
      <c r="C203">
        <v>6</v>
      </c>
      <c r="D203">
        <v>3</v>
      </c>
      <c r="E203">
        <v>3</v>
      </c>
      <c r="F203">
        <v>3</v>
      </c>
    </row>
    <row r="204" spans="1:6" x14ac:dyDescent="0.35">
      <c r="A204" t="s">
        <v>8</v>
      </c>
      <c r="B204" t="s">
        <v>215</v>
      </c>
      <c r="C204">
        <v>0</v>
      </c>
      <c r="D204">
        <v>0</v>
      </c>
      <c r="E204">
        <v>0</v>
      </c>
      <c r="F204">
        <v>0</v>
      </c>
    </row>
    <row r="205" spans="1:6" x14ac:dyDescent="0.35">
      <c r="A205" t="s">
        <v>8</v>
      </c>
      <c r="B205" t="s">
        <v>216</v>
      </c>
      <c r="C205">
        <v>0</v>
      </c>
      <c r="D205">
        <v>0</v>
      </c>
      <c r="E205">
        <v>0</v>
      </c>
      <c r="F205">
        <v>0</v>
      </c>
    </row>
    <row r="206" spans="1:6" x14ac:dyDescent="0.35">
      <c r="A206" t="s">
        <v>8</v>
      </c>
      <c r="B206" t="s">
        <v>217</v>
      </c>
      <c r="C206">
        <v>38</v>
      </c>
      <c r="D206">
        <v>19</v>
      </c>
      <c r="E206">
        <v>19</v>
      </c>
      <c r="F206">
        <v>19</v>
      </c>
    </row>
    <row r="207" spans="1:6" x14ac:dyDescent="0.35">
      <c r="A207" t="s">
        <v>8</v>
      </c>
      <c r="B207" t="s">
        <v>218</v>
      </c>
      <c r="C207">
        <v>0</v>
      </c>
      <c r="D207">
        <v>0</v>
      </c>
      <c r="E207">
        <v>0</v>
      </c>
      <c r="F207">
        <v>0</v>
      </c>
    </row>
    <row r="208" spans="1:6" hidden="1" x14ac:dyDescent="0.35">
      <c r="A208" t="s">
        <v>15</v>
      </c>
      <c r="B208" t="s">
        <v>219</v>
      </c>
      <c r="C208">
        <v>2</v>
      </c>
      <c r="D208">
        <v>1</v>
      </c>
      <c r="E208">
        <v>1</v>
      </c>
      <c r="F208">
        <v>0</v>
      </c>
    </row>
    <row r="209" spans="1:6" hidden="1" x14ac:dyDescent="0.35">
      <c r="A209" t="s">
        <v>47</v>
      </c>
      <c r="B209" t="s">
        <v>220</v>
      </c>
      <c r="C209">
        <v>15</v>
      </c>
      <c r="D209">
        <v>7</v>
      </c>
      <c r="E209">
        <v>8</v>
      </c>
      <c r="F209">
        <v>0</v>
      </c>
    </row>
    <row r="210" spans="1:6" x14ac:dyDescent="0.35">
      <c r="A210" t="s">
        <v>8</v>
      </c>
      <c r="B210" t="s">
        <v>221</v>
      </c>
      <c r="C210">
        <v>0</v>
      </c>
      <c r="D210">
        <v>0</v>
      </c>
      <c r="E210">
        <v>0</v>
      </c>
      <c r="F210">
        <v>0</v>
      </c>
    </row>
    <row r="211" spans="1:6" x14ac:dyDescent="0.35">
      <c r="A211" t="s">
        <v>8</v>
      </c>
      <c r="B211" t="s">
        <v>222</v>
      </c>
      <c r="C211">
        <v>0</v>
      </c>
      <c r="D211">
        <v>0</v>
      </c>
      <c r="E211">
        <v>0</v>
      </c>
      <c r="F211">
        <v>0</v>
      </c>
    </row>
    <row r="212" spans="1:6" x14ac:dyDescent="0.35">
      <c r="A212" t="s">
        <v>8</v>
      </c>
      <c r="B212" t="s">
        <v>223</v>
      </c>
      <c r="C212">
        <v>0</v>
      </c>
      <c r="D212">
        <v>0</v>
      </c>
      <c r="E212">
        <v>0</v>
      </c>
      <c r="F212">
        <v>0</v>
      </c>
    </row>
    <row r="213" spans="1:6" hidden="1" x14ac:dyDescent="0.35">
      <c r="A213" t="s">
        <v>15</v>
      </c>
      <c r="B213" t="s">
        <v>224</v>
      </c>
      <c r="C213">
        <v>8</v>
      </c>
      <c r="D213">
        <v>4</v>
      </c>
      <c r="E213">
        <v>4</v>
      </c>
      <c r="F213">
        <v>0</v>
      </c>
    </row>
    <row r="214" spans="1:6" x14ac:dyDescent="0.35">
      <c r="A214" t="s">
        <v>8</v>
      </c>
      <c r="B214" t="s">
        <v>225</v>
      </c>
      <c r="C214">
        <v>0</v>
      </c>
      <c r="D214">
        <v>0</v>
      </c>
      <c r="E214">
        <v>0</v>
      </c>
      <c r="F214">
        <v>0</v>
      </c>
    </row>
    <row r="215" spans="1:6" x14ac:dyDescent="0.35">
      <c r="A215" t="s">
        <v>8</v>
      </c>
      <c r="B215" t="s">
        <v>226</v>
      </c>
      <c r="C215">
        <v>0</v>
      </c>
      <c r="D215">
        <v>0</v>
      </c>
      <c r="E215">
        <v>0</v>
      </c>
      <c r="F215">
        <v>0</v>
      </c>
    </row>
    <row r="216" spans="1:6" x14ac:dyDescent="0.35">
      <c r="A216" t="s">
        <v>8</v>
      </c>
      <c r="B216" t="s">
        <v>227</v>
      </c>
      <c r="C216">
        <v>0</v>
      </c>
      <c r="D216">
        <v>0</v>
      </c>
      <c r="E216">
        <v>0</v>
      </c>
      <c r="F216">
        <v>0</v>
      </c>
    </row>
    <row r="217" spans="1:6" hidden="1" x14ac:dyDescent="0.35">
      <c r="A217" t="s">
        <v>6</v>
      </c>
      <c r="B217" t="s">
        <v>228</v>
      </c>
      <c r="C217">
        <v>4</v>
      </c>
      <c r="D217">
        <v>3</v>
      </c>
      <c r="E217">
        <v>1</v>
      </c>
      <c r="F217">
        <v>0</v>
      </c>
    </row>
    <row r="218" spans="1:6" hidden="1" x14ac:dyDescent="0.35">
      <c r="A218" t="s">
        <v>61</v>
      </c>
      <c r="B218" t="s">
        <v>229</v>
      </c>
      <c r="C218">
        <v>0</v>
      </c>
      <c r="D218">
        <v>0</v>
      </c>
      <c r="E218">
        <v>0</v>
      </c>
      <c r="F218">
        <v>0</v>
      </c>
    </row>
    <row r="219" spans="1:6" hidden="1" x14ac:dyDescent="0.35">
      <c r="A219" t="s">
        <v>61</v>
      </c>
      <c r="B219" t="s">
        <v>230</v>
      </c>
      <c r="C219">
        <v>0</v>
      </c>
      <c r="D219">
        <v>0</v>
      </c>
      <c r="E219">
        <v>0</v>
      </c>
      <c r="F219">
        <v>0</v>
      </c>
    </row>
    <row r="220" spans="1:6" x14ac:dyDescent="0.35">
      <c r="A220" t="s">
        <v>8</v>
      </c>
      <c r="B220" t="s">
        <v>231</v>
      </c>
      <c r="C220">
        <v>116</v>
      </c>
      <c r="D220">
        <v>111</v>
      </c>
      <c r="E220">
        <v>5</v>
      </c>
      <c r="F220">
        <v>5</v>
      </c>
    </row>
    <row r="221" spans="1:6" hidden="1" x14ac:dyDescent="0.35">
      <c r="A221" t="s">
        <v>6</v>
      </c>
      <c r="B221" t="s">
        <v>232</v>
      </c>
      <c r="C221">
        <v>1</v>
      </c>
      <c r="D221">
        <v>1</v>
      </c>
      <c r="E221">
        <v>0</v>
      </c>
      <c r="F221">
        <v>0</v>
      </c>
    </row>
    <row r="222" spans="1:6" hidden="1" x14ac:dyDescent="0.35">
      <c r="A222" t="s">
        <v>47</v>
      </c>
      <c r="B222" t="s">
        <v>233</v>
      </c>
      <c r="C222">
        <v>0</v>
      </c>
      <c r="D222">
        <v>0</v>
      </c>
      <c r="E222">
        <v>0</v>
      </c>
      <c r="F222">
        <v>0</v>
      </c>
    </row>
    <row r="223" spans="1:6" x14ac:dyDescent="0.35">
      <c r="A223" t="s">
        <v>8</v>
      </c>
      <c r="B223" t="s">
        <v>234</v>
      </c>
      <c r="C223">
        <v>5</v>
      </c>
      <c r="D223">
        <v>3</v>
      </c>
      <c r="E223">
        <v>2</v>
      </c>
      <c r="F223">
        <v>2</v>
      </c>
    </row>
    <row r="224" spans="1:6" x14ac:dyDescent="0.35">
      <c r="A224" t="s">
        <v>8</v>
      </c>
      <c r="B224" t="s">
        <v>235</v>
      </c>
      <c r="C224">
        <v>22</v>
      </c>
      <c r="D224">
        <v>15</v>
      </c>
      <c r="E224">
        <v>7</v>
      </c>
      <c r="F224">
        <v>4</v>
      </c>
    </row>
    <row r="225" spans="1:6" hidden="1" x14ac:dyDescent="0.35">
      <c r="A225" t="s">
        <v>47</v>
      </c>
      <c r="B225" t="s">
        <v>236</v>
      </c>
      <c r="C225">
        <v>1035</v>
      </c>
      <c r="D225">
        <v>509</v>
      </c>
      <c r="E225">
        <v>526</v>
      </c>
      <c r="F225">
        <v>509</v>
      </c>
    </row>
    <row r="226" spans="1:6" hidden="1" x14ac:dyDescent="0.35">
      <c r="A226" t="s">
        <v>15</v>
      </c>
      <c r="B226" t="s">
        <v>237</v>
      </c>
      <c r="C226">
        <v>0</v>
      </c>
      <c r="D226">
        <v>0</v>
      </c>
      <c r="E226">
        <v>0</v>
      </c>
      <c r="F226">
        <v>0</v>
      </c>
    </row>
    <row r="227" spans="1:6" hidden="1" x14ac:dyDescent="0.35">
      <c r="A227" t="s">
        <v>15</v>
      </c>
      <c r="B227" t="s">
        <v>238</v>
      </c>
      <c r="C227">
        <v>0</v>
      </c>
      <c r="D227">
        <v>0</v>
      </c>
      <c r="E227">
        <v>0</v>
      </c>
      <c r="F227">
        <v>0</v>
      </c>
    </row>
    <row r="228" spans="1:6" hidden="1" x14ac:dyDescent="0.35">
      <c r="A228" t="s">
        <v>98</v>
      </c>
      <c r="B228" t="s">
        <v>239</v>
      </c>
      <c r="C228">
        <v>0</v>
      </c>
      <c r="D228">
        <v>0</v>
      </c>
      <c r="E228">
        <v>0</v>
      </c>
      <c r="F228">
        <v>0</v>
      </c>
    </row>
    <row r="229" spans="1:6" hidden="1" x14ac:dyDescent="0.35">
      <c r="A229" t="s">
        <v>98</v>
      </c>
      <c r="B229" t="s">
        <v>240</v>
      </c>
      <c r="C229">
        <v>0</v>
      </c>
      <c r="D229">
        <v>0</v>
      </c>
      <c r="E229">
        <v>0</v>
      </c>
      <c r="F229">
        <v>0</v>
      </c>
    </row>
    <row r="230" spans="1:6" x14ac:dyDescent="0.35">
      <c r="A230" t="s">
        <v>8</v>
      </c>
      <c r="B230" t="s">
        <v>241</v>
      </c>
      <c r="C230">
        <v>10</v>
      </c>
      <c r="D230">
        <v>8</v>
      </c>
      <c r="E230">
        <v>2</v>
      </c>
      <c r="F230">
        <v>2</v>
      </c>
    </row>
    <row r="231" spans="1:6" hidden="1" x14ac:dyDescent="0.35">
      <c r="A231" t="s">
        <v>59</v>
      </c>
      <c r="B231" t="s">
        <v>242</v>
      </c>
      <c r="C231">
        <v>0</v>
      </c>
      <c r="D231">
        <v>0</v>
      </c>
      <c r="E231">
        <v>0</v>
      </c>
      <c r="F231">
        <v>0</v>
      </c>
    </row>
    <row r="232" spans="1:6" hidden="1" x14ac:dyDescent="0.35">
      <c r="A232" t="s">
        <v>15</v>
      </c>
      <c r="B232" t="s">
        <v>243</v>
      </c>
      <c r="C232">
        <v>0</v>
      </c>
      <c r="D232">
        <v>0</v>
      </c>
      <c r="E232">
        <v>0</v>
      </c>
      <c r="F232">
        <v>0</v>
      </c>
    </row>
    <row r="233" spans="1:6" hidden="1" x14ac:dyDescent="0.35">
      <c r="A233" t="s">
        <v>6</v>
      </c>
      <c r="B233" t="s">
        <v>244</v>
      </c>
      <c r="C233">
        <v>0</v>
      </c>
      <c r="D233">
        <v>0</v>
      </c>
      <c r="E233">
        <v>0</v>
      </c>
      <c r="F233">
        <v>0</v>
      </c>
    </row>
    <row r="234" spans="1:6" hidden="1" x14ac:dyDescent="0.35">
      <c r="A234" t="s">
        <v>61</v>
      </c>
      <c r="B234" t="s">
        <v>245</v>
      </c>
      <c r="C234">
        <v>4</v>
      </c>
      <c r="D234">
        <v>2</v>
      </c>
      <c r="E234">
        <v>2</v>
      </c>
      <c r="F234">
        <v>2</v>
      </c>
    </row>
    <row r="235" spans="1:6" hidden="1" x14ac:dyDescent="0.35">
      <c r="A235" t="s">
        <v>61</v>
      </c>
      <c r="B235" t="s">
        <v>246</v>
      </c>
      <c r="C235">
        <v>0</v>
      </c>
      <c r="D235">
        <v>0</v>
      </c>
      <c r="E235">
        <v>0</v>
      </c>
      <c r="F235">
        <v>0</v>
      </c>
    </row>
    <row r="236" spans="1:6" x14ac:dyDescent="0.35">
      <c r="A236" t="s">
        <v>8</v>
      </c>
      <c r="B236" t="s">
        <v>247</v>
      </c>
      <c r="C236">
        <v>0</v>
      </c>
      <c r="D236">
        <v>0</v>
      </c>
      <c r="E236">
        <v>0</v>
      </c>
      <c r="F236">
        <v>0</v>
      </c>
    </row>
    <row r="237" spans="1:6" x14ac:dyDescent="0.35">
      <c r="A237" t="s">
        <v>8</v>
      </c>
      <c r="B237" t="s">
        <v>248</v>
      </c>
      <c r="C237">
        <v>0</v>
      </c>
      <c r="D237">
        <v>0</v>
      </c>
      <c r="E237">
        <v>0</v>
      </c>
      <c r="F237">
        <v>0</v>
      </c>
    </row>
    <row r="238" spans="1:6" hidden="1" x14ac:dyDescent="0.35">
      <c r="A238" t="s">
        <v>6</v>
      </c>
      <c r="B238" t="s">
        <v>249</v>
      </c>
      <c r="C238">
        <v>32</v>
      </c>
      <c r="D238">
        <v>16</v>
      </c>
      <c r="E238">
        <v>16</v>
      </c>
      <c r="F238">
        <v>16</v>
      </c>
    </row>
    <row r="239" spans="1:6" x14ac:dyDescent="0.35">
      <c r="A239" t="s">
        <v>8</v>
      </c>
      <c r="B239" t="s">
        <v>250</v>
      </c>
      <c r="C239">
        <v>1</v>
      </c>
      <c r="D239">
        <v>0</v>
      </c>
      <c r="E239">
        <v>1</v>
      </c>
      <c r="F239">
        <v>0</v>
      </c>
    </row>
    <row r="240" spans="1:6" hidden="1" x14ac:dyDescent="0.35">
      <c r="A240" t="s">
        <v>61</v>
      </c>
      <c r="B240" t="s">
        <v>251</v>
      </c>
      <c r="C240">
        <v>0</v>
      </c>
      <c r="D240">
        <v>0</v>
      </c>
      <c r="E240">
        <v>0</v>
      </c>
      <c r="F240">
        <v>0</v>
      </c>
    </row>
    <row r="241" spans="1:6" x14ac:dyDescent="0.35">
      <c r="A241" t="s">
        <v>8</v>
      </c>
      <c r="B241" t="s">
        <v>252</v>
      </c>
      <c r="C241">
        <v>2</v>
      </c>
      <c r="D241">
        <v>1</v>
      </c>
      <c r="E241">
        <v>1</v>
      </c>
      <c r="F241">
        <v>1</v>
      </c>
    </row>
    <row r="242" spans="1:6" x14ac:dyDescent="0.35">
      <c r="A242" t="s">
        <v>8</v>
      </c>
      <c r="B242" t="s">
        <v>253</v>
      </c>
      <c r="C242">
        <v>8</v>
      </c>
      <c r="D242">
        <v>4</v>
      </c>
      <c r="E242">
        <v>4</v>
      </c>
      <c r="F242">
        <v>4</v>
      </c>
    </row>
    <row r="243" spans="1:6" x14ac:dyDescent="0.35">
      <c r="A243" t="s">
        <v>8</v>
      </c>
      <c r="B243" t="s">
        <v>254</v>
      </c>
      <c r="C243">
        <v>2</v>
      </c>
      <c r="D243">
        <v>1</v>
      </c>
      <c r="E243">
        <v>1</v>
      </c>
      <c r="F243">
        <v>1</v>
      </c>
    </row>
    <row r="244" spans="1:6" x14ac:dyDescent="0.35">
      <c r="A244" t="s">
        <v>8</v>
      </c>
      <c r="B244" t="s">
        <v>255</v>
      </c>
      <c r="C244">
        <v>8</v>
      </c>
      <c r="D244">
        <v>3</v>
      </c>
      <c r="E244">
        <v>5</v>
      </c>
      <c r="F244">
        <v>1</v>
      </c>
    </row>
    <row r="245" spans="1:6" x14ac:dyDescent="0.35">
      <c r="A245" t="s">
        <v>8</v>
      </c>
      <c r="B245" t="s">
        <v>256</v>
      </c>
      <c r="C245">
        <v>0</v>
      </c>
      <c r="D245">
        <v>0</v>
      </c>
      <c r="E245">
        <v>0</v>
      </c>
      <c r="F245">
        <v>0</v>
      </c>
    </row>
    <row r="246" spans="1:6" hidden="1" x14ac:dyDescent="0.35">
      <c r="A246" t="s">
        <v>6</v>
      </c>
      <c r="B246" t="s">
        <v>257</v>
      </c>
      <c r="C246">
        <v>6</v>
      </c>
      <c r="D246">
        <v>2</v>
      </c>
      <c r="E246">
        <v>4</v>
      </c>
      <c r="F246">
        <v>0</v>
      </c>
    </row>
    <row r="247" spans="1:6" x14ac:dyDescent="0.35">
      <c r="A247" t="s">
        <v>8</v>
      </c>
      <c r="B247" t="s">
        <v>258</v>
      </c>
      <c r="C247">
        <v>0</v>
      </c>
      <c r="D247">
        <v>0</v>
      </c>
      <c r="E247">
        <v>0</v>
      </c>
      <c r="F247">
        <v>0</v>
      </c>
    </row>
    <row r="248" spans="1:6" x14ac:dyDescent="0.35">
      <c r="A248" t="s">
        <v>8</v>
      </c>
      <c r="B248" t="s">
        <v>259</v>
      </c>
      <c r="C248">
        <v>2</v>
      </c>
      <c r="D248">
        <v>1</v>
      </c>
      <c r="E248">
        <v>1</v>
      </c>
      <c r="F248">
        <v>1</v>
      </c>
    </row>
    <row r="249" spans="1:6" x14ac:dyDescent="0.35">
      <c r="A249" t="s">
        <v>8</v>
      </c>
      <c r="B249" t="s">
        <v>260</v>
      </c>
      <c r="C249">
        <v>3</v>
      </c>
      <c r="D249">
        <v>0</v>
      </c>
      <c r="E249">
        <v>3</v>
      </c>
      <c r="F249">
        <v>0</v>
      </c>
    </row>
    <row r="250" spans="1:6" x14ac:dyDescent="0.35">
      <c r="A250" t="s">
        <v>8</v>
      </c>
      <c r="B250" t="s">
        <v>261</v>
      </c>
      <c r="C250">
        <v>0</v>
      </c>
      <c r="D250">
        <v>0</v>
      </c>
      <c r="E250">
        <v>0</v>
      </c>
      <c r="F250">
        <v>0</v>
      </c>
    </row>
    <row r="251" spans="1:6" hidden="1" x14ac:dyDescent="0.35">
      <c r="A251" t="s">
        <v>6</v>
      </c>
      <c r="B251" t="s">
        <v>262</v>
      </c>
      <c r="C251">
        <v>0</v>
      </c>
      <c r="D251">
        <v>0</v>
      </c>
      <c r="E251">
        <v>0</v>
      </c>
      <c r="F251">
        <v>0</v>
      </c>
    </row>
    <row r="252" spans="1:6" x14ac:dyDescent="0.35">
      <c r="A252" t="s">
        <v>8</v>
      </c>
      <c r="B252" t="s">
        <v>263</v>
      </c>
      <c r="C252">
        <v>0</v>
      </c>
      <c r="D252">
        <v>0</v>
      </c>
      <c r="E252">
        <v>0</v>
      </c>
      <c r="F252">
        <v>0</v>
      </c>
    </row>
    <row r="253" spans="1:6" hidden="1" x14ac:dyDescent="0.35">
      <c r="A253" t="s">
        <v>59</v>
      </c>
      <c r="B253" t="s">
        <v>264</v>
      </c>
      <c r="C253">
        <v>2</v>
      </c>
      <c r="D253">
        <v>1</v>
      </c>
      <c r="E253">
        <v>1</v>
      </c>
      <c r="F253">
        <v>0</v>
      </c>
    </row>
    <row r="254" spans="1:6" hidden="1" x14ac:dyDescent="0.35">
      <c r="A254" t="s">
        <v>265</v>
      </c>
      <c r="B254" t="s">
        <v>266</v>
      </c>
      <c r="C254">
        <v>0</v>
      </c>
      <c r="D254">
        <v>0</v>
      </c>
      <c r="E254">
        <v>0</v>
      </c>
      <c r="F254">
        <v>0</v>
      </c>
    </row>
    <row r="255" spans="1:6" x14ac:dyDescent="0.35">
      <c r="A255" t="s">
        <v>8</v>
      </c>
      <c r="B255" t="s">
        <v>267</v>
      </c>
      <c r="C255">
        <v>3</v>
      </c>
      <c r="D255">
        <v>3</v>
      </c>
      <c r="E255">
        <v>0</v>
      </c>
      <c r="F255">
        <v>0</v>
      </c>
    </row>
    <row r="256" spans="1:6" x14ac:dyDescent="0.35">
      <c r="A256" t="s">
        <v>8</v>
      </c>
      <c r="B256" t="s">
        <v>268</v>
      </c>
      <c r="C256">
        <v>3</v>
      </c>
      <c r="D256">
        <v>3</v>
      </c>
      <c r="E256">
        <v>0</v>
      </c>
      <c r="F256">
        <v>0</v>
      </c>
    </row>
    <row r="257" spans="1:6" hidden="1" x14ac:dyDescent="0.35">
      <c r="A257" t="s">
        <v>15</v>
      </c>
      <c r="B257" t="s">
        <v>269</v>
      </c>
      <c r="C257">
        <v>142</v>
      </c>
      <c r="D257">
        <v>68</v>
      </c>
      <c r="E257">
        <v>74</v>
      </c>
      <c r="F257">
        <v>63</v>
      </c>
    </row>
    <row r="258" spans="1:6" x14ac:dyDescent="0.35">
      <c r="A258" t="s">
        <v>8</v>
      </c>
      <c r="B258" t="s">
        <v>270</v>
      </c>
      <c r="C258">
        <v>4</v>
      </c>
      <c r="D258">
        <v>2</v>
      </c>
      <c r="E258">
        <v>2</v>
      </c>
      <c r="F258">
        <v>2</v>
      </c>
    </row>
    <row r="259" spans="1:6" x14ac:dyDescent="0.35">
      <c r="A259" t="s">
        <v>8</v>
      </c>
      <c r="B259" t="s">
        <v>271</v>
      </c>
      <c r="C259">
        <v>3</v>
      </c>
      <c r="D259">
        <v>1</v>
      </c>
      <c r="E259">
        <v>2</v>
      </c>
      <c r="F259">
        <v>1</v>
      </c>
    </row>
    <row r="260" spans="1:6" x14ac:dyDescent="0.35">
      <c r="A260" t="s">
        <v>8</v>
      </c>
      <c r="B260" t="s">
        <v>272</v>
      </c>
      <c r="C260">
        <v>4</v>
      </c>
      <c r="D260">
        <v>2</v>
      </c>
      <c r="E260">
        <v>2</v>
      </c>
      <c r="F260">
        <v>2</v>
      </c>
    </row>
    <row r="261" spans="1:6" x14ac:dyDescent="0.35">
      <c r="A261" t="s">
        <v>8</v>
      </c>
      <c r="B261" t="s">
        <v>273</v>
      </c>
      <c r="C261">
        <v>0</v>
      </c>
      <c r="D261">
        <v>0</v>
      </c>
      <c r="E261">
        <v>0</v>
      </c>
      <c r="F261">
        <v>0</v>
      </c>
    </row>
    <row r="262" spans="1:6" x14ac:dyDescent="0.35">
      <c r="A262" t="s">
        <v>8</v>
      </c>
      <c r="B262" t="s">
        <v>274</v>
      </c>
      <c r="C262">
        <v>0</v>
      </c>
      <c r="D262">
        <v>0</v>
      </c>
      <c r="E262">
        <v>0</v>
      </c>
      <c r="F262">
        <v>0</v>
      </c>
    </row>
    <row r="263" spans="1:6" hidden="1" x14ac:dyDescent="0.35">
      <c r="A263" t="s">
        <v>15</v>
      </c>
      <c r="B263" t="s">
        <v>275</v>
      </c>
      <c r="C263">
        <v>16</v>
      </c>
      <c r="D263">
        <v>8</v>
      </c>
      <c r="E263">
        <v>8</v>
      </c>
      <c r="F263">
        <v>3</v>
      </c>
    </row>
    <row r="264" spans="1:6" x14ac:dyDescent="0.35">
      <c r="A264" t="s">
        <v>8</v>
      </c>
      <c r="B264" t="s">
        <v>276</v>
      </c>
      <c r="C264">
        <v>0</v>
      </c>
      <c r="D264">
        <v>0</v>
      </c>
      <c r="E264">
        <v>0</v>
      </c>
      <c r="F264">
        <v>0</v>
      </c>
    </row>
    <row r="265" spans="1:6" x14ac:dyDescent="0.35">
      <c r="A265" t="s">
        <v>8</v>
      </c>
      <c r="B265" t="s">
        <v>277</v>
      </c>
      <c r="C265">
        <v>1294</v>
      </c>
      <c r="D265">
        <v>647</v>
      </c>
      <c r="E265">
        <v>647</v>
      </c>
      <c r="F265">
        <v>614</v>
      </c>
    </row>
    <row r="266" spans="1:6" x14ac:dyDescent="0.35">
      <c r="A266" t="s">
        <v>8</v>
      </c>
      <c r="B266" t="s">
        <v>278</v>
      </c>
      <c r="C266">
        <v>177</v>
      </c>
      <c r="D266">
        <v>89</v>
      </c>
      <c r="E266">
        <v>88</v>
      </c>
      <c r="F266">
        <v>11</v>
      </c>
    </row>
    <row r="267" spans="1:6" x14ac:dyDescent="0.35">
      <c r="A267" t="s">
        <v>8</v>
      </c>
      <c r="B267" t="s">
        <v>279</v>
      </c>
      <c r="C267">
        <v>4</v>
      </c>
      <c r="D267">
        <v>2</v>
      </c>
      <c r="E267">
        <v>2</v>
      </c>
      <c r="F267">
        <v>2</v>
      </c>
    </row>
    <row r="268" spans="1:6" x14ac:dyDescent="0.35">
      <c r="A268" t="s">
        <v>8</v>
      </c>
      <c r="B268" t="s">
        <v>280</v>
      </c>
      <c r="C268">
        <v>1</v>
      </c>
      <c r="D268">
        <v>0</v>
      </c>
      <c r="E268">
        <v>1</v>
      </c>
      <c r="F268">
        <v>0</v>
      </c>
    </row>
    <row r="269" spans="1:6" x14ac:dyDescent="0.35">
      <c r="A269" t="s">
        <v>8</v>
      </c>
      <c r="B269" t="s">
        <v>281</v>
      </c>
      <c r="C269">
        <v>6</v>
      </c>
      <c r="D269">
        <v>3</v>
      </c>
      <c r="E269">
        <v>3</v>
      </c>
      <c r="F269">
        <v>3</v>
      </c>
    </row>
    <row r="270" spans="1:6" hidden="1" x14ac:dyDescent="0.35">
      <c r="A270" t="s">
        <v>47</v>
      </c>
      <c r="B270" t="s">
        <v>282</v>
      </c>
      <c r="C270">
        <v>0</v>
      </c>
      <c r="D270">
        <v>0</v>
      </c>
      <c r="E270">
        <v>0</v>
      </c>
      <c r="F270">
        <v>0</v>
      </c>
    </row>
    <row r="271" spans="1:6" x14ac:dyDescent="0.35">
      <c r="A271" t="s">
        <v>8</v>
      </c>
      <c r="B271" t="s">
        <v>283</v>
      </c>
      <c r="C271">
        <v>5</v>
      </c>
      <c r="D271">
        <v>2</v>
      </c>
      <c r="E271">
        <v>3</v>
      </c>
      <c r="F271">
        <v>2</v>
      </c>
    </row>
    <row r="272" spans="1:6" hidden="1" x14ac:dyDescent="0.35">
      <c r="A272" t="s">
        <v>15</v>
      </c>
      <c r="B272" t="s">
        <v>284</v>
      </c>
      <c r="C272">
        <v>2</v>
      </c>
      <c r="D272">
        <v>1</v>
      </c>
      <c r="E272">
        <v>1</v>
      </c>
      <c r="F272">
        <v>1</v>
      </c>
    </row>
    <row r="273" spans="1:6" hidden="1" x14ac:dyDescent="0.35">
      <c r="A273" t="s">
        <v>6</v>
      </c>
      <c r="B273" t="s">
        <v>285</v>
      </c>
      <c r="C273">
        <v>24</v>
      </c>
      <c r="D273">
        <v>12</v>
      </c>
      <c r="E273">
        <v>12</v>
      </c>
      <c r="F273">
        <v>12</v>
      </c>
    </row>
    <row r="274" spans="1:6" x14ac:dyDescent="0.35">
      <c r="A274" t="s">
        <v>8</v>
      </c>
      <c r="B274" t="s">
        <v>286</v>
      </c>
      <c r="C274">
        <v>0</v>
      </c>
      <c r="D274">
        <v>0</v>
      </c>
      <c r="E274">
        <v>0</v>
      </c>
      <c r="F274">
        <v>0</v>
      </c>
    </row>
    <row r="275" spans="1:6" hidden="1" x14ac:dyDescent="0.35">
      <c r="A275" t="s">
        <v>6</v>
      </c>
      <c r="B275" t="s">
        <v>287</v>
      </c>
      <c r="C275">
        <v>0</v>
      </c>
      <c r="D275">
        <v>0</v>
      </c>
      <c r="E275">
        <v>0</v>
      </c>
      <c r="F275">
        <v>0</v>
      </c>
    </row>
    <row r="276" spans="1:6" x14ac:dyDescent="0.35">
      <c r="A276" t="s">
        <v>8</v>
      </c>
      <c r="B276" t="s">
        <v>288</v>
      </c>
      <c r="C276">
        <v>12</v>
      </c>
      <c r="D276">
        <v>4</v>
      </c>
      <c r="E276">
        <v>8</v>
      </c>
      <c r="F276">
        <v>4</v>
      </c>
    </row>
    <row r="277" spans="1:6" x14ac:dyDescent="0.35">
      <c r="A277" t="s">
        <v>8</v>
      </c>
      <c r="B277" t="s">
        <v>289</v>
      </c>
      <c r="C277">
        <v>0</v>
      </c>
      <c r="D277">
        <v>0</v>
      </c>
      <c r="E277">
        <v>0</v>
      </c>
      <c r="F277">
        <v>0</v>
      </c>
    </row>
    <row r="278" spans="1:6" x14ac:dyDescent="0.35">
      <c r="A278" t="s">
        <v>8</v>
      </c>
      <c r="B278" t="s">
        <v>290</v>
      </c>
      <c r="C278">
        <v>0</v>
      </c>
      <c r="D278">
        <v>0</v>
      </c>
      <c r="E278">
        <v>0</v>
      </c>
      <c r="F278">
        <v>0</v>
      </c>
    </row>
    <row r="279" spans="1:6" x14ac:dyDescent="0.35">
      <c r="A279" t="s">
        <v>8</v>
      </c>
      <c r="B279" t="s">
        <v>291</v>
      </c>
      <c r="C279">
        <v>0</v>
      </c>
      <c r="D279">
        <v>0</v>
      </c>
      <c r="E279">
        <v>0</v>
      </c>
      <c r="F279">
        <v>0</v>
      </c>
    </row>
    <row r="280" spans="1:6" x14ac:dyDescent="0.35">
      <c r="A280" t="s">
        <v>8</v>
      </c>
      <c r="B280" t="s">
        <v>292</v>
      </c>
      <c r="C280">
        <v>0</v>
      </c>
      <c r="D280">
        <v>0</v>
      </c>
      <c r="E280">
        <v>0</v>
      </c>
      <c r="F280">
        <v>0</v>
      </c>
    </row>
    <row r="281" spans="1:6" x14ac:dyDescent="0.35">
      <c r="A281" t="s">
        <v>8</v>
      </c>
      <c r="B281" t="s">
        <v>293</v>
      </c>
      <c r="C281">
        <v>0</v>
      </c>
      <c r="D281">
        <v>0</v>
      </c>
      <c r="E281">
        <v>0</v>
      </c>
      <c r="F281">
        <v>0</v>
      </c>
    </row>
    <row r="282" spans="1:6" x14ac:dyDescent="0.35">
      <c r="A282" t="s">
        <v>8</v>
      </c>
      <c r="B282" t="s">
        <v>294</v>
      </c>
      <c r="C282">
        <v>0</v>
      </c>
      <c r="D282">
        <v>0</v>
      </c>
      <c r="E282">
        <v>0</v>
      </c>
      <c r="F282">
        <v>0</v>
      </c>
    </row>
    <row r="283" spans="1:6" x14ac:dyDescent="0.35">
      <c r="A283" t="s">
        <v>8</v>
      </c>
      <c r="B283" t="s">
        <v>295</v>
      </c>
      <c r="C283">
        <v>0</v>
      </c>
      <c r="D283">
        <v>0</v>
      </c>
      <c r="E283">
        <v>0</v>
      </c>
      <c r="F283">
        <v>0</v>
      </c>
    </row>
    <row r="284" spans="1:6" x14ac:dyDescent="0.35">
      <c r="A284" t="s">
        <v>8</v>
      </c>
      <c r="B284" t="s">
        <v>296</v>
      </c>
      <c r="C284">
        <v>0</v>
      </c>
      <c r="D284">
        <v>0</v>
      </c>
      <c r="E284">
        <v>0</v>
      </c>
      <c r="F284">
        <v>0</v>
      </c>
    </row>
    <row r="285" spans="1:6" x14ac:dyDescent="0.35">
      <c r="A285" t="s">
        <v>8</v>
      </c>
      <c r="B285" t="s">
        <v>297</v>
      </c>
      <c r="C285">
        <v>0</v>
      </c>
      <c r="D285">
        <v>0</v>
      </c>
      <c r="E285">
        <v>0</v>
      </c>
      <c r="F285">
        <v>0</v>
      </c>
    </row>
    <row r="286" spans="1:6" x14ac:dyDescent="0.35">
      <c r="A286" t="s">
        <v>8</v>
      </c>
      <c r="B286" t="s">
        <v>298</v>
      </c>
      <c r="C286">
        <v>0</v>
      </c>
      <c r="D286">
        <v>0</v>
      </c>
      <c r="E286">
        <v>0</v>
      </c>
      <c r="F286">
        <v>0</v>
      </c>
    </row>
    <row r="287" spans="1:6" x14ac:dyDescent="0.35">
      <c r="A287" t="s">
        <v>8</v>
      </c>
      <c r="B287" t="s">
        <v>299</v>
      </c>
      <c r="C287">
        <v>0</v>
      </c>
      <c r="D287">
        <v>0</v>
      </c>
      <c r="E287">
        <v>0</v>
      </c>
      <c r="F287">
        <v>0</v>
      </c>
    </row>
    <row r="288" spans="1:6" x14ac:dyDescent="0.35">
      <c r="A288" t="s">
        <v>8</v>
      </c>
      <c r="B288" t="s">
        <v>300</v>
      </c>
      <c r="C288">
        <v>0</v>
      </c>
      <c r="D288">
        <v>0</v>
      </c>
      <c r="E288">
        <v>0</v>
      </c>
      <c r="F288">
        <v>0</v>
      </c>
    </row>
    <row r="289" spans="1:6" hidden="1" x14ac:dyDescent="0.35">
      <c r="A289" t="s">
        <v>59</v>
      </c>
      <c r="B289" t="s">
        <v>301</v>
      </c>
      <c r="C289">
        <v>154</v>
      </c>
      <c r="D289">
        <v>77</v>
      </c>
      <c r="E289">
        <v>77</v>
      </c>
      <c r="F289">
        <v>74</v>
      </c>
    </row>
    <row r="290" spans="1:6" x14ac:dyDescent="0.35">
      <c r="A290" t="s">
        <v>8</v>
      </c>
      <c r="B290" t="s">
        <v>302</v>
      </c>
      <c r="C290">
        <v>10</v>
      </c>
      <c r="D290">
        <v>1</v>
      </c>
      <c r="E290">
        <v>9</v>
      </c>
      <c r="F290">
        <v>4</v>
      </c>
    </row>
    <row r="291" spans="1:6" hidden="1" x14ac:dyDescent="0.35">
      <c r="A291" t="s">
        <v>15</v>
      </c>
      <c r="B291" t="s">
        <v>303</v>
      </c>
      <c r="C291">
        <v>10</v>
      </c>
      <c r="D291">
        <v>4</v>
      </c>
      <c r="E291">
        <v>6</v>
      </c>
      <c r="F291">
        <v>4</v>
      </c>
    </row>
    <row r="292" spans="1:6" hidden="1" x14ac:dyDescent="0.35">
      <c r="A292" t="s">
        <v>15</v>
      </c>
      <c r="B292" t="s">
        <v>304</v>
      </c>
      <c r="C292">
        <v>22</v>
      </c>
      <c r="D292">
        <v>11</v>
      </c>
      <c r="E292">
        <v>11</v>
      </c>
      <c r="F292">
        <v>11</v>
      </c>
    </row>
    <row r="293" spans="1:6" x14ac:dyDescent="0.35">
      <c r="A293" t="s">
        <v>8</v>
      </c>
      <c r="B293" t="s">
        <v>305</v>
      </c>
      <c r="C293">
        <v>0</v>
      </c>
      <c r="D293">
        <v>0</v>
      </c>
      <c r="E293">
        <v>0</v>
      </c>
      <c r="F293">
        <v>0</v>
      </c>
    </row>
    <row r="294" spans="1:6" hidden="1" x14ac:dyDescent="0.35">
      <c r="A294" t="s">
        <v>265</v>
      </c>
      <c r="B294" t="s">
        <v>306</v>
      </c>
      <c r="C294">
        <v>0</v>
      </c>
      <c r="D294">
        <v>0</v>
      </c>
      <c r="E294">
        <v>0</v>
      </c>
      <c r="F294">
        <v>0</v>
      </c>
    </row>
    <row r="295" spans="1:6" x14ac:dyDescent="0.35">
      <c r="A295" t="s">
        <v>8</v>
      </c>
      <c r="B295" t="s">
        <v>307</v>
      </c>
      <c r="C295">
        <v>0</v>
      </c>
      <c r="D295">
        <v>0</v>
      </c>
      <c r="E295">
        <v>0</v>
      </c>
      <c r="F295">
        <v>0</v>
      </c>
    </row>
    <row r="296" spans="1:6" x14ac:dyDescent="0.35">
      <c r="A296" t="s">
        <v>8</v>
      </c>
      <c r="B296" t="s">
        <v>308</v>
      </c>
      <c r="C296">
        <v>0</v>
      </c>
      <c r="D296">
        <v>0</v>
      </c>
      <c r="E296">
        <v>0</v>
      </c>
      <c r="F296">
        <v>0</v>
      </c>
    </row>
    <row r="297" spans="1:6" x14ac:dyDescent="0.35">
      <c r="A297" t="s">
        <v>8</v>
      </c>
      <c r="B297" t="s">
        <v>309</v>
      </c>
      <c r="C297">
        <v>1760</v>
      </c>
      <c r="D297">
        <v>880</v>
      </c>
      <c r="E297">
        <v>880</v>
      </c>
      <c r="F297">
        <v>880</v>
      </c>
    </row>
    <row r="298" spans="1:6" hidden="1" x14ac:dyDescent="0.35">
      <c r="A298" t="s">
        <v>15</v>
      </c>
      <c r="B298" t="s">
        <v>310</v>
      </c>
      <c r="C298">
        <v>9</v>
      </c>
      <c r="D298">
        <v>4</v>
      </c>
      <c r="E298">
        <v>5</v>
      </c>
      <c r="F298">
        <v>4</v>
      </c>
    </row>
    <row r="299" spans="1:6" hidden="1" x14ac:dyDescent="0.35">
      <c r="A299" t="s">
        <v>61</v>
      </c>
      <c r="B299" t="s">
        <v>311</v>
      </c>
      <c r="C299">
        <v>0</v>
      </c>
      <c r="D299">
        <v>0</v>
      </c>
      <c r="E299">
        <v>0</v>
      </c>
      <c r="F299">
        <v>0</v>
      </c>
    </row>
    <row r="300" spans="1:6" x14ac:dyDescent="0.35">
      <c r="A300" t="s">
        <v>8</v>
      </c>
      <c r="B300" t="s">
        <v>312</v>
      </c>
      <c r="C300">
        <v>0</v>
      </c>
      <c r="D300">
        <v>0</v>
      </c>
      <c r="E300">
        <v>0</v>
      </c>
      <c r="F300">
        <v>0</v>
      </c>
    </row>
    <row r="301" spans="1:6" hidden="1" x14ac:dyDescent="0.35">
      <c r="A301" t="s">
        <v>47</v>
      </c>
      <c r="B301" t="s">
        <v>313</v>
      </c>
      <c r="C301">
        <v>0</v>
      </c>
      <c r="D301">
        <v>0</v>
      </c>
      <c r="E301">
        <v>0</v>
      </c>
      <c r="F301">
        <v>0</v>
      </c>
    </row>
    <row r="302" spans="1:6" hidden="1" x14ac:dyDescent="0.35">
      <c r="A302" t="s">
        <v>15</v>
      </c>
      <c r="B302" t="s">
        <v>314</v>
      </c>
      <c r="C302">
        <v>14</v>
      </c>
      <c r="D302">
        <v>0</v>
      </c>
      <c r="E302">
        <v>14</v>
      </c>
      <c r="F302">
        <v>0</v>
      </c>
    </row>
    <row r="303" spans="1:6" x14ac:dyDescent="0.35">
      <c r="A303" t="s">
        <v>8</v>
      </c>
      <c r="B303" t="s">
        <v>315</v>
      </c>
      <c r="C303">
        <v>0</v>
      </c>
      <c r="D303">
        <v>0</v>
      </c>
      <c r="E303">
        <v>0</v>
      </c>
      <c r="F303">
        <v>0</v>
      </c>
    </row>
    <row r="304" spans="1:6" x14ac:dyDescent="0.35">
      <c r="A304" t="s">
        <v>8</v>
      </c>
      <c r="B304" t="s">
        <v>316</v>
      </c>
      <c r="C304">
        <v>0</v>
      </c>
      <c r="D304">
        <v>0</v>
      </c>
      <c r="E304">
        <v>0</v>
      </c>
      <c r="F304">
        <v>0</v>
      </c>
    </row>
    <row r="305" spans="1:6" x14ac:dyDescent="0.35">
      <c r="A305" t="s">
        <v>8</v>
      </c>
      <c r="B305" t="s">
        <v>317</v>
      </c>
      <c r="C305">
        <v>4</v>
      </c>
      <c r="D305">
        <v>2</v>
      </c>
      <c r="E305">
        <v>2</v>
      </c>
      <c r="F305">
        <v>2</v>
      </c>
    </row>
    <row r="306" spans="1:6" hidden="1" x14ac:dyDescent="0.35">
      <c r="A306" t="s">
        <v>15</v>
      </c>
      <c r="B306" t="s">
        <v>318</v>
      </c>
      <c r="C306">
        <v>0</v>
      </c>
      <c r="D306">
        <v>0</v>
      </c>
      <c r="E306">
        <v>0</v>
      </c>
      <c r="F306">
        <v>0</v>
      </c>
    </row>
    <row r="307" spans="1:6" x14ac:dyDescent="0.35">
      <c r="A307" t="s">
        <v>8</v>
      </c>
      <c r="B307" t="s">
        <v>319</v>
      </c>
      <c r="C307">
        <v>0</v>
      </c>
      <c r="D307">
        <v>0</v>
      </c>
      <c r="E307">
        <v>0</v>
      </c>
      <c r="F307">
        <v>0</v>
      </c>
    </row>
    <row r="308" spans="1:6" x14ac:dyDescent="0.35">
      <c r="A308" t="s">
        <v>8</v>
      </c>
      <c r="B308" t="s">
        <v>320</v>
      </c>
      <c r="C308">
        <v>2</v>
      </c>
      <c r="D308">
        <v>1</v>
      </c>
      <c r="E308">
        <v>1</v>
      </c>
      <c r="F308">
        <v>0</v>
      </c>
    </row>
    <row r="309" spans="1:6" x14ac:dyDescent="0.35">
      <c r="A309" t="s">
        <v>8</v>
      </c>
      <c r="B309" t="s">
        <v>321</v>
      </c>
      <c r="C309">
        <v>3</v>
      </c>
      <c r="D309">
        <v>2</v>
      </c>
      <c r="E309">
        <v>1</v>
      </c>
      <c r="F309">
        <v>1</v>
      </c>
    </row>
    <row r="310" spans="1:6" hidden="1" x14ac:dyDescent="0.35">
      <c r="A310" t="s">
        <v>6</v>
      </c>
      <c r="B310" t="s">
        <v>322</v>
      </c>
      <c r="C310">
        <v>2</v>
      </c>
      <c r="D310">
        <v>1</v>
      </c>
      <c r="E310">
        <v>1</v>
      </c>
      <c r="F310">
        <v>1</v>
      </c>
    </row>
    <row r="311" spans="1:6" x14ac:dyDescent="0.35">
      <c r="A311" t="s">
        <v>8</v>
      </c>
      <c r="B311" t="s">
        <v>323</v>
      </c>
      <c r="C311">
        <v>0</v>
      </c>
      <c r="D311">
        <v>0</v>
      </c>
      <c r="E311">
        <v>0</v>
      </c>
      <c r="F311">
        <v>0</v>
      </c>
    </row>
    <row r="312" spans="1:6" hidden="1" x14ac:dyDescent="0.35">
      <c r="A312" t="s">
        <v>6</v>
      </c>
      <c r="B312" t="s">
        <v>324</v>
      </c>
      <c r="C312">
        <v>0</v>
      </c>
      <c r="D312">
        <v>0</v>
      </c>
      <c r="E312">
        <v>0</v>
      </c>
      <c r="F312">
        <v>0</v>
      </c>
    </row>
    <row r="313" spans="1:6" x14ac:dyDescent="0.35">
      <c r="A313" t="s">
        <v>8</v>
      </c>
      <c r="B313" t="s">
        <v>325</v>
      </c>
      <c r="C313">
        <v>2</v>
      </c>
      <c r="D313">
        <v>1</v>
      </c>
      <c r="E313">
        <v>1</v>
      </c>
      <c r="F313">
        <v>1</v>
      </c>
    </row>
    <row r="314" spans="1:6" x14ac:dyDescent="0.35">
      <c r="A314" t="s">
        <v>8</v>
      </c>
      <c r="B314" t="s">
        <v>326</v>
      </c>
      <c r="C314">
        <v>2</v>
      </c>
      <c r="D314">
        <v>1</v>
      </c>
      <c r="E314">
        <v>1</v>
      </c>
      <c r="F314">
        <v>0</v>
      </c>
    </row>
    <row r="315" spans="1:6" x14ac:dyDescent="0.35">
      <c r="A315" t="s">
        <v>8</v>
      </c>
      <c r="B315" t="s">
        <v>327</v>
      </c>
      <c r="C315">
        <v>2</v>
      </c>
      <c r="D315">
        <v>1</v>
      </c>
      <c r="E315">
        <v>1</v>
      </c>
      <c r="F315">
        <v>1</v>
      </c>
    </row>
    <row r="316" spans="1:6" hidden="1" x14ac:dyDescent="0.35">
      <c r="A316" t="s">
        <v>47</v>
      </c>
      <c r="B316" t="s">
        <v>328</v>
      </c>
      <c r="C316">
        <v>0</v>
      </c>
      <c r="D316">
        <v>0</v>
      </c>
      <c r="E316">
        <v>0</v>
      </c>
      <c r="F316">
        <v>0</v>
      </c>
    </row>
    <row r="317" spans="1:6" hidden="1" x14ac:dyDescent="0.35">
      <c r="A317" t="s">
        <v>15</v>
      </c>
      <c r="B317" t="s">
        <v>329</v>
      </c>
      <c r="C317">
        <v>78</v>
      </c>
      <c r="D317">
        <v>39</v>
      </c>
      <c r="E317">
        <v>39</v>
      </c>
      <c r="F317">
        <v>39</v>
      </c>
    </row>
    <row r="318" spans="1:6" x14ac:dyDescent="0.35">
      <c r="A318" t="s">
        <v>8</v>
      </c>
      <c r="B318" t="s">
        <v>330</v>
      </c>
      <c r="C318">
        <v>0</v>
      </c>
      <c r="D318">
        <v>0</v>
      </c>
      <c r="E318">
        <v>0</v>
      </c>
      <c r="F318">
        <v>0</v>
      </c>
    </row>
    <row r="319" spans="1:6" x14ac:dyDescent="0.35">
      <c r="A319" t="s">
        <v>8</v>
      </c>
      <c r="B319" t="s">
        <v>331</v>
      </c>
      <c r="C319">
        <v>0</v>
      </c>
      <c r="D319">
        <v>0</v>
      </c>
      <c r="E319">
        <v>0</v>
      </c>
      <c r="F319">
        <v>0</v>
      </c>
    </row>
    <row r="320" spans="1:6" x14ac:dyDescent="0.35">
      <c r="A320" t="s">
        <v>8</v>
      </c>
      <c r="B320" t="s">
        <v>332</v>
      </c>
      <c r="C320">
        <v>0</v>
      </c>
      <c r="D320">
        <v>0</v>
      </c>
      <c r="E320">
        <v>0</v>
      </c>
      <c r="F320">
        <v>0</v>
      </c>
    </row>
    <row r="321" spans="1:6" hidden="1" x14ac:dyDescent="0.35">
      <c r="A321" t="s">
        <v>6</v>
      </c>
      <c r="B321" t="s">
        <v>333</v>
      </c>
      <c r="C321">
        <v>4</v>
      </c>
      <c r="D321">
        <v>2</v>
      </c>
      <c r="E321">
        <v>2</v>
      </c>
      <c r="F321">
        <v>0</v>
      </c>
    </row>
    <row r="322" spans="1:6" hidden="1" x14ac:dyDescent="0.35">
      <c r="A322" t="s">
        <v>6</v>
      </c>
      <c r="B322" t="s">
        <v>334</v>
      </c>
      <c r="C322">
        <v>0</v>
      </c>
      <c r="D322">
        <v>0</v>
      </c>
      <c r="E322">
        <v>0</v>
      </c>
      <c r="F322">
        <v>0</v>
      </c>
    </row>
    <row r="323" spans="1:6" hidden="1" x14ac:dyDescent="0.35">
      <c r="A323" t="s">
        <v>6</v>
      </c>
      <c r="B323" t="s">
        <v>335</v>
      </c>
      <c r="C323">
        <v>0</v>
      </c>
      <c r="D323">
        <v>0</v>
      </c>
      <c r="E323">
        <v>0</v>
      </c>
      <c r="F323">
        <v>0</v>
      </c>
    </row>
    <row r="324" spans="1:6" hidden="1" x14ac:dyDescent="0.35">
      <c r="A324" t="s">
        <v>15</v>
      </c>
      <c r="B324" t="s">
        <v>336</v>
      </c>
      <c r="C324">
        <v>7</v>
      </c>
      <c r="D324">
        <v>3</v>
      </c>
      <c r="E324">
        <v>4</v>
      </c>
      <c r="F324">
        <v>4</v>
      </c>
    </row>
    <row r="325" spans="1:6" hidden="1" x14ac:dyDescent="0.35">
      <c r="A325" t="s">
        <v>15</v>
      </c>
      <c r="B325" t="s">
        <v>337</v>
      </c>
      <c r="C325">
        <v>0</v>
      </c>
      <c r="D325">
        <v>0</v>
      </c>
      <c r="E325">
        <v>0</v>
      </c>
      <c r="F325">
        <v>0</v>
      </c>
    </row>
    <row r="326" spans="1:6" x14ac:dyDescent="0.35">
      <c r="A326" t="s">
        <v>8</v>
      </c>
      <c r="B326" t="s">
        <v>338</v>
      </c>
      <c r="C326">
        <v>0</v>
      </c>
      <c r="D326">
        <v>0</v>
      </c>
      <c r="E326">
        <v>0</v>
      </c>
      <c r="F326">
        <v>0</v>
      </c>
    </row>
    <row r="327" spans="1:6" hidden="1" x14ac:dyDescent="0.35">
      <c r="A327" t="s">
        <v>61</v>
      </c>
      <c r="B327" t="s">
        <v>339</v>
      </c>
      <c r="C327">
        <v>0</v>
      </c>
      <c r="D327">
        <v>0</v>
      </c>
      <c r="E327">
        <v>0</v>
      </c>
      <c r="F327">
        <v>0</v>
      </c>
    </row>
    <row r="328" spans="1:6" x14ac:dyDescent="0.35">
      <c r="A328" t="s">
        <v>8</v>
      </c>
      <c r="B328" t="s">
        <v>340</v>
      </c>
      <c r="C328">
        <v>0</v>
      </c>
      <c r="D328">
        <v>0</v>
      </c>
      <c r="E328">
        <v>0</v>
      </c>
      <c r="F328">
        <v>0</v>
      </c>
    </row>
    <row r="329" spans="1:6" x14ac:dyDescent="0.35">
      <c r="A329" t="s">
        <v>8</v>
      </c>
      <c r="B329" t="s">
        <v>341</v>
      </c>
      <c r="C329">
        <v>0</v>
      </c>
      <c r="D329">
        <v>0</v>
      </c>
      <c r="E329">
        <v>0</v>
      </c>
      <c r="F329">
        <v>0</v>
      </c>
    </row>
    <row r="330" spans="1:6" x14ac:dyDescent="0.35">
      <c r="A330" t="s">
        <v>8</v>
      </c>
      <c r="B330" t="s">
        <v>342</v>
      </c>
      <c r="C330">
        <v>42</v>
      </c>
      <c r="D330">
        <v>36</v>
      </c>
      <c r="E330">
        <v>6</v>
      </c>
      <c r="F330">
        <v>0</v>
      </c>
    </row>
    <row r="331" spans="1:6" x14ac:dyDescent="0.35">
      <c r="A331" t="s">
        <v>8</v>
      </c>
      <c r="B331" t="s">
        <v>343</v>
      </c>
      <c r="C331">
        <v>66</v>
      </c>
      <c r="D331">
        <v>37</v>
      </c>
      <c r="E331">
        <v>29</v>
      </c>
      <c r="F331">
        <v>11</v>
      </c>
    </row>
    <row r="332" spans="1:6" x14ac:dyDescent="0.35">
      <c r="A332" t="s">
        <v>8</v>
      </c>
      <c r="B332" t="s">
        <v>344</v>
      </c>
      <c r="C332">
        <v>421</v>
      </c>
      <c r="D332">
        <v>213</v>
      </c>
      <c r="E332">
        <v>208</v>
      </c>
      <c r="F332">
        <v>181</v>
      </c>
    </row>
    <row r="333" spans="1:6" x14ac:dyDescent="0.35">
      <c r="A333" t="s">
        <v>8</v>
      </c>
      <c r="B333" t="s">
        <v>345</v>
      </c>
      <c r="C333">
        <v>0</v>
      </c>
      <c r="D333">
        <v>0</v>
      </c>
      <c r="E333">
        <v>0</v>
      </c>
      <c r="F333">
        <v>0</v>
      </c>
    </row>
    <row r="334" spans="1:6" x14ac:dyDescent="0.35">
      <c r="A334" t="s">
        <v>8</v>
      </c>
      <c r="B334" t="s">
        <v>346</v>
      </c>
      <c r="C334">
        <v>0</v>
      </c>
      <c r="D334">
        <v>0</v>
      </c>
      <c r="E334">
        <v>0</v>
      </c>
      <c r="F334">
        <v>0</v>
      </c>
    </row>
    <row r="335" spans="1:6" x14ac:dyDescent="0.35">
      <c r="A335" t="s">
        <v>8</v>
      </c>
      <c r="B335" t="s">
        <v>347</v>
      </c>
      <c r="C335">
        <v>0</v>
      </c>
      <c r="D335">
        <v>0</v>
      </c>
      <c r="E335">
        <v>0</v>
      </c>
      <c r="F335">
        <v>0</v>
      </c>
    </row>
    <row r="336" spans="1:6" x14ac:dyDescent="0.35">
      <c r="A336" t="s">
        <v>8</v>
      </c>
      <c r="B336" t="s">
        <v>348</v>
      </c>
      <c r="C336">
        <v>0</v>
      </c>
      <c r="D336">
        <v>0</v>
      </c>
      <c r="E336">
        <v>0</v>
      </c>
      <c r="F336">
        <v>0</v>
      </c>
    </row>
    <row r="337" spans="1:6" x14ac:dyDescent="0.35">
      <c r="A337" t="s">
        <v>8</v>
      </c>
      <c r="B337" t="s">
        <v>349</v>
      </c>
      <c r="C337">
        <v>0</v>
      </c>
      <c r="D337">
        <v>0</v>
      </c>
      <c r="E337">
        <v>0</v>
      </c>
      <c r="F337">
        <v>0</v>
      </c>
    </row>
    <row r="338" spans="1:6" x14ac:dyDescent="0.35">
      <c r="A338" t="s">
        <v>8</v>
      </c>
      <c r="B338" t="s">
        <v>350</v>
      </c>
      <c r="C338">
        <v>0</v>
      </c>
      <c r="D338">
        <v>0</v>
      </c>
      <c r="E338">
        <v>0</v>
      </c>
      <c r="F338">
        <v>0</v>
      </c>
    </row>
    <row r="339" spans="1:6" x14ac:dyDescent="0.35">
      <c r="A339" t="s">
        <v>8</v>
      </c>
      <c r="B339" t="s">
        <v>351</v>
      </c>
      <c r="C339">
        <v>0</v>
      </c>
      <c r="D339">
        <v>0</v>
      </c>
      <c r="E339">
        <v>0</v>
      </c>
      <c r="F339">
        <v>0</v>
      </c>
    </row>
    <row r="340" spans="1:6" x14ac:dyDescent="0.35">
      <c r="A340" t="s">
        <v>8</v>
      </c>
      <c r="B340" t="s">
        <v>352</v>
      </c>
      <c r="C340">
        <v>0</v>
      </c>
      <c r="D340">
        <v>0</v>
      </c>
      <c r="E340">
        <v>0</v>
      </c>
      <c r="F340">
        <v>0</v>
      </c>
    </row>
    <row r="341" spans="1:6" x14ac:dyDescent="0.35">
      <c r="A341" t="s">
        <v>8</v>
      </c>
      <c r="B341" t="s">
        <v>353</v>
      </c>
      <c r="C341">
        <v>0</v>
      </c>
      <c r="D341">
        <v>0</v>
      </c>
      <c r="E341">
        <v>0</v>
      </c>
      <c r="F341">
        <v>0</v>
      </c>
    </row>
    <row r="342" spans="1:6" x14ac:dyDescent="0.35">
      <c r="A342" t="s">
        <v>8</v>
      </c>
      <c r="B342" t="s">
        <v>354</v>
      </c>
      <c r="C342">
        <v>0</v>
      </c>
      <c r="D342">
        <v>0</v>
      </c>
      <c r="E342">
        <v>0</v>
      </c>
      <c r="F342">
        <v>0</v>
      </c>
    </row>
    <row r="343" spans="1:6" hidden="1" x14ac:dyDescent="0.35">
      <c r="A343" t="s">
        <v>15</v>
      </c>
      <c r="B343" t="s">
        <v>355</v>
      </c>
      <c r="C343">
        <v>6</v>
      </c>
      <c r="D343">
        <v>3</v>
      </c>
      <c r="E343">
        <v>3</v>
      </c>
      <c r="F343">
        <v>3</v>
      </c>
    </row>
    <row r="344" spans="1:6" x14ac:dyDescent="0.35">
      <c r="A344" t="s">
        <v>8</v>
      </c>
      <c r="B344" t="s">
        <v>356</v>
      </c>
      <c r="C344">
        <v>0</v>
      </c>
      <c r="D344">
        <v>0</v>
      </c>
      <c r="E344">
        <v>0</v>
      </c>
      <c r="F344">
        <v>0</v>
      </c>
    </row>
    <row r="345" spans="1:6" x14ac:dyDescent="0.35">
      <c r="A345" t="s">
        <v>8</v>
      </c>
      <c r="B345" t="s">
        <v>357</v>
      </c>
      <c r="C345">
        <v>0</v>
      </c>
      <c r="D345">
        <v>0</v>
      </c>
      <c r="E345">
        <v>0</v>
      </c>
      <c r="F345">
        <v>0</v>
      </c>
    </row>
    <row r="346" spans="1:6" hidden="1" x14ac:dyDescent="0.35">
      <c r="A346" t="s">
        <v>15</v>
      </c>
      <c r="B346" t="s">
        <v>358</v>
      </c>
      <c r="C346">
        <v>0</v>
      </c>
      <c r="D346">
        <v>0</v>
      </c>
      <c r="E346">
        <v>0</v>
      </c>
      <c r="F346">
        <v>0</v>
      </c>
    </row>
    <row r="347" spans="1:6" hidden="1" x14ac:dyDescent="0.35">
      <c r="A347" t="s">
        <v>15</v>
      </c>
      <c r="B347" t="s">
        <v>359</v>
      </c>
      <c r="C347">
        <v>0</v>
      </c>
      <c r="D347">
        <v>0</v>
      </c>
      <c r="E347">
        <v>0</v>
      </c>
      <c r="F347">
        <v>0</v>
      </c>
    </row>
    <row r="348" spans="1:6" hidden="1" x14ac:dyDescent="0.35">
      <c r="A348" t="s">
        <v>59</v>
      </c>
      <c r="B348" t="s">
        <v>360</v>
      </c>
      <c r="C348">
        <v>16</v>
      </c>
      <c r="D348">
        <v>8</v>
      </c>
      <c r="E348">
        <v>8</v>
      </c>
      <c r="F348">
        <v>6</v>
      </c>
    </row>
    <row r="349" spans="1:6" hidden="1" x14ac:dyDescent="0.35">
      <c r="A349" t="s">
        <v>59</v>
      </c>
      <c r="B349" t="s">
        <v>361</v>
      </c>
      <c r="C349">
        <v>122</v>
      </c>
      <c r="D349">
        <v>122</v>
      </c>
      <c r="E349">
        <v>0</v>
      </c>
      <c r="F349">
        <v>0</v>
      </c>
    </row>
    <row r="350" spans="1:6" hidden="1" x14ac:dyDescent="0.35">
      <c r="A350" t="s">
        <v>59</v>
      </c>
      <c r="B350" t="s">
        <v>362</v>
      </c>
      <c r="C350">
        <v>82</v>
      </c>
      <c r="D350">
        <v>41</v>
      </c>
      <c r="E350">
        <v>41</v>
      </c>
      <c r="F350">
        <v>25</v>
      </c>
    </row>
    <row r="351" spans="1:6" hidden="1" x14ac:dyDescent="0.35">
      <c r="A351" t="s">
        <v>15</v>
      </c>
      <c r="B351" t="s">
        <v>363</v>
      </c>
      <c r="C351">
        <v>22</v>
      </c>
      <c r="D351">
        <v>13</v>
      </c>
      <c r="E351">
        <v>9</v>
      </c>
      <c r="F351">
        <v>4</v>
      </c>
    </row>
    <row r="352" spans="1:6" x14ac:dyDescent="0.35">
      <c r="A352" t="s">
        <v>8</v>
      </c>
      <c r="B352" t="s">
        <v>364</v>
      </c>
      <c r="C352">
        <v>0</v>
      </c>
      <c r="D352">
        <v>0</v>
      </c>
      <c r="E352">
        <v>0</v>
      </c>
      <c r="F352">
        <v>0</v>
      </c>
    </row>
    <row r="353" spans="1:6" x14ac:dyDescent="0.35">
      <c r="A353" t="s">
        <v>8</v>
      </c>
      <c r="B353" t="s">
        <v>365</v>
      </c>
      <c r="C353">
        <v>0</v>
      </c>
      <c r="D353">
        <v>0</v>
      </c>
      <c r="E353">
        <v>0</v>
      </c>
      <c r="F353">
        <v>0</v>
      </c>
    </row>
    <row r="354" spans="1:6" hidden="1" x14ac:dyDescent="0.35">
      <c r="A354" t="s">
        <v>15</v>
      </c>
      <c r="B354" t="s">
        <v>366</v>
      </c>
      <c r="C354">
        <v>6</v>
      </c>
      <c r="D354">
        <v>3</v>
      </c>
      <c r="E354">
        <v>3</v>
      </c>
      <c r="F354">
        <v>3</v>
      </c>
    </row>
    <row r="355" spans="1:6" hidden="1" x14ac:dyDescent="0.35">
      <c r="A355" t="s">
        <v>61</v>
      </c>
      <c r="B355" t="s">
        <v>367</v>
      </c>
      <c r="C355">
        <v>2</v>
      </c>
      <c r="D355">
        <v>1</v>
      </c>
      <c r="E355">
        <v>1</v>
      </c>
      <c r="F355">
        <v>1</v>
      </c>
    </row>
    <row r="356" spans="1:6" hidden="1" x14ac:dyDescent="0.35">
      <c r="A356" t="s">
        <v>15</v>
      </c>
      <c r="B356" t="s">
        <v>368</v>
      </c>
      <c r="C356">
        <v>108</v>
      </c>
      <c r="D356">
        <v>52</v>
      </c>
      <c r="E356">
        <v>56</v>
      </c>
      <c r="F356">
        <v>45</v>
      </c>
    </row>
    <row r="357" spans="1:6" hidden="1" x14ac:dyDescent="0.35">
      <c r="A357" t="s">
        <v>15</v>
      </c>
      <c r="B357" t="s">
        <v>369</v>
      </c>
      <c r="C357">
        <v>0</v>
      </c>
      <c r="D357">
        <v>0</v>
      </c>
      <c r="E357">
        <v>0</v>
      </c>
      <c r="F357">
        <v>0</v>
      </c>
    </row>
    <row r="358" spans="1:6" x14ac:dyDescent="0.35">
      <c r="A358" t="s">
        <v>8</v>
      </c>
      <c r="B358" t="s">
        <v>370</v>
      </c>
      <c r="C358">
        <v>0</v>
      </c>
      <c r="D358">
        <v>0</v>
      </c>
      <c r="E358">
        <v>0</v>
      </c>
      <c r="F358">
        <v>0</v>
      </c>
    </row>
    <row r="359" spans="1:6" hidden="1" x14ac:dyDescent="0.35">
      <c r="A359" t="s">
        <v>6</v>
      </c>
      <c r="B359" t="s">
        <v>371</v>
      </c>
      <c r="C359">
        <v>0</v>
      </c>
      <c r="D359">
        <v>0</v>
      </c>
      <c r="E359">
        <v>0</v>
      </c>
      <c r="F359">
        <v>0</v>
      </c>
    </row>
    <row r="360" spans="1:6" x14ac:dyDescent="0.35">
      <c r="A360" t="s">
        <v>8</v>
      </c>
      <c r="B360" t="s">
        <v>372</v>
      </c>
      <c r="C360">
        <v>0</v>
      </c>
      <c r="D360">
        <v>0</v>
      </c>
      <c r="E360">
        <v>0</v>
      </c>
      <c r="F360">
        <v>0</v>
      </c>
    </row>
    <row r="361" spans="1:6" hidden="1" x14ac:dyDescent="0.35">
      <c r="A361" t="s">
        <v>15</v>
      </c>
      <c r="B361" t="s">
        <v>373</v>
      </c>
      <c r="C361">
        <v>0</v>
      </c>
      <c r="D361">
        <v>0</v>
      </c>
      <c r="E361">
        <v>0</v>
      </c>
      <c r="F361">
        <v>0</v>
      </c>
    </row>
    <row r="362" spans="1:6" hidden="1" x14ac:dyDescent="0.35">
      <c r="A362" t="s">
        <v>6</v>
      </c>
      <c r="B362" t="s">
        <v>374</v>
      </c>
      <c r="C362">
        <v>0</v>
      </c>
      <c r="D362">
        <v>0</v>
      </c>
      <c r="E362">
        <v>0</v>
      </c>
      <c r="F362">
        <v>0</v>
      </c>
    </row>
    <row r="363" spans="1:6" x14ac:dyDescent="0.35">
      <c r="A363" t="s">
        <v>8</v>
      </c>
      <c r="B363" t="s">
        <v>375</v>
      </c>
      <c r="C363">
        <v>0</v>
      </c>
      <c r="D363">
        <v>0</v>
      </c>
      <c r="E363">
        <v>0</v>
      </c>
      <c r="F363">
        <v>0</v>
      </c>
    </row>
    <row r="364" spans="1:6" x14ac:dyDescent="0.35">
      <c r="A364" t="s">
        <v>8</v>
      </c>
      <c r="B364" t="s">
        <v>376</v>
      </c>
      <c r="C364">
        <v>0</v>
      </c>
      <c r="D364">
        <v>0</v>
      </c>
      <c r="E364">
        <v>0</v>
      </c>
      <c r="F364">
        <v>0</v>
      </c>
    </row>
    <row r="365" spans="1:6" x14ac:dyDescent="0.35">
      <c r="A365" t="s">
        <v>8</v>
      </c>
      <c r="B365" t="s">
        <v>377</v>
      </c>
      <c r="C365">
        <v>0</v>
      </c>
      <c r="D365">
        <v>0</v>
      </c>
      <c r="E365">
        <v>0</v>
      </c>
      <c r="F365">
        <v>0</v>
      </c>
    </row>
    <row r="366" spans="1:6" x14ac:dyDescent="0.35">
      <c r="A366" t="s">
        <v>8</v>
      </c>
      <c r="B366" t="s">
        <v>378</v>
      </c>
      <c r="C366">
        <v>0</v>
      </c>
      <c r="D366">
        <v>0</v>
      </c>
      <c r="E366">
        <v>0</v>
      </c>
      <c r="F366">
        <v>0</v>
      </c>
    </row>
    <row r="367" spans="1:6" x14ac:dyDescent="0.35">
      <c r="A367" t="s">
        <v>8</v>
      </c>
      <c r="B367" t="s">
        <v>379</v>
      </c>
      <c r="C367">
        <v>0</v>
      </c>
      <c r="D367">
        <v>0</v>
      </c>
      <c r="E367">
        <v>0</v>
      </c>
      <c r="F367">
        <v>0</v>
      </c>
    </row>
    <row r="368" spans="1:6" x14ac:dyDescent="0.35">
      <c r="A368" t="s">
        <v>8</v>
      </c>
      <c r="B368" t="s">
        <v>380</v>
      </c>
      <c r="C368">
        <v>0</v>
      </c>
      <c r="D368">
        <v>0</v>
      </c>
      <c r="E368">
        <v>0</v>
      </c>
      <c r="F368">
        <v>0</v>
      </c>
    </row>
    <row r="369" spans="1:6" x14ac:dyDescent="0.35">
      <c r="A369" t="s">
        <v>8</v>
      </c>
      <c r="B369" t="s">
        <v>381</v>
      </c>
      <c r="C369">
        <v>25</v>
      </c>
      <c r="D369">
        <v>14</v>
      </c>
      <c r="E369">
        <v>11</v>
      </c>
      <c r="F369">
        <v>10</v>
      </c>
    </row>
    <row r="370" spans="1:6" x14ac:dyDescent="0.35">
      <c r="A370" t="s">
        <v>8</v>
      </c>
      <c r="B370" t="s">
        <v>382</v>
      </c>
      <c r="C370">
        <v>157</v>
      </c>
      <c r="D370">
        <v>128</v>
      </c>
      <c r="E370">
        <v>29</v>
      </c>
      <c r="F370">
        <v>29</v>
      </c>
    </row>
    <row r="371" spans="1:6" x14ac:dyDescent="0.35">
      <c r="A371" t="s">
        <v>8</v>
      </c>
      <c r="B371" t="s">
        <v>383</v>
      </c>
      <c r="C371">
        <v>96</v>
      </c>
      <c r="D371">
        <v>51</v>
      </c>
      <c r="E371">
        <v>45</v>
      </c>
      <c r="F371">
        <v>44</v>
      </c>
    </row>
    <row r="372" spans="1:6" x14ac:dyDescent="0.35">
      <c r="A372" t="s">
        <v>8</v>
      </c>
      <c r="B372" t="s">
        <v>384</v>
      </c>
      <c r="C372">
        <v>0</v>
      </c>
      <c r="D372">
        <v>0</v>
      </c>
      <c r="E372">
        <v>0</v>
      </c>
      <c r="F372">
        <v>0</v>
      </c>
    </row>
    <row r="373" spans="1:6" x14ac:dyDescent="0.35">
      <c r="A373" t="s">
        <v>8</v>
      </c>
      <c r="B373" t="s">
        <v>385</v>
      </c>
      <c r="C373">
        <v>0</v>
      </c>
      <c r="D373">
        <v>0</v>
      </c>
      <c r="E373">
        <v>0</v>
      </c>
      <c r="F373">
        <v>0</v>
      </c>
    </row>
    <row r="374" spans="1:6" x14ac:dyDescent="0.35">
      <c r="A374" t="s">
        <v>8</v>
      </c>
      <c r="B374" t="s">
        <v>386</v>
      </c>
      <c r="C374">
        <v>278</v>
      </c>
      <c r="D374">
        <v>139</v>
      </c>
      <c r="E374">
        <v>139</v>
      </c>
      <c r="F374">
        <v>136</v>
      </c>
    </row>
    <row r="375" spans="1:6" hidden="1" x14ac:dyDescent="0.35">
      <c r="A375" t="s">
        <v>6</v>
      </c>
      <c r="B375" t="s">
        <v>387</v>
      </c>
      <c r="C375">
        <v>0</v>
      </c>
      <c r="D375">
        <v>0</v>
      </c>
      <c r="E375">
        <v>0</v>
      </c>
      <c r="F375">
        <v>0</v>
      </c>
    </row>
    <row r="376" spans="1:6" x14ac:dyDescent="0.35">
      <c r="A376" t="s">
        <v>8</v>
      </c>
      <c r="B376" t="s">
        <v>388</v>
      </c>
      <c r="C376">
        <v>46</v>
      </c>
      <c r="D376">
        <v>23</v>
      </c>
      <c r="E376">
        <v>23</v>
      </c>
      <c r="F376">
        <v>2</v>
      </c>
    </row>
    <row r="377" spans="1:6" x14ac:dyDescent="0.35">
      <c r="A377" t="s">
        <v>8</v>
      </c>
      <c r="B377" t="s">
        <v>389</v>
      </c>
      <c r="C377">
        <v>6</v>
      </c>
      <c r="D377">
        <v>3</v>
      </c>
      <c r="E377">
        <v>3</v>
      </c>
      <c r="F377">
        <v>3</v>
      </c>
    </row>
    <row r="378" spans="1:6" x14ac:dyDescent="0.35">
      <c r="A378" t="s">
        <v>8</v>
      </c>
      <c r="B378" t="s">
        <v>390</v>
      </c>
      <c r="C378">
        <v>6</v>
      </c>
      <c r="D378">
        <v>3</v>
      </c>
      <c r="E378">
        <v>3</v>
      </c>
      <c r="F378">
        <v>3</v>
      </c>
    </row>
    <row r="379" spans="1:6" hidden="1" x14ac:dyDescent="0.35">
      <c r="A379" t="s">
        <v>6</v>
      </c>
      <c r="B379" t="s">
        <v>391</v>
      </c>
      <c r="C379">
        <v>418</v>
      </c>
      <c r="D379">
        <v>209</v>
      </c>
      <c r="E379">
        <v>209</v>
      </c>
      <c r="F379">
        <v>209</v>
      </c>
    </row>
    <row r="380" spans="1:6" hidden="1" x14ac:dyDescent="0.35">
      <c r="A380" t="s">
        <v>265</v>
      </c>
      <c r="B380" t="s">
        <v>392</v>
      </c>
      <c r="C380">
        <v>0</v>
      </c>
      <c r="D380">
        <v>0</v>
      </c>
      <c r="E380">
        <v>0</v>
      </c>
      <c r="F380">
        <v>0</v>
      </c>
    </row>
    <row r="381" spans="1:6" hidden="1" x14ac:dyDescent="0.35">
      <c r="A381" t="s">
        <v>6</v>
      </c>
      <c r="B381" t="s">
        <v>393</v>
      </c>
      <c r="C381">
        <v>0</v>
      </c>
      <c r="D381">
        <v>0</v>
      </c>
      <c r="E381">
        <v>0</v>
      </c>
      <c r="F381">
        <v>0</v>
      </c>
    </row>
    <row r="382" spans="1:6" hidden="1" x14ac:dyDescent="0.35">
      <c r="A382" t="s">
        <v>15</v>
      </c>
      <c r="B382" t="s">
        <v>394</v>
      </c>
      <c r="C382">
        <v>23</v>
      </c>
      <c r="D382">
        <v>9</v>
      </c>
      <c r="E382">
        <v>14</v>
      </c>
      <c r="F382">
        <v>0</v>
      </c>
    </row>
    <row r="383" spans="1:6" hidden="1" x14ac:dyDescent="0.35">
      <c r="A383" t="s">
        <v>61</v>
      </c>
      <c r="B383" t="s">
        <v>395</v>
      </c>
      <c r="C383">
        <v>0</v>
      </c>
      <c r="D383">
        <v>0</v>
      </c>
      <c r="E383">
        <v>0</v>
      </c>
      <c r="F383">
        <v>0</v>
      </c>
    </row>
    <row r="384" spans="1:6" x14ac:dyDescent="0.35">
      <c r="A384" t="s">
        <v>8</v>
      </c>
      <c r="B384" t="s">
        <v>396</v>
      </c>
      <c r="C384">
        <v>1</v>
      </c>
      <c r="D384">
        <v>0</v>
      </c>
      <c r="E384">
        <v>1</v>
      </c>
      <c r="F384">
        <v>0</v>
      </c>
    </row>
    <row r="385" spans="1:6" x14ac:dyDescent="0.35">
      <c r="A385" t="s">
        <v>8</v>
      </c>
      <c r="B385" t="s">
        <v>397</v>
      </c>
      <c r="C385">
        <v>78</v>
      </c>
      <c r="D385">
        <v>39</v>
      </c>
      <c r="E385">
        <v>39</v>
      </c>
      <c r="F385">
        <v>38</v>
      </c>
    </row>
    <row r="386" spans="1:6" x14ac:dyDescent="0.35">
      <c r="A386" t="s">
        <v>8</v>
      </c>
      <c r="B386" t="s">
        <v>398</v>
      </c>
      <c r="C386">
        <v>77</v>
      </c>
      <c r="D386">
        <v>39</v>
      </c>
      <c r="E386">
        <v>38</v>
      </c>
      <c r="F386">
        <v>36</v>
      </c>
    </row>
    <row r="387" spans="1:6" hidden="1" x14ac:dyDescent="0.35">
      <c r="A387" t="s">
        <v>47</v>
      </c>
      <c r="B387" t="s">
        <v>399</v>
      </c>
      <c r="C387">
        <v>8</v>
      </c>
      <c r="D387">
        <v>4</v>
      </c>
      <c r="E387">
        <v>4</v>
      </c>
      <c r="F387">
        <v>0</v>
      </c>
    </row>
    <row r="388" spans="1:6" hidden="1" x14ac:dyDescent="0.35">
      <c r="A388" t="s">
        <v>6</v>
      </c>
      <c r="B388" t="s">
        <v>400</v>
      </c>
      <c r="C388">
        <v>12</v>
      </c>
      <c r="D388">
        <v>5</v>
      </c>
      <c r="E388">
        <v>7</v>
      </c>
      <c r="F388">
        <v>5</v>
      </c>
    </row>
    <row r="389" spans="1:6" hidden="1" x14ac:dyDescent="0.35">
      <c r="A389" t="s">
        <v>15</v>
      </c>
      <c r="B389" t="s">
        <v>401</v>
      </c>
      <c r="C389">
        <v>4</v>
      </c>
      <c r="D389">
        <v>3</v>
      </c>
      <c r="E389">
        <v>1</v>
      </c>
      <c r="F389">
        <v>0</v>
      </c>
    </row>
    <row r="390" spans="1:6" hidden="1" x14ac:dyDescent="0.35">
      <c r="A390" t="s">
        <v>15</v>
      </c>
      <c r="B390" t="s">
        <v>402</v>
      </c>
      <c r="C390">
        <v>0</v>
      </c>
      <c r="D390">
        <v>0</v>
      </c>
      <c r="E390">
        <v>0</v>
      </c>
      <c r="F390">
        <v>0</v>
      </c>
    </row>
    <row r="391" spans="1:6" x14ac:dyDescent="0.35">
      <c r="A391" t="s">
        <v>8</v>
      </c>
      <c r="B391" t="s">
        <v>403</v>
      </c>
      <c r="C391">
        <v>10</v>
      </c>
      <c r="D391">
        <v>5</v>
      </c>
      <c r="E391">
        <v>5</v>
      </c>
      <c r="F391">
        <v>5</v>
      </c>
    </row>
    <row r="392" spans="1:6" hidden="1" x14ac:dyDescent="0.35">
      <c r="A392" t="s">
        <v>15</v>
      </c>
      <c r="B392" t="s">
        <v>404</v>
      </c>
      <c r="C392">
        <v>2</v>
      </c>
      <c r="D392">
        <v>1</v>
      </c>
      <c r="E392">
        <v>1</v>
      </c>
      <c r="F392">
        <v>0</v>
      </c>
    </row>
    <row r="393" spans="1:6" hidden="1" x14ac:dyDescent="0.35">
      <c r="A393" t="s">
        <v>15</v>
      </c>
      <c r="B393" t="s">
        <v>405</v>
      </c>
      <c r="C393">
        <v>2</v>
      </c>
      <c r="D393">
        <v>0</v>
      </c>
      <c r="E393">
        <v>2</v>
      </c>
      <c r="F393">
        <v>0</v>
      </c>
    </row>
    <row r="394" spans="1:6" hidden="1" x14ac:dyDescent="0.35">
      <c r="A394" t="s">
        <v>6</v>
      </c>
      <c r="B394" t="s">
        <v>406</v>
      </c>
      <c r="C394">
        <v>0</v>
      </c>
      <c r="D394">
        <v>0</v>
      </c>
      <c r="E394">
        <v>0</v>
      </c>
      <c r="F394">
        <v>0</v>
      </c>
    </row>
    <row r="395" spans="1:6" hidden="1" x14ac:dyDescent="0.35">
      <c r="A395" t="s">
        <v>15</v>
      </c>
      <c r="B395" t="s">
        <v>407</v>
      </c>
      <c r="C395">
        <v>82</v>
      </c>
      <c r="D395">
        <v>41</v>
      </c>
      <c r="E395">
        <v>41</v>
      </c>
      <c r="F395">
        <v>41</v>
      </c>
    </row>
    <row r="396" spans="1:6" hidden="1" x14ac:dyDescent="0.35">
      <c r="A396" t="s">
        <v>15</v>
      </c>
      <c r="B396" t="s">
        <v>408</v>
      </c>
      <c r="C396">
        <v>92</v>
      </c>
      <c r="D396">
        <v>46</v>
      </c>
      <c r="E396">
        <v>46</v>
      </c>
      <c r="F396">
        <v>46</v>
      </c>
    </row>
    <row r="397" spans="1:6" hidden="1" x14ac:dyDescent="0.35">
      <c r="A397" t="s">
        <v>15</v>
      </c>
      <c r="B397" t="s">
        <v>409</v>
      </c>
      <c r="C397">
        <v>20</v>
      </c>
      <c r="D397">
        <v>10</v>
      </c>
      <c r="E397">
        <v>10</v>
      </c>
      <c r="F397">
        <v>10</v>
      </c>
    </row>
    <row r="398" spans="1:6" hidden="1" x14ac:dyDescent="0.35">
      <c r="A398" t="s">
        <v>61</v>
      </c>
      <c r="B398" t="s">
        <v>410</v>
      </c>
      <c r="C398">
        <v>0</v>
      </c>
      <c r="D398">
        <v>0</v>
      </c>
      <c r="E398">
        <v>0</v>
      </c>
      <c r="F398">
        <v>0</v>
      </c>
    </row>
    <row r="399" spans="1:6" x14ac:dyDescent="0.35">
      <c r="A399" t="s">
        <v>8</v>
      </c>
      <c r="B399" t="s">
        <v>411</v>
      </c>
      <c r="C399">
        <v>2</v>
      </c>
      <c r="D399">
        <v>1</v>
      </c>
      <c r="E399">
        <v>1</v>
      </c>
      <c r="F399">
        <v>1</v>
      </c>
    </row>
    <row r="400" spans="1:6" hidden="1" x14ac:dyDescent="0.35">
      <c r="A400" t="s">
        <v>6</v>
      </c>
      <c r="B400" t="s">
        <v>412</v>
      </c>
      <c r="C400">
        <v>66</v>
      </c>
      <c r="D400">
        <v>33</v>
      </c>
      <c r="E400">
        <v>33</v>
      </c>
      <c r="F400">
        <v>33</v>
      </c>
    </row>
    <row r="401" spans="1:6" hidden="1" x14ac:dyDescent="0.35">
      <c r="A401" t="s">
        <v>15</v>
      </c>
      <c r="B401" t="s">
        <v>413</v>
      </c>
      <c r="C401">
        <v>0</v>
      </c>
      <c r="D401">
        <v>0</v>
      </c>
      <c r="E401">
        <v>0</v>
      </c>
      <c r="F401">
        <v>0</v>
      </c>
    </row>
    <row r="402" spans="1:6" hidden="1" x14ac:dyDescent="0.35">
      <c r="A402" t="s">
        <v>15</v>
      </c>
      <c r="B402" t="s">
        <v>414</v>
      </c>
      <c r="C402">
        <v>0</v>
      </c>
      <c r="D402">
        <v>0</v>
      </c>
      <c r="E402">
        <v>0</v>
      </c>
      <c r="F402">
        <v>0</v>
      </c>
    </row>
    <row r="403" spans="1:6" x14ac:dyDescent="0.35">
      <c r="A403" t="s">
        <v>8</v>
      </c>
      <c r="B403" t="s">
        <v>415</v>
      </c>
      <c r="C403">
        <v>1</v>
      </c>
      <c r="D403">
        <v>0</v>
      </c>
      <c r="E403">
        <v>1</v>
      </c>
      <c r="F403">
        <v>0</v>
      </c>
    </row>
    <row r="404" spans="1:6" hidden="1" x14ac:dyDescent="0.35">
      <c r="A404" t="s">
        <v>15</v>
      </c>
      <c r="B404" t="s">
        <v>416</v>
      </c>
      <c r="C404">
        <v>0</v>
      </c>
      <c r="D404">
        <v>0</v>
      </c>
      <c r="E404">
        <v>0</v>
      </c>
      <c r="F404">
        <v>0</v>
      </c>
    </row>
    <row r="405" spans="1:6" hidden="1" x14ac:dyDescent="0.35">
      <c r="A405" t="s">
        <v>6</v>
      </c>
      <c r="B405" t="s">
        <v>417</v>
      </c>
      <c r="C405">
        <v>2</v>
      </c>
      <c r="D405">
        <v>1</v>
      </c>
      <c r="E405">
        <v>1</v>
      </c>
      <c r="F405">
        <v>1</v>
      </c>
    </row>
    <row r="406" spans="1:6" hidden="1" x14ac:dyDescent="0.35">
      <c r="A406" t="s">
        <v>6</v>
      </c>
      <c r="B406" t="s">
        <v>418</v>
      </c>
      <c r="C406">
        <v>0</v>
      </c>
      <c r="D406">
        <v>0</v>
      </c>
      <c r="E406">
        <v>0</v>
      </c>
      <c r="F406">
        <v>0</v>
      </c>
    </row>
    <row r="407" spans="1:6" hidden="1" x14ac:dyDescent="0.35">
      <c r="A407" t="s">
        <v>47</v>
      </c>
      <c r="B407" t="s">
        <v>419</v>
      </c>
      <c r="C407">
        <v>2</v>
      </c>
      <c r="D407">
        <v>1</v>
      </c>
      <c r="E407">
        <v>1</v>
      </c>
      <c r="F407">
        <v>1</v>
      </c>
    </row>
    <row r="408" spans="1:6" x14ac:dyDescent="0.35">
      <c r="A408" t="s">
        <v>8</v>
      </c>
      <c r="B408" t="s">
        <v>420</v>
      </c>
      <c r="C408">
        <v>0</v>
      </c>
      <c r="D408">
        <v>0</v>
      </c>
      <c r="E408">
        <v>0</v>
      </c>
      <c r="F408">
        <v>0</v>
      </c>
    </row>
    <row r="409" spans="1:6" x14ac:dyDescent="0.35">
      <c r="A409" t="s">
        <v>8</v>
      </c>
      <c r="B409" t="s">
        <v>421</v>
      </c>
      <c r="C409">
        <v>84</v>
      </c>
      <c r="D409">
        <v>29</v>
      </c>
      <c r="E409">
        <v>55</v>
      </c>
      <c r="F409">
        <v>26</v>
      </c>
    </row>
    <row r="410" spans="1:6" hidden="1" x14ac:dyDescent="0.35">
      <c r="A410" t="s">
        <v>15</v>
      </c>
      <c r="B410" t="s">
        <v>422</v>
      </c>
      <c r="C410">
        <v>34</v>
      </c>
      <c r="D410">
        <v>0</v>
      </c>
      <c r="E410">
        <v>34</v>
      </c>
      <c r="F410">
        <v>0</v>
      </c>
    </row>
    <row r="411" spans="1:6" hidden="1" x14ac:dyDescent="0.35">
      <c r="A411" t="s">
        <v>6</v>
      </c>
      <c r="B411" t="s">
        <v>423</v>
      </c>
      <c r="C411">
        <v>0</v>
      </c>
      <c r="D411">
        <v>0</v>
      </c>
      <c r="E411">
        <v>0</v>
      </c>
      <c r="F411">
        <v>0</v>
      </c>
    </row>
    <row r="412" spans="1:6" x14ac:dyDescent="0.35">
      <c r="A412" t="s">
        <v>8</v>
      </c>
      <c r="B412" t="s">
        <v>424</v>
      </c>
      <c r="C412">
        <v>0</v>
      </c>
      <c r="D412">
        <v>0</v>
      </c>
      <c r="E412">
        <v>0</v>
      </c>
      <c r="F412">
        <v>0</v>
      </c>
    </row>
    <row r="413" spans="1:6" x14ac:dyDescent="0.35">
      <c r="A413" t="s">
        <v>8</v>
      </c>
      <c r="B413" t="s">
        <v>425</v>
      </c>
      <c r="C413">
        <v>1</v>
      </c>
      <c r="D413">
        <v>1</v>
      </c>
      <c r="E413">
        <v>0</v>
      </c>
      <c r="F413">
        <v>0</v>
      </c>
    </row>
    <row r="414" spans="1:6" hidden="1" x14ac:dyDescent="0.35">
      <c r="A414" t="s">
        <v>15</v>
      </c>
      <c r="B414" t="s">
        <v>426</v>
      </c>
      <c r="C414">
        <v>0</v>
      </c>
      <c r="D414">
        <v>0</v>
      </c>
      <c r="E414">
        <v>0</v>
      </c>
      <c r="F414">
        <v>0</v>
      </c>
    </row>
    <row r="415" spans="1:6" hidden="1" x14ac:dyDescent="0.35">
      <c r="A415" t="s">
        <v>98</v>
      </c>
      <c r="B415" t="s">
        <v>427</v>
      </c>
      <c r="C415">
        <v>0</v>
      </c>
      <c r="D415">
        <v>0</v>
      </c>
      <c r="E415">
        <v>0</v>
      </c>
      <c r="F415">
        <v>0</v>
      </c>
    </row>
    <row r="416" spans="1:6" x14ac:dyDescent="0.35">
      <c r="A416" t="s">
        <v>8</v>
      </c>
      <c r="B416" t="s">
        <v>428</v>
      </c>
      <c r="C416">
        <v>0</v>
      </c>
      <c r="D416">
        <v>0</v>
      </c>
      <c r="E416">
        <v>0</v>
      </c>
      <c r="F416">
        <v>0</v>
      </c>
    </row>
    <row r="417" spans="1:6" x14ac:dyDescent="0.35">
      <c r="A417" t="s">
        <v>8</v>
      </c>
      <c r="B417" t="s">
        <v>429</v>
      </c>
      <c r="C417">
        <v>6</v>
      </c>
      <c r="D417">
        <v>3</v>
      </c>
      <c r="E417">
        <v>3</v>
      </c>
      <c r="F417">
        <v>3</v>
      </c>
    </row>
    <row r="418" spans="1:6" x14ac:dyDescent="0.35">
      <c r="A418" t="s">
        <v>8</v>
      </c>
      <c r="B418" t="s">
        <v>430</v>
      </c>
      <c r="C418">
        <v>0</v>
      </c>
      <c r="D418">
        <v>0</v>
      </c>
      <c r="E418">
        <v>0</v>
      </c>
      <c r="F418">
        <v>0</v>
      </c>
    </row>
    <row r="419" spans="1:6" x14ac:dyDescent="0.35">
      <c r="A419" t="s">
        <v>8</v>
      </c>
      <c r="B419" t="s">
        <v>431</v>
      </c>
      <c r="C419">
        <v>10</v>
      </c>
      <c r="D419">
        <v>7</v>
      </c>
      <c r="E419">
        <v>3</v>
      </c>
      <c r="F419">
        <v>3</v>
      </c>
    </row>
    <row r="420" spans="1:6" x14ac:dyDescent="0.35">
      <c r="A420" t="s">
        <v>8</v>
      </c>
      <c r="B420" t="s">
        <v>432</v>
      </c>
      <c r="C420">
        <v>0</v>
      </c>
      <c r="D420">
        <v>0</v>
      </c>
      <c r="E420">
        <v>0</v>
      </c>
      <c r="F420">
        <v>0</v>
      </c>
    </row>
    <row r="421" spans="1:6" x14ac:dyDescent="0.35">
      <c r="A421" t="s">
        <v>8</v>
      </c>
      <c r="B421" t="s">
        <v>433</v>
      </c>
      <c r="C421">
        <v>0</v>
      </c>
      <c r="D421">
        <v>0</v>
      </c>
      <c r="E421">
        <v>0</v>
      </c>
      <c r="F421">
        <v>0</v>
      </c>
    </row>
    <row r="422" spans="1:6" x14ac:dyDescent="0.35">
      <c r="A422" t="s">
        <v>8</v>
      </c>
      <c r="B422" t="s">
        <v>434</v>
      </c>
      <c r="C422">
        <v>0</v>
      </c>
      <c r="D422">
        <v>0</v>
      </c>
      <c r="E422">
        <v>0</v>
      </c>
      <c r="F422">
        <v>0</v>
      </c>
    </row>
    <row r="423" spans="1:6" x14ac:dyDescent="0.35">
      <c r="A423" t="s">
        <v>8</v>
      </c>
      <c r="B423" t="s">
        <v>435</v>
      </c>
      <c r="C423">
        <v>0</v>
      </c>
      <c r="D423">
        <v>0</v>
      </c>
      <c r="E423">
        <v>0</v>
      </c>
      <c r="F423">
        <v>0</v>
      </c>
    </row>
    <row r="424" spans="1:6" x14ac:dyDescent="0.35">
      <c r="A424" t="s">
        <v>8</v>
      </c>
      <c r="B424" t="s">
        <v>436</v>
      </c>
      <c r="C424">
        <v>0</v>
      </c>
      <c r="D424">
        <v>0</v>
      </c>
      <c r="E424">
        <v>0</v>
      </c>
      <c r="F424">
        <v>0</v>
      </c>
    </row>
    <row r="425" spans="1:6" x14ac:dyDescent="0.35">
      <c r="A425" t="s">
        <v>8</v>
      </c>
      <c r="B425" t="s">
        <v>437</v>
      </c>
      <c r="C425">
        <v>9</v>
      </c>
      <c r="D425">
        <v>1</v>
      </c>
      <c r="E425">
        <v>8</v>
      </c>
      <c r="F425">
        <v>1</v>
      </c>
    </row>
    <row r="426" spans="1:6" hidden="1" x14ac:dyDescent="0.35">
      <c r="A426" t="s">
        <v>61</v>
      </c>
      <c r="B426" t="s">
        <v>438</v>
      </c>
      <c r="C426">
        <v>0</v>
      </c>
      <c r="D426">
        <v>0</v>
      </c>
      <c r="E426">
        <v>0</v>
      </c>
      <c r="F426">
        <v>0</v>
      </c>
    </row>
    <row r="427" spans="1:6" hidden="1" x14ac:dyDescent="0.35">
      <c r="A427" t="s">
        <v>47</v>
      </c>
      <c r="B427" t="s">
        <v>439</v>
      </c>
      <c r="C427">
        <v>1</v>
      </c>
      <c r="D427">
        <v>1</v>
      </c>
      <c r="E427">
        <v>0</v>
      </c>
      <c r="F427">
        <v>0</v>
      </c>
    </row>
    <row r="428" spans="1:6" hidden="1" x14ac:dyDescent="0.35">
      <c r="A428" t="s">
        <v>98</v>
      </c>
      <c r="B428" t="s">
        <v>440</v>
      </c>
      <c r="C428">
        <v>0</v>
      </c>
      <c r="D428">
        <v>0</v>
      </c>
      <c r="E428">
        <v>0</v>
      </c>
      <c r="F428">
        <v>0</v>
      </c>
    </row>
    <row r="429" spans="1:6" x14ac:dyDescent="0.35">
      <c r="A429" t="s">
        <v>8</v>
      </c>
      <c r="B429" t="s">
        <v>441</v>
      </c>
      <c r="C429">
        <v>0</v>
      </c>
      <c r="D429">
        <v>0</v>
      </c>
      <c r="E429">
        <v>0</v>
      </c>
      <c r="F429">
        <v>0</v>
      </c>
    </row>
    <row r="430" spans="1:6" x14ac:dyDescent="0.35">
      <c r="A430" t="s">
        <v>8</v>
      </c>
      <c r="B430" t="s">
        <v>442</v>
      </c>
      <c r="C430">
        <v>0</v>
      </c>
      <c r="D430">
        <v>0</v>
      </c>
      <c r="E430">
        <v>0</v>
      </c>
      <c r="F430">
        <v>0</v>
      </c>
    </row>
    <row r="431" spans="1:6" x14ac:dyDescent="0.35">
      <c r="A431" t="s">
        <v>8</v>
      </c>
      <c r="B431" t="s">
        <v>443</v>
      </c>
      <c r="C431">
        <v>0</v>
      </c>
      <c r="D431">
        <v>0</v>
      </c>
      <c r="E431">
        <v>0</v>
      </c>
      <c r="F431">
        <v>0</v>
      </c>
    </row>
    <row r="432" spans="1:6" x14ac:dyDescent="0.35">
      <c r="A432" t="s">
        <v>8</v>
      </c>
      <c r="B432" t="s">
        <v>444</v>
      </c>
      <c r="C432">
        <v>0</v>
      </c>
      <c r="D432">
        <v>0</v>
      </c>
      <c r="E432">
        <v>0</v>
      </c>
      <c r="F432">
        <v>0</v>
      </c>
    </row>
    <row r="433" spans="1:6" x14ac:dyDescent="0.35">
      <c r="A433" t="s">
        <v>8</v>
      </c>
      <c r="B433" t="s">
        <v>445</v>
      </c>
      <c r="C433">
        <v>0</v>
      </c>
      <c r="D433">
        <v>0</v>
      </c>
      <c r="E433">
        <v>0</v>
      </c>
      <c r="F433">
        <v>0</v>
      </c>
    </row>
    <row r="434" spans="1:6" x14ac:dyDescent="0.35">
      <c r="A434" t="s">
        <v>8</v>
      </c>
      <c r="B434" t="s">
        <v>446</v>
      </c>
      <c r="C434">
        <v>0</v>
      </c>
      <c r="D434">
        <v>0</v>
      </c>
      <c r="E434">
        <v>0</v>
      </c>
      <c r="F434">
        <v>0</v>
      </c>
    </row>
    <row r="435" spans="1:6" x14ac:dyDescent="0.35">
      <c r="A435" t="s">
        <v>8</v>
      </c>
      <c r="B435" t="s">
        <v>447</v>
      </c>
      <c r="C435">
        <v>0</v>
      </c>
      <c r="D435">
        <v>0</v>
      </c>
      <c r="E435">
        <v>0</v>
      </c>
      <c r="F435">
        <v>0</v>
      </c>
    </row>
    <row r="436" spans="1:6" x14ac:dyDescent="0.35">
      <c r="A436" t="s">
        <v>8</v>
      </c>
      <c r="B436" t="s">
        <v>448</v>
      </c>
      <c r="C436">
        <v>0</v>
      </c>
      <c r="D436">
        <v>0</v>
      </c>
      <c r="E436">
        <v>0</v>
      </c>
      <c r="F436">
        <v>0</v>
      </c>
    </row>
    <row r="437" spans="1:6" x14ac:dyDescent="0.35">
      <c r="A437" t="s">
        <v>8</v>
      </c>
      <c r="B437" t="s">
        <v>449</v>
      </c>
      <c r="C437">
        <v>0</v>
      </c>
      <c r="D437">
        <v>0</v>
      </c>
      <c r="E437">
        <v>0</v>
      </c>
      <c r="F437">
        <v>0</v>
      </c>
    </row>
    <row r="438" spans="1:6" x14ac:dyDescent="0.35">
      <c r="A438" t="s">
        <v>8</v>
      </c>
      <c r="B438" t="s">
        <v>450</v>
      </c>
      <c r="C438">
        <v>0</v>
      </c>
      <c r="D438">
        <v>0</v>
      </c>
      <c r="E438">
        <v>0</v>
      </c>
      <c r="F438">
        <v>0</v>
      </c>
    </row>
    <row r="439" spans="1:6" hidden="1" x14ac:dyDescent="0.35">
      <c r="A439" t="s">
        <v>61</v>
      </c>
      <c r="B439" t="s">
        <v>451</v>
      </c>
      <c r="C439">
        <v>44</v>
      </c>
      <c r="D439">
        <v>22</v>
      </c>
      <c r="E439">
        <v>22</v>
      </c>
      <c r="F439">
        <v>22</v>
      </c>
    </row>
    <row r="440" spans="1:6" hidden="1" x14ac:dyDescent="0.35">
      <c r="A440" t="s">
        <v>47</v>
      </c>
      <c r="B440" t="s">
        <v>452</v>
      </c>
      <c r="C440">
        <v>0</v>
      </c>
      <c r="D440">
        <v>0</v>
      </c>
      <c r="E440">
        <v>0</v>
      </c>
      <c r="F440">
        <v>0</v>
      </c>
    </row>
    <row r="441" spans="1:6" x14ac:dyDescent="0.35">
      <c r="A441" t="s">
        <v>8</v>
      </c>
      <c r="B441" t="s">
        <v>453</v>
      </c>
      <c r="C441">
        <v>0</v>
      </c>
      <c r="D441">
        <v>0</v>
      </c>
      <c r="E441">
        <v>0</v>
      </c>
      <c r="F441">
        <v>0</v>
      </c>
    </row>
    <row r="442" spans="1:6" hidden="1" x14ac:dyDescent="0.35">
      <c r="A442" t="s">
        <v>15</v>
      </c>
      <c r="B442" t="s">
        <v>454</v>
      </c>
      <c r="C442">
        <v>26</v>
      </c>
      <c r="D442">
        <v>0</v>
      </c>
      <c r="E442">
        <v>26</v>
      </c>
      <c r="F442">
        <v>0</v>
      </c>
    </row>
    <row r="443" spans="1:6" hidden="1" x14ac:dyDescent="0.35">
      <c r="A443" t="s">
        <v>6</v>
      </c>
      <c r="B443" t="s">
        <v>455</v>
      </c>
      <c r="C443">
        <v>0</v>
      </c>
      <c r="D443">
        <v>0</v>
      </c>
      <c r="E443">
        <v>0</v>
      </c>
      <c r="F443">
        <v>0</v>
      </c>
    </row>
    <row r="444" spans="1:6" hidden="1" x14ac:dyDescent="0.35">
      <c r="A444" t="s">
        <v>6</v>
      </c>
      <c r="B444" t="s">
        <v>456</v>
      </c>
      <c r="C444">
        <v>0</v>
      </c>
      <c r="D444">
        <v>0</v>
      </c>
      <c r="E444">
        <v>0</v>
      </c>
      <c r="F444">
        <v>0</v>
      </c>
    </row>
    <row r="445" spans="1:6" x14ac:dyDescent="0.35">
      <c r="A445" t="s">
        <v>8</v>
      </c>
      <c r="B445" t="s">
        <v>457</v>
      </c>
      <c r="C445">
        <v>6</v>
      </c>
      <c r="D445">
        <v>3</v>
      </c>
      <c r="E445">
        <v>3</v>
      </c>
      <c r="F445">
        <v>3</v>
      </c>
    </row>
    <row r="446" spans="1:6" x14ac:dyDescent="0.35">
      <c r="A446" t="s">
        <v>8</v>
      </c>
      <c r="B446" t="s">
        <v>458</v>
      </c>
      <c r="C446">
        <v>0</v>
      </c>
      <c r="D446">
        <v>0</v>
      </c>
      <c r="E446">
        <v>0</v>
      </c>
      <c r="F446">
        <v>0</v>
      </c>
    </row>
    <row r="447" spans="1:6" x14ac:dyDescent="0.35">
      <c r="A447" t="s">
        <v>8</v>
      </c>
      <c r="B447" t="s">
        <v>459</v>
      </c>
      <c r="C447">
        <v>0</v>
      </c>
      <c r="D447">
        <v>0</v>
      </c>
      <c r="E447">
        <v>0</v>
      </c>
      <c r="F447">
        <v>0</v>
      </c>
    </row>
    <row r="448" spans="1:6" x14ac:dyDescent="0.35">
      <c r="A448" t="s">
        <v>8</v>
      </c>
      <c r="B448" t="s">
        <v>460</v>
      </c>
      <c r="C448">
        <v>0</v>
      </c>
      <c r="D448">
        <v>0</v>
      </c>
      <c r="E448">
        <v>0</v>
      </c>
      <c r="F448">
        <v>0</v>
      </c>
    </row>
    <row r="449" spans="1:6" x14ac:dyDescent="0.35">
      <c r="A449" t="s">
        <v>8</v>
      </c>
      <c r="B449" t="s">
        <v>461</v>
      </c>
      <c r="C449">
        <v>0</v>
      </c>
      <c r="D449">
        <v>0</v>
      </c>
      <c r="E449">
        <v>0</v>
      </c>
      <c r="F449">
        <v>0</v>
      </c>
    </row>
    <row r="450" spans="1:6" x14ac:dyDescent="0.35">
      <c r="A450" t="s">
        <v>8</v>
      </c>
      <c r="B450" t="s">
        <v>462</v>
      </c>
      <c r="C450">
        <v>0</v>
      </c>
      <c r="D450">
        <v>0</v>
      </c>
      <c r="E450">
        <v>0</v>
      </c>
      <c r="F450">
        <v>0</v>
      </c>
    </row>
    <row r="451" spans="1:6" x14ac:dyDescent="0.35">
      <c r="A451" t="s">
        <v>8</v>
      </c>
      <c r="B451" t="s">
        <v>463</v>
      </c>
      <c r="C451">
        <v>2</v>
      </c>
      <c r="D451">
        <v>1</v>
      </c>
      <c r="E451">
        <v>1</v>
      </c>
      <c r="F451">
        <v>1</v>
      </c>
    </row>
    <row r="452" spans="1:6" hidden="1" x14ac:dyDescent="0.35">
      <c r="A452" t="s">
        <v>6</v>
      </c>
      <c r="B452" t="s">
        <v>464</v>
      </c>
      <c r="C452">
        <v>6</v>
      </c>
      <c r="D452">
        <v>3</v>
      </c>
      <c r="E452">
        <v>3</v>
      </c>
      <c r="F452">
        <v>3</v>
      </c>
    </row>
    <row r="453" spans="1:6" hidden="1" x14ac:dyDescent="0.35">
      <c r="A453" t="s">
        <v>59</v>
      </c>
      <c r="B453" t="s">
        <v>465</v>
      </c>
      <c r="C453">
        <v>6</v>
      </c>
      <c r="D453">
        <v>6</v>
      </c>
      <c r="E453">
        <v>0</v>
      </c>
      <c r="F453">
        <v>0</v>
      </c>
    </row>
    <row r="454" spans="1:6" hidden="1" x14ac:dyDescent="0.35">
      <c r="A454" t="s">
        <v>6</v>
      </c>
      <c r="B454" t="s">
        <v>466</v>
      </c>
      <c r="C454">
        <v>0</v>
      </c>
      <c r="D454">
        <v>0</v>
      </c>
      <c r="E454">
        <v>0</v>
      </c>
      <c r="F454">
        <v>0</v>
      </c>
    </row>
    <row r="455" spans="1:6" hidden="1" x14ac:dyDescent="0.35">
      <c r="A455" t="s">
        <v>61</v>
      </c>
      <c r="B455" t="s">
        <v>467</v>
      </c>
      <c r="C455">
        <v>0</v>
      </c>
      <c r="D455">
        <v>0</v>
      </c>
      <c r="E455">
        <v>0</v>
      </c>
      <c r="F455">
        <v>0</v>
      </c>
    </row>
    <row r="456" spans="1:6" hidden="1" x14ac:dyDescent="0.35">
      <c r="A456" t="s">
        <v>47</v>
      </c>
      <c r="B456" t="s">
        <v>468</v>
      </c>
      <c r="C456">
        <v>0</v>
      </c>
      <c r="D456">
        <v>0</v>
      </c>
      <c r="E456">
        <v>0</v>
      </c>
      <c r="F456">
        <v>0</v>
      </c>
    </row>
    <row r="457" spans="1:6" x14ac:dyDescent="0.35">
      <c r="A457" t="s">
        <v>8</v>
      </c>
      <c r="B457" t="s">
        <v>469</v>
      </c>
      <c r="C457">
        <v>0</v>
      </c>
      <c r="D457">
        <v>0</v>
      </c>
      <c r="E457">
        <v>0</v>
      </c>
      <c r="F457">
        <v>0</v>
      </c>
    </row>
    <row r="458" spans="1:6" x14ac:dyDescent="0.35">
      <c r="A458" t="s">
        <v>8</v>
      </c>
      <c r="B458" t="s">
        <v>470</v>
      </c>
      <c r="C458">
        <v>16</v>
      </c>
      <c r="D458">
        <v>8</v>
      </c>
      <c r="E458">
        <v>8</v>
      </c>
      <c r="F458">
        <v>5</v>
      </c>
    </row>
    <row r="459" spans="1:6" hidden="1" x14ac:dyDescent="0.35">
      <c r="A459" t="s">
        <v>61</v>
      </c>
      <c r="B459" t="s">
        <v>471</v>
      </c>
      <c r="C459">
        <v>0</v>
      </c>
      <c r="D459">
        <v>0</v>
      </c>
      <c r="E459">
        <v>0</v>
      </c>
      <c r="F459">
        <v>0</v>
      </c>
    </row>
    <row r="460" spans="1:6" hidden="1" x14ac:dyDescent="0.35">
      <c r="A460" t="s">
        <v>15</v>
      </c>
      <c r="B460" t="s">
        <v>472</v>
      </c>
      <c r="C460">
        <v>0</v>
      </c>
      <c r="D460">
        <v>0</v>
      </c>
      <c r="E460">
        <v>0</v>
      </c>
      <c r="F460">
        <v>0</v>
      </c>
    </row>
    <row r="461" spans="1:6" hidden="1" x14ac:dyDescent="0.35">
      <c r="A461" t="s">
        <v>15</v>
      </c>
      <c r="B461" t="s">
        <v>473</v>
      </c>
      <c r="C461">
        <v>11</v>
      </c>
      <c r="D461">
        <v>5</v>
      </c>
      <c r="E461">
        <v>6</v>
      </c>
      <c r="F461">
        <v>2</v>
      </c>
    </row>
    <row r="462" spans="1:6" hidden="1" x14ac:dyDescent="0.35">
      <c r="A462" t="s">
        <v>6</v>
      </c>
      <c r="B462" t="s">
        <v>474</v>
      </c>
      <c r="C462">
        <v>0</v>
      </c>
      <c r="D462">
        <v>0</v>
      </c>
      <c r="E462">
        <v>0</v>
      </c>
      <c r="F462">
        <v>0</v>
      </c>
    </row>
    <row r="463" spans="1:6" hidden="1" x14ac:dyDescent="0.35">
      <c r="A463" t="s">
        <v>6</v>
      </c>
      <c r="B463" t="s">
        <v>475</v>
      </c>
      <c r="C463">
        <v>0</v>
      </c>
      <c r="D463">
        <v>0</v>
      </c>
      <c r="E463">
        <v>0</v>
      </c>
      <c r="F463">
        <v>0</v>
      </c>
    </row>
    <row r="464" spans="1:6" x14ac:dyDescent="0.35">
      <c r="A464" t="s">
        <v>8</v>
      </c>
      <c r="B464" t="s">
        <v>476</v>
      </c>
      <c r="C464">
        <v>0</v>
      </c>
      <c r="D464">
        <v>0</v>
      </c>
      <c r="E464">
        <v>0</v>
      </c>
      <c r="F464">
        <v>0</v>
      </c>
    </row>
    <row r="465" spans="1:6" x14ac:dyDescent="0.35">
      <c r="A465" t="s">
        <v>8</v>
      </c>
      <c r="B465" t="s">
        <v>477</v>
      </c>
      <c r="C465">
        <v>0</v>
      </c>
      <c r="D465">
        <v>0</v>
      </c>
      <c r="E465">
        <v>0</v>
      </c>
      <c r="F465">
        <v>0</v>
      </c>
    </row>
    <row r="466" spans="1:6" x14ac:dyDescent="0.35">
      <c r="A466" t="s">
        <v>8</v>
      </c>
      <c r="B466" t="s">
        <v>478</v>
      </c>
      <c r="C466">
        <v>0</v>
      </c>
      <c r="D466">
        <v>0</v>
      </c>
      <c r="E466">
        <v>0</v>
      </c>
      <c r="F466">
        <v>0</v>
      </c>
    </row>
    <row r="467" spans="1:6" x14ac:dyDescent="0.35">
      <c r="A467" t="s">
        <v>8</v>
      </c>
      <c r="B467" t="s">
        <v>479</v>
      </c>
      <c r="C467">
        <v>96</v>
      </c>
      <c r="D467">
        <v>50</v>
      </c>
      <c r="E467">
        <v>46</v>
      </c>
      <c r="F467">
        <v>46</v>
      </c>
    </row>
    <row r="468" spans="1:6" x14ac:dyDescent="0.35">
      <c r="A468" t="s">
        <v>8</v>
      </c>
      <c r="B468" t="s">
        <v>480</v>
      </c>
      <c r="C468">
        <v>5</v>
      </c>
      <c r="D468">
        <v>2</v>
      </c>
      <c r="E468">
        <v>3</v>
      </c>
      <c r="F468">
        <v>0</v>
      </c>
    </row>
    <row r="469" spans="1:6" hidden="1" x14ac:dyDescent="0.35">
      <c r="A469" t="s">
        <v>61</v>
      </c>
      <c r="B469" t="s">
        <v>481</v>
      </c>
      <c r="C469">
        <v>0</v>
      </c>
      <c r="D469">
        <v>0</v>
      </c>
      <c r="E469">
        <v>0</v>
      </c>
      <c r="F469">
        <v>0</v>
      </c>
    </row>
    <row r="470" spans="1:6" x14ac:dyDescent="0.35">
      <c r="A470" t="s">
        <v>8</v>
      </c>
      <c r="B470" t="s">
        <v>482</v>
      </c>
      <c r="C470">
        <v>2</v>
      </c>
      <c r="D470">
        <v>1</v>
      </c>
      <c r="E470">
        <v>1</v>
      </c>
      <c r="F470">
        <v>1</v>
      </c>
    </row>
    <row r="471" spans="1:6" x14ac:dyDescent="0.35">
      <c r="A471" t="s">
        <v>8</v>
      </c>
      <c r="B471" t="s">
        <v>483</v>
      </c>
      <c r="C471">
        <v>0</v>
      </c>
      <c r="D471">
        <v>0</v>
      </c>
      <c r="E471">
        <v>0</v>
      </c>
      <c r="F471">
        <v>0</v>
      </c>
    </row>
    <row r="472" spans="1:6" hidden="1" x14ac:dyDescent="0.35">
      <c r="A472" t="s">
        <v>6</v>
      </c>
      <c r="B472" t="s">
        <v>484</v>
      </c>
      <c r="C472">
        <v>0</v>
      </c>
      <c r="D472">
        <v>0</v>
      </c>
      <c r="E472">
        <v>0</v>
      </c>
      <c r="F472">
        <v>0</v>
      </c>
    </row>
    <row r="473" spans="1:6" hidden="1" x14ac:dyDescent="0.35">
      <c r="A473" t="s">
        <v>6</v>
      </c>
      <c r="B473" t="s">
        <v>485</v>
      </c>
      <c r="C473">
        <v>0</v>
      </c>
      <c r="D473">
        <v>0</v>
      </c>
      <c r="E473">
        <v>0</v>
      </c>
      <c r="F473">
        <v>0</v>
      </c>
    </row>
    <row r="474" spans="1:6" x14ac:dyDescent="0.35">
      <c r="A474" t="s">
        <v>8</v>
      </c>
      <c r="B474" t="s">
        <v>486</v>
      </c>
      <c r="C474">
        <v>43</v>
      </c>
      <c r="D474">
        <v>22</v>
      </c>
      <c r="E474">
        <v>21</v>
      </c>
      <c r="F474">
        <v>20</v>
      </c>
    </row>
    <row r="475" spans="1:6" x14ac:dyDescent="0.35">
      <c r="A475" t="s">
        <v>8</v>
      </c>
      <c r="B475" t="s">
        <v>487</v>
      </c>
      <c r="C475">
        <v>1</v>
      </c>
      <c r="D475">
        <v>0</v>
      </c>
      <c r="E475">
        <v>1</v>
      </c>
      <c r="F475">
        <v>0</v>
      </c>
    </row>
    <row r="476" spans="1:6" x14ac:dyDescent="0.35">
      <c r="A476" t="s">
        <v>8</v>
      </c>
      <c r="B476" t="s">
        <v>488</v>
      </c>
      <c r="C476">
        <v>4</v>
      </c>
      <c r="D476">
        <v>2</v>
      </c>
      <c r="E476">
        <v>2</v>
      </c>
      <c r="F476">
        <v>1</v>
      </c>
    </row>
    <row r="477" spans="1:6" hidden="1" x14ac:dyDescent="0.35">
      <c r="A477" t="s">
        <v>6</v>
      </c>
      <c r="B477" t="s">
        <v>489</v>
      </c>
      <c r="C477">
        <v>0</v>
      </c>
      <c r="D477">
        <v>0</v>
      </c>
      <c r="E477">
        <v>0</v>
      </c>
      <c r="F477">
        <v>0</v>
      </c>
    </row>
    <row r="478" spans="1:6" hidden="1" x14ac:dyDescent="0.35">
      <c r="A478" t="s">
        <v>6</v>
      </c>
      <c r="B478" t="s">
        <v>490</v>
      </c>
      <c r="C478">
        <v>0</v>
      </c>
      <c r="D478">
        <v>0</v>
      </c>
      <c r="E478">
        <v>0</v>
      </c>
      <c r="F478">
        <v>0</v>
      </c>
    </row>
    <row r="479" spans="1:6" hidden="1" x14ac:dyDescent="0.35">
      <c r="A479" t="s">
        <v>6</v>
      </c>
      <c r="B479" t="s">
        <v>491</v>
      </c>
      <c r="C479">
        <v>0</v>
      </c>
      <c r="D479">
        <v>0</v>
      </c>
      <c r="E479">
        <v>0</v>
      </c>
      <c r="F479">
        <v>0</v>
      </c>
    </row>
    <row r="480" spans="1:6" x14ac:dyDescent="0.35">
      <c r="A480" t="s">
        <v>8</v>
      </c>
      <c r="B480" t="s">
        <v>492</v>
      </c>
      <c r="C480">
        <v>0</v>
      </c>
      <c r="D480">
        <v>0</v>
      </c>
      <c r="E480">
        <v>0</v>
      </c>
      <c r="F480">
        <v>0</v>
      </c>
    </row>
    <row r="481" spans="1:6" hidden="1" x14ac:dyDescent="0.35">
      <c r="A481" t="s">
        <v>15</v>
      </c>
      <c r="B481" t="s">
        <v>493</v>
      </c>
      <c r="C481">
        <v>14</v>
      </c>
      <c r="D481">
        <v>7</v>
      </c>
      <c r="E481">
        <v>7</v>
      </c>
      <c r="F481">
        <v>6</v>
      </c>
    </row>
    <row r="482" spans="1:6" hidden="1" x14ac:dyDescent="0.35">
      <c r="A482" t="s">
        <v>265</v>
      </c>
      <c r="B482" t="s">
        <v>494</v>
      </c>
      <c r="C482">
        <v>4</v>
      </c>
      <c r="D482">
        <v>2</v>
      </c>
      <c r="E482">
        <v>2</v>
      </c>
      <c r="F482">
        <v>2</v>
      </c>
    </row>
    <row r="483" spans="1:6" x14ac:dyDescent="0.35">
      <c r="A483" t="s">
        <v>8</v>
      </c>
      <c r="B483" t="s">
        <v>495</v>
      </c>
      <c r="C483">
        <v>7</v>
      </c>
      <c r="D483">
        <v>3</v>
      </c>
      <c r="E483">
        <v>4</v>
      </c>
      <c r="F483">
        <v>1</v>
      </c>
    </row>
    <row r="484" spans="1:6" x14ac:dyDescent="0.35">
      <c r="A484" t="s">
        <v>8</v>
      </c>
      <c r="B484" t="s">
        <v>496</v>
      </c>
      <c r="C484">
        <v>13</v>
      </c>
      <c r="D484">
        <v>5</v>
      </c>
      <c r="E484">
        <v>8</v>
      </c>
      <c r="F484">
        <v>3</v>
      </c>
    </row>
    <row r="485" spans="1:6" x14ac:dyDescent="0.35">
      <c r="A485" t="s">
        <v>8</v>
      </c>
      <c r="B485" t="s">
        <v>497</v>
      </c>
      <c r="C485">
        <v>6</v>
      </c>
      <c r="D485">
        <v>3</v>
      </c>
      <c r="E485">
        <v>3</v>
      </c>
      <c r="F485">
        <v>1</v>
      </c>
    </row>
    <row r="486" spans="1:6" x14ac:dyDescent="0.35">
      <c r="A486" t="s">
        <v>8</v>
      </c>
      <c r="B486" t="s">
        <v>498</v>
      </c>
      <c r="C486">
        <v>45</v>
      </c>
      <c r="D486">
        <v>23</v>
      </c>
      <c r="E486">
        <v>22</v>
      </c>
      <c r="F486">
        <v>22</v>
      </c>
    </row>
    <row r="487" spans="1:6" x14ac:dyDescent="0.35">
      <c r="A487" t="s">
        <v>8</v>
      </c>
      <c r="B487" t="s">
        <v>499</v>
      </c>
      <c r="C487">
        <v>20</v>
      </c>
      <c r="D487">
        <v>15</v>
      </c>
      <c r="E487">
        <v>5</v>
      </c>
      <c r="F487">
        <v>5</v>
      </c>
    </row>
    <row r="488" spans="1:6" x14ac:dyDescent="0.35">
      <c r="A488" t="s">
        <v>8</v>
      </c>
      <c r="B488" t="s">
        <v>500</v>
      </c>
      <c r="C488">
        <v>0</v>
      </c>
      <c r="D488">
        <v>0</v>
      </c>
      <c r="E488">
        <v>0</v>
      </c>
      <c r="F488">
        <v>0</v>
      </c>
    </row>
    <row r="489" spans="1:6" x14ac:dyDescent="0.35">
      <c r="A489" t="s">
        <v>8</v>
      </c>
      <c r="B489" t="s">
        <v>501</v>
      </c>
      <c r="C489">
        <v>1</v>
      </c>
      <c r="D489">
        <v>1</v>
      </c>
      <c r="E489">
        <v>0</v>
      </c>
      <c r="F489">
        <v>0</v>
      </c>
    </row>
    <row r="490" spans="1:6" x14ac:dyDescent="0.35">
      <c r="A490" t="s">
        <v>8</v>
      </c>
      <c r="B490" t="s">
        <v>502</v>
      </c>
      <c r="C490">
        <v>0</v>
      </c>
      <c r="D490">
        <v>0</v>
      </c>
      <c r="E490">
        <v>0</v>
      </c>
      <c r="F490">
        <v>0</v>
      </c>
    </row>
    <row r="491" spans="1:6" hidden="1" x14ac:dyDescent="0.35">
      <c r="A491" t="s">
        <v>15</v>
      </c>
      <c r="B491" t="s">
        <v>503</v>
      </c>
      <c r="C491">
        <v>0</v>
      </c>
      <c r="D491">
        <v>0</v>
      </c>
      <c r="E491">
        <v>0</v>
      </c>
      <c r="F491">
        <v>0</v>
      </c>
    </row>
    <row r="492" spans="1:6" x14ac:dyDescent="0.35">
      <c r="A492" t="s">
        <v>8</v>
      </c>
      <c r="B492" t="s">
        <v>504</v>
      </c>
      <c r="C492">
        <v>9</v>
      </c>
      <c r="D492">
        <v>4</v>
      </c>
      <c r="E492">
        <v>5</v>
      </c>
      <c r="F492">
        <v>1</v>
      </c>
    </row>
    <row r="493" spans="1:6" x14ac:dyDescent="0.35">
      <c r="A493" t="s">
        <v>8</v>
      </c>
      <c r="B493" t="s">
        <v>505</v>
      </c>
      <c r="C493">
        <v>28</v>
      </c>
      <c r="D493">
        <v>13</v>
      </c>
      <c r="E493">
        <v>15</v>
      </c>
      <c r="F493">
        <v>13</v>
      </c>
    </row>
    <row r="494" spans="1:6" x14ac:dyDescent="0.35">
      <c r="A494" t="s">
        <v>8</v>
      </c>
      <c r="B494" t="s">
        <v>506</v>
      </c>
      <c r="C494">
        <v>0</v>
      </c>
      <c r="D494">
        <v>0</v>
      </c>
      <c r="E494">
        <v>0</v>
      </c>
      <c r="F494">
        <v>0</v>
      </c>
    </row>
    <row r="495" spans="1:6" x14ac:dyDescent="0.35">
      <c r="A495" t="s">
        <v>8</v>
      </c>
      <c r="B495" t="s">
        <v>507</v>
      </c>
      <c r="C495">
        <v>0</v>
      </c>
      <c r="D495">
        <v>0</v>
      </c>
      <c r="E495">
        <v>0</v>
      </c>
      <c r="F495">
        <v>0</v>
      </c>
    </row>
    <row r="496" spans="1:6" x14ac:dyDescent="0.35">
      <c r="A496" t="s">
        <v>8</v>
      </c>
      <c r="B496" t="s">
        <v>508</v>
      </c>
      <c r="C496">
        <v>0</v>
      </c>
      <c r="D496">
        <v>0</v>
      </c>
      <c r="E496">
        <v>0</v>
      </c>
      <c r="F496">
        <v>0</v>
      </c>
    </row>
    <row r="497" spans="1:6" x14ac:dyDescent="0.35">
      <c r="A497" t="s">
        <v>8</v>
      </c>
      <c r="B497" t="s">
        <v>509</v>
      </c>
      <c r="C497">
        <v>1</v>
      </c>
      <c r="D497">
        <v>1</v>
      </c>
      <c r="E497">
        <v>0</v>
      </c>
      <c r="F497">
        <v>0</v>
      </c>
    </row>
    <row r="498" spans="1:6" x14ac:dyDescent="0.35">
      <c r="A498" t="s">
        <v>8</v>
      </c>
      <c r="B498" t="s">
        <v>510</v>
      </c>
      <c r="C498">
        <v>0</v>
      </c>
      <c r="D498">
        <v>0</v>
      </c>
      <c r="E498">
        <v>0</v>
      </c>
      <c r="F498">
        <v>0</v>
      </c>
    </row>
    <row r="499" spans="1:6" x14ac:dyDescent="0.35">
      <c r="A499" t="s">
        <v>8</v>
      </c>
      <c r="B499" t="s">
        <v>511</v>
      </c>
      <c r="C499">
        <v>0</v>
      </c>
      <c r="D499">
        <v>0</v>
      </c>
      <c r="E499">
        <v>0</v>
      </c>
      <c r="F499">
        <v>0</v>
      </c>
    </row>
  </sheetData>
  <autoFilter ref="A1:F499" xr:uid="{28D3C11A-D5A0-4F9B-97F8-FFB5813A5CD6}">
    <filterColumn colId="0">
      <filters>
        <filter val="Mollusc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BOLD_GenBankCOI_MadNAT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Vieira</cp:lastModifiedBy>
  <dcterms:created xsi:type="dcterms:W3CDTF">2020-09-02T11:39:08Z</dcterms:created>
  <dcterms:modified xsi:type="dcterms:W3CDTF">2020-09-08T14:19:55Z</dcterms:modified>
</cp:coreProperties>
</file>