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27" i="1" l="1"/>
  <c r="L27" i="1"/>
  <c r="P26" i="1"/>
  <c r="L26" i="1"/>
  <c r="P25" i="1"/>
  <c r="L25" i="1"/>
  <c r="P19" i="1"/>
  <c r="P16" i="1"/>
  <c r="P17" i="1"/>
  <c r="L9" i="1"/>
  <c r="P102" i="1" l="1"/>
  <c r="P98" i="1"/>
  <c r="P103" i="1"/>
  <c r="P93" i="1"/>
  <c r="P101" i="1"/>
  <c r="P85" i="1"/>
  <c r="P18" i="1"/>
  <c r="P34" i="1"/>
  <c r="P77" i="1"/>
  <c r="P63" i="1"/>
  <c r="P43" i="1"/>
  <c r="P75" i="1"/>
  <c r="P105" i="1"/>
  <c r="P80" i="1"/>
  <c r="P47" i="1"/>
  <c r="P36" i="1"/>
  <c r="P39" i="1"/>
  <c r="P94" i="1"/>
  <c r="P60" i="1"/>
  <c r="P88" i="1"/>
  <c r="P74" i="1"/>
  <c r="P92" i="1"/>
  <c r="P104" i="1"/>
  <c r="P48" i="1"/>
  <c r="P67" i="1"/>
  <c r="P65" i="1"/>
  <c r="P35" i="1"/>
  <c r="P90" i="1"/>
  <c r="P86" i="1"/>
  <c r="P38" i="1"/>
  <c r="P91" i="1"/>
  <c r="P69" i="1"/>
  <c r="P51" i="1"/>
  <c r="P71" i="1"/>
  <c r="P72" i="1"/>
  <c r="P55" i="1"/>
  <c r="P96" i="1"/>
  <c r="P84" i="1"/>
  <c r="P52" i="1"/>
  <c r="P64" i="1"/>
  <c r="P56" i="1"/>
  <c r="P62" i="1"/>
  <c r="P70" i="1"/>
  <c r="P32" i="1"/>
  <c r="P79" i="1"/>
  <c r="P82" i="1"/>
  <c r="P87" i="1"/>
  <c r="P53" i="1"/>
  <c r="P73" i="1"/>
  <c r="P89" i="1"/>
  <c r="P58" i="1"/>
  <c r="P78" i="1"/>
  <c r="P100" i="1"/>
  <c r="P28" i="1"/>
  <c r="P59" i="1"/>
  <c r="P46" i="1"/>
  <c r="P45" i="1"/>
  <c r="P23" i="1"/>
  <c r="P50" i="1"/>
  <c r="P44" i="1"/>
  <c r="P61" i="1"/>
  <c r="P76" i="1"/>
  <c r="P49" i="1"/>
  <c r="P54" i="1"/>
  <c r="P30" i="1"/>
  <c r="P83" i="1"/>
  <c r="P81" i="1"/>
  <c r="P97" i="1"/>
  <c r="P66" i="1"/>
  <c r="P24" i="1"/>
  <c r="P95" i="1"/>
  <c r="P31" i="1"/>
  <c r="P40" i="1"/>
  <c r="P22" i="1"/>
  <c r="P33" i="1"/>
  <c r="P37" i="1"/>
  <c r="P68" i="1"/>
  <c r="P21" i="1"/>
  <c r="P42" i="1"/>
  <c r="P99" i="1"/>
  <c r="P20" i="1"/>
  <c r="P29" i="1"/>
  <c r="P57" i="1"/>
  <c r="P41" i="1"/>
  <c r="L12" i="1" l="1"/>
  <c r="L14" i="1"/>
  <c r="L3" i="1"/>
  <c r="L13" i="1"/>
  <c r="L11" i="1"/>
  <c r="L15" i="1"/>
  <c r="L16" i="1"/>
  <c r="L17" i="1"/>
  <c r="L8" i="1"/>
  <c r="L5" i="1"/>
  <c r="L7" i="1"/>
  <c r="L4" i="1"/>
  <c r="L6" i="1"/>
  <c r="L10" i="1"/>
  <c r="L57" i="1"/>
  <c r="L41" i="1"/>
  <c r="L19" i="1"/>
  <c r="L68" i="1"/>
  <c r="L99" i="1"/>
  <c r="L2" i="1"/>
  <c r="L33" i="1"/>
  <c r="L66" i="1"/>
  <c r="L30" i="1"/>
  <c r="L23" i="1"/>
  <c r="L95" i="1"/>
  <c r="L37" i="1"/>
  <c r="L54" i="1"/>
  <c r="L28" i="1"/>
  <c r="L42" i="1"/>
  <c r="L40" i="1"/>
  <c r="L29" i="1"/>
  <c r="L83" i="1"/>
  <c r="L73" i="1"/>
  <c r="L61" i="1"/>
  <c r="L21" i="1"/>
  <c r="L97" i="1"/>
  <c r="L59" i="1"/>
  <c r="L64" i="1"/>
  <c r="L32" i="1"/>
  <c r="L44" i="1"/>
  <c r="L49" i="1"/>
  <c r="L50" i="1"/>
  <c r="L89" i="1"/>
  <c r="L31" i="1"/>
  <c r="L81" i="1"/>
  <c r="L86" i="1"/>
  <c r="L84" i="1"/>
  <c r="L78" i="1"/>
  <c r="L100" i="1"/>
  <c r="L87" i="1"/>
  <c r="L82" i="1"/>
  <c r="L24" i="1"/>
  <c r="L62" i="1"/>
  <c r="L56" i="1"/>
  <c r="L58" i="1"/>
  <c r="L22" i="1"/>
  <c r="L90" i="1"/>
  <c r="L69" i="1"/>
  <c r="L20" i="1"/>
  <c r="L72" i="1"/>
  <c r="L71" i="1"/>
  <c r="L79" i="1"/>
  <c r="L51" i="1"/>
  <c r="L91" i="1"/>
  <c r="L53" i="1"/>
  <c r="L48" i="1"/>
  <c r="L35" i="1"/>
  <c r="L46" i="1"/>
  <c r="L65" i="1"/>
  <c r="L96" i="1"/>
  <c r="L76" i="1"/>
  <c r="L45" i="1"/>
  <c r="L70" i="1"/>
  <c r="L104" i="1"/>
  <c r="L74" i="1"/>
  <c r="L88" i="1"/>
  <c r="L60" i="1"/>
  <c r="L94" i="1"/>
  <c r="L92" i="1"/>
  <c r="L39" i="1"/>
  <c r="L36" i="1"/>
  <c r="L38" i="1"/>
  <c r="L55" i="1"/>
  <c r="L80" i="1"/>
  <c r="L105" i="1"/>
  <c r="L75" i="1"/>
  <c r="L67" i="1"/>
  <c r="L43" i="1"/>
  <c r="L63" i="1"/>
  <c r="L77" i="1"/>
  <c r="L52" i="1"/>
  <c r="L18" i="1"/>
  <c r="L85" i="1"/>
  <c r="L101" i="1"/>
  <c r="L47" i="1"/>
  <c r="L34" i="1"/>
  <c r="L93" i="1"/>
  <c r="L103" i="1"/>
  <c r="L98" i="1"/>
  <c r="L102" i="1"/>
</calcChain>
</file>

<file path=xl/sharedStrings.xml><?xml version="1.0" encoding="utf-8"?>
<sst xmlns="http://schemas.openxmlformats.org/spreadsheetml/2006/main" count="125" uniqueCount="122">
  <si>
    <t>ERR550644</t>
  </si>
  <si>
    <t>ERR550658</t>
  </si>
  <si>
    <t>ERR550670</t>
  </si>
  <si>
    <t>ERR550738</t>
  </si>
  <si>
    <t>ERR550739</t>
  </si>
  <si>
    <t>ERR550778</t>
  </si>
  <si>
    <t>ERR550782</t>
  </si>
  <si>
    <t>ERR550887</t>
  </si>
  <si>
    <t>ERR550910</t>
  </si>
  <si>
    <t>ERR550927</t>
  </si>
  <si>
    <t>ERR550941</t>
  </si>
  <si>
    <t>ERR550947</t>
  </si>
  <si>
    <t>ERR550957</t>
  </si>
  <si>
    <t>ERR550984</t>
  </si>
  <si>
    <t>ERR551007</t>
  </si>
  <si>
    <t>ERR551071</t>
  </si>
  <si>
    <t>ERR551079</t>
  </si>
  <si>
    <t>ERR551086</t>
  </si>
  <si>
    <t>ERR551090</t>
  </si>
  <si>
    <t>ERR551156</t>
  </si>
  <si>
    <t>ERR551159</t>
  </si>
  <si>
    <t>ERR551167</t>
  </si>
  <si>
    <t>ERR551184</t>
  </si>
  <si>
    <t>ERR551201</t>
  </si>
  <si>
    <t>ERR551212</t>
  </si>
  <si>
    <t>ERR551225</t>
  </si>
  <si>
    <t>ERR551293</t>
  </si>
  <si>
    <t>ERR551305</t>
  </si>
  <si>
    <t>ERR551311</t>
  </si>
  <si>
    <t>ERR551360</t>
  </si>
  <si>
    <t>ERR551369</t>
  </si>
  <si>
    <t>ERR551412</t>
  </si>
  <si>
    <t>ERR551494</t>
  </si>
  <si>
    <t>ERR551520</t>
  </si>
  <si>
    <t>ERR551549</t>
  </si>
  <si>
    <t>ERR551554</t>
  </si>
  <si>
    <t>ERR551556</t>
  </si>
  <si>
    <t>ERR551572</t>
  </si>
  <si>
    <t>ERR551636</t>
  </si>
  <si>
    <t>ERR551638</t>
  </si>
  <si>
    <t>ERR551680</t>
  </si>
  <si>
    <t>ERR551688</t>
  </si>
  <si>
    <t>ERR551693</t>
  </si>
  <si>
    <t>ERR551804</t>
  </si>
  <si>
    <t>ERR551821</t>
  </si>
  <si>
    <t>ERR551855</t>
  </si>
  <si>
    <t>ERR551879</t>
  </si>
  <si>
    <t>ERR551928</t>
  </si>
  <si>
    <t>ERR551930</t>
  </si>
  <si>
    <t>ERR551934</t>
  </si>
  <si>
    <t>ERR551944</t>
  </si>
  <si>
    <t>ERR551956</t>
  </si>
  <si>
    <t>ERR551978</t>
  </si>
  <si>
    <t>ERR551990</t>
  </si>
  <si>
    <t>ERR552090</t>
  </si>
  <si>
    <t>ERR552130</t>
  </si>
  <si>
    <t>ERR552136</t>
  </si>
  <si>
    <t>ERR552141</t>
  </si>
  <si>
    <t>ERR552177</t>
  </si>
  <si>
    <t>ERR552190</t>
  </si>
  <si>
    <t>ERR552194</t>
  </si>
  <si>
    <t>ERR552219</t>
  </si>
  <si>
    <t>ERR552331</t>
  </si>
  <si>
    <t>ERR552358</t>
  </si>
  <si>
    <t>ERR552429</t>
  </si>
  <si>
    <t>ERR552444</t>
  </si>
  <si>
    <t>ERR552482</t>
  </si>
  <si>
    <t>ERR552493</t>
  </si>
  <si>
    <t>ERR552550</t>
  </si>
  <si>
    <t>ERR552555</t>
  </si>
  <si>
    <t>ERR552580</t>
  </si>
  <si>
    <t>ERR552668</t>
  </si>
  <si>
    <t>ERR552689</t>
  </si>
  <si>
    <t>ERR552743</t>
  </si>
  <si>
    <t>ERR552755</t>
  </si>
  <si>
    <t>ERR552760</t>
  </si>
  <si>
    <t>ERR552787</t>
  </si>
  <si>
    <t>ERR552830</t>
  </si>
  <si>
    <t>ERR552838</t>
  </si>
  <si>
    <t>ERR552894</t>
  </si>
  <si>
    <t>ERR552907</t>
  </si>
  <si>
    <t>ERR552910</t>
  </si>
  <si>
    <t>ERR552912</t>
  </si>
  <si>
    <t>ERR552939</t>
  </si>
  <si>
    <t>ERR552949</t>
  </si>
  <si>
    <t>ERR552954</t>
  </si>
  <si>
    <t>ERR553068</t>
  </si>
  <si>
    <t>ERR553082</t>
  </si>
  <si>
    <t>ERR553086</t>
  </si>
  <si>
    <t>ERR553098</t>
  </si>
  <si>
    <t>ERR553107</t>
  </si>
  <si>
    <t>ERR553116</t>
  </si>
  <si>
    <t>ERR553139</t>
  </si>
  <si>
    <t>ERR553156</t>
  </si>
  <si>
    <t>ERR553171</t>
  </si>
  <si>
    <t>ERR553237</t>
  </si>
  <si>
    <t>ERR553274</t>
  </si>
  <si>
    <t>ERR553277</t>
  </si>
  <si>
    <t>ERR553291</t>
  </si>
  <si>
    <t>ERR553304</t>
  </si>
  <si>
    <t>ERR553313</t>
  </si>
  <si>
    <t>ERR553324</t>
  </si>
  <si>
    <t>ERR619080</t>
  </si>
  <si>
    <t>sample</t>
    <phoneticPr fontId="1" type="noConversion"/>
  </si>
  <si>
    <t>GATK</t>
    <phoneticPr fontId="1" type="noConversion"/>
  </si>
  <si>
    <t>mpileup</t>
    <phoneticPr fontId="1" type="noConversion"/>
  </si>
  <si>
    <t>intersection</t>
    <phoneticPr fontId="1" type="noConversion"/>
  </si>
  <si>
    <t>resi</t>
    <phoneticPr fontId="1" type="noConversion"/>
  </si>
  <si>
    <t>unresi</t>
    <phoneticPr fontId="1" type="noConversion"/>
  </si>
  <si>
    <t>unrepeted</t>
    <phoneticPr fontId="1" type="noConversion"/>
  </si>
  <si>
    <t>repeted</t>
    <phoneticPr fontId="1" type="noConversion"/>
  </si>
  <si>
    <t>depth_unfiltered</t>
    <phoneticPr fontId="1" type="noConversion"/>
  </si>
  <si>
    <t>depth_filtered</t>
    <phoneticPr fontId="1" type="noConversion"/>
  </si>
  <si>
    <t>propotion</t>
    <phoneticPr fontId="1" type="noConversion"/>
  </si>
  <si>
    <t>reads length</t>
    <phoneticPr fontId="1" type="noConversion"/>
  </si>
  <si>
    <t>deleted</t>
    <phoneticPr fontId="1" type="noConversion"/>
  </si>
  <si>
    <t>propotion</t>
    <phoneticPr fontId="1" type="noConversion"/>
  </si>
  <si>
    <t>total_reads</t>
    <phoneticPr fontId="1" type="noConversion"/>
  </si>
  <si>
    <t>mapped_reads</t>
    <phoneticPr fontId="1" type="noConversion"/>
  </si>
  <si>
    <t>ERR551892</t>
    <phoneticPr fontId="1" type="noConversion"/>
  </si>
  <si>
    <t>*</t>
    <phoneticPr fontId="1" type="noConversion"/>
  </si>
  <si>
    <t>*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</si>
</sst>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rgb="FFFF0000"/>
      <name val="宋体"/>
      <family val="2"/>
      <charset val="134"/>
      <scheme val="minor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/>
    <xf numFmtId="0" fontId="0" fillId="0" borderId="0" xfId="0" applyAlignment="1"/>
    <xf numFmtId="0" fontId="0" fillId="0" borderId="0" xfId="0" applyAlignment="1">
      <alignment vertical="center"/>
    </xf>
    <xf numFmtId="0" fontId="3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5"/>
  <sheetViews>
    <sheetView tabSelected="1" topLeftCell="B4" workbookViewId="0">
      <selection activeCell="N25" sqref="N25"/>
    </sheetView>
  </sheetViews>
  <sheetFormatPr defaultRowHeight="13.5" x14ac:dyDescent="0.15"/>
  <cols>
    <col min="1" max="1" width="10.375" customWidth="1"/>
    <col min="2" max="2" width="12.75" customWidth="1"/>
    <col min="8" max="9" width="9" customWidth="1"/>
    <col min="10" max="10" width="10.75" customWidth="1"/>
    <col min="11" max="11" width="14.5" customWidth="1"/>
    <col min="12" max="12" width="15.25" customWidth="1"/>
  </cols>
  <sheetData>
    <row r="1" spans="1:17" x14ac:dyDescent="0.15">
      <c r="A1" t="s">
        <v>103</v>
      </c>
      <c r="B1" t="s">
        <v>114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  <c r="H1" t="s">
        <v>109</v>
      </c>
      <c r="I1" t="s">
        <v>110</v>
      </c>
      <c r="J1" t="s">
        <v>111</v>
      </c>
      <c r="K1" t="s">
        <v>112</v>
      </c>
      <c r="L1" t="s">
        <v>113</v>
      </c>
      <c r="M1" t="s">
        <v>115</v>
      </c>
      <c r="N1" t="s">
        <v>117</v>
      </c>
      <c r="O1" t="s">
        <v>118</v>
      </c>
      <c r="P1" t="s">
        <v>116</v>
      </c>
    </row>
    <row r="2" spans="1:17" x14ac:dyDescent="0.15">
      <c r="A2" s="2" t="s">
        <v>2</v>
      </c>
      <c r="B2" s="3">
        <v>250</v>
      </c>
      <c r="C2">
        <v>1214</v>
      </c>
      <c r="D2">
        <v>1667</v>
      </c>
      <c r="E2">
        <v>1120</v>
      </c>
      <c r="F2">
        <v>20</v>
      </c>
      <c r="G2">
        <v>1100</v>
      </c>
      <c r="H2">
        <v>1014</v>
      </c>
      <c r="I2">
        <v>86</v>
      </c>
      <c r="J2">
        <v>265</v>
      </c>
      <c r="K2">
        <v>749</v>
      </c>
      <c r="L2">
        <f>K2/H2</f>
        <v>0.73865877712031558</v>
      </c>
      <c r="M2">
        <v>1</v>
      </c>
      <c r="P2">
        <v>0</v>
      </c>
    </row>
    <row r="3" spans="1:17" x14ac:dyDescent="0.15">
      <c r="A3" s="2" t="s">
        <v>3</v>
      </c>
      <c r="B3" s="3">
        <v>250</v>
      </c>
      <c r="I3">
        <v>0</v>
      </c>
      <c r="K3">
        <v>0</v>
      </c>
      <c r="L3" t="e">
        <f>K3/H3</f>
        <v>#DIV/0!</v>
      </c>
      <c r="M3">
        <v>1</v>
      </c>
      <c r="P3">
        <v>0</v>
      </c>
    </row>
    <row r="4" spans="1:17" x14ac:dyDescent="0.15">
      <c r="A4" s="2" t="s">
        <v>7</v>
      </c>
      <c r="B4" s="3">
        <v>150</v>
      </c>
      <c r="C4">
        <v>1916</v>
      </c>
      <c r="D4">
        <v>3726</v>
      </c>
      <c r="E4">
        <v>1598</v>
      </c>
      <c r="F4">
        <v>25</v>
      </c>
      <c r="G4">
        <v>1573</v>
      </c>
      <c r="H4">
        <v>1352</v>
      </c>
      <c r="I4">
        <v>221</v>
      </c>
      <c r="J4">
        <v>1195</v>
      </c>
      <c r="K4">
        <v>157</v>
      </c>
      <c r="L4">
        <f>K4/H4</f>
        <v>0.11612426035502958</v>
      </c>
      <c r="M4">
        <v>1</v>
      </c>
      <c r="P4">
        <v>0</v>
      </c>
    </row>
    <row r="5" spans="1:17" x14ac:dyDescent="0.15">
      <c r="A5" s="2" t="s">
        <v>27</v>
      </c>
      <c r="B5" s="3">
        <v>150</v>
      </c>
      <c r="C5">
        <v>2006</v>
      </c>
      <c r="D5">
        <v>4474</v>
      </c>
      <c r="E5">
        <v>1637</v>
      </c>
      <c r="F5">
        <v>24</v>
      </c>
      <c r="G5">
        <v>1613</v>
      </c>
      <c r="H5">
        <v>1382</v>
      </c>
      <c r="I5">
        <v>231</v>
      </c>
      <c r="J5">
        <v>1184</v>
      </c>
      <c r="K5">
        <v>198</v>
      </c>
      <c r="L5">
        <f>K5/H5</f>
        <v>0.14327062228654125</v>
      </c>
      <c r="M5">
        <v>1</v>
      </c>
      <c r="P5">
        <v>0</v>
      </c>
    </row>
    <row r="6" spans="1:17" x14ac:dyDescent="0.15">
      <c r="A6" s="2" t="s">
        <v>34</v>
      </c>
      <c r="B6" s="3">
        <v>101</v>
      </c>
      <c r="C6">
        <v>2067</v>
      </c>
      <c r="D6">
        <v>3140</v>
      </c>
      <c r="E6">
        <v>1604</v>
      </c>
      <c r="F6">
        <v>25</v>
      </c>
      <c r="G6">
        <v>1579</v>
      </c>
      <c r="H6">
        <v>1371</v>
      </c>
      <c r="I6">
        <v>208</v>
      </c>
      <c r="J6">
        <v>1224</v>
      </c>
      <c r="K6">
        <v>147</v>
      </c>
      <c r="L6">
        <f>K6/H6</f>
        <v>0.10722100656455143</v>
      </c>
      <c r="M6">
        <v>1</v>
      </c>
      <c r="P6">
        <v>0</v>
      </c>
    </row>
    <row r="7" spans="1:17" x14ac:dyDescent="0.15">
      <c r="A7" s="2" t="s">
        <v>39</v>
      </c>
      <c r="B7" s="3">
        <v>150</v>
      </c>
      <c r="C7">
        <v>1885</v>
      </c>
      <c r="D7">
        <v>3946</v>
      </c>
      <c r="E7">
        <v>1585</v>
      </c>
      <c r="F7">
        <v>24</v>
      </c>
      <c r="G7">
        <v>1561</v>
      </c>
      <c r="H7">
        <v>1364</v>
      </c>
      <c r="I7">
        <v>197</v>
      </c>
      <c r="J7">
        <v>1192</v>
      </c>
      <c r="K7">
        <v>172</v>
      </c>
      <c r="L7">
        <f>K7/H7</f>
        <v>0.12609970674486803</v>
      </c>
      <c r="M7">
        <v>1</v>
      </c>
      <c r="P7">
        <v>0</v>
      </c>
    </row>
    <row r="8" spans="1:17" x14ac:dyDescent="0.15">
      <c r="A8" s="2" t="s">
        <v>41</v>
      </c>
      <c r="B8" s="3">
        <v>250</v>
      </c>
      <c r="C8">
        <v>1145</v>
      </c>
      <c r="D8">
        <v>1565</v>
      </c>
      <c r="E8">
        <v>1051</v>
      </c>
      <c r="F8">
        <v>16</v>
      </c>
      <c r="G8">
        <v>1035</v>
      </c>
      <c r="H8">
        <v>953</v>
      </c>
      <c r="I8">
        <v>82</v>
      </c>
      <c r="J8">
        <v>101</v>
      </c>
      <c r="K8">
        <v>852</v>
      </c>
      <c r="L8">
        <f>K8/H8</f>
        <v>0.8940188877229801</v>
      </c>
      <c r="M8">
        <v>1</v>
      </c>
      <c r="P8">
        <v>0</v>
      </c>
    </row>
    <row r="9" spans="1:17" x14ac:dyDescent="0.15">
      <c r="A9" s="4" t="s">
        <v>119</v>
      </c>
      <c r="B9" s="3">
        <v>150</v>
      </c>
      <c r="C9">
        <v>1584</v>
      </c>
      <c r="D9">
        <v>1886</v>
      </c>
      <c r="E9">
        <v>1396</v>
      </c>
      <c r="F9">
        <v>19</v>
      </c>
      <c r="G9">
        <v>1377</v>
      </c>
      <c r="H9">
        <v>1207</v>
      </c>
      <c r="I9">
        <v>170</v>
      </c>
      <c r="J9">
        <v>1019</v>
      </c>
      <c r="K9">
        <v>188</v>
      </c>
      <c r="L9">
        <f>K9/H9</f>
        <v>0.15575807787903895</v>
      </c>
      <c r="M9">
        <v>1</v>
      </c>
      <c r="P9">
        <v>0</v>
      </c>
    </row>
    <row r="10" spans="1:17" x14ac:dyDescent="0.15">
      <c r="A10" s="2" t="s">
        <v>60</v>
      </c>
      <c r="B10" s="3">
        <v>150</v>
      </c>
      <c r="C10">
        <v>1748</v>
      </c>
      <c r="D10">
        <v>3551</v>
      </c>
      <c r="E10">
        <v>1563</v>
      </c>
      <c r="F10">
        <v>23</v>
      </c>
      <c r="G10">
        <v>1540</v>
      </c>
      <c r="H10">
        <v>1340</v>
      </c>
      <c r="I10">
        <v>200</v>
      </c>
      <c r="J10">
        <v>1181</v>
      </c>
      <c r="K10">
        <v>159</v>
      </c>
      <c r="L10">
        <f>K10/H10</f>
        <v>0.11865671641791045</v>
      </c>
      <c r="M10">
        <v>1</v>
      </c>
      <c r="P10">
        <v>0</v>
      </c>
    </row>
    <row r="11" spans="1:17" x14ac:dyDescent="0.15">
      <c r="A11" s="2" t="s">
        <v>61</v>
      </c>
      <c r="B11" s="3">
        <v>250</v>
      </c>
      <c r="C11">
        <v>1</v>
      </c>
      <c r="D11">
        <v>1</v>
      </c>
      <c r="E11">
        <v>1</v>
      </c>
      <c r="G11">
        <v>1</v>
      </c>
      <c r="H11">
        <v>1</v>
      </c>
      <c r="I11">
        <v>0</v>
      </c>
      <c r="K11">
        <v>1</v>
      </c>
      <c r="L11">
        <f>K11/H11</f>
        <v>1</v>
      </c>
      <c r="M11">
        <v>1</v>
      </c>
      <c r="P11">
        <v>0</v>
      </c>
    </row>
    <row r="12" spans="1:17" ht="14.25" x14ac:dyDescent="0.15">
      <c r="A12" s="1" t="s">
        <v>71</v>
      </c>
      <c r="B12" s="3">
        <v>250</v>
      </c>
      <c r="C12">
        <v>1400</v>
      </c>
      <c r="D12">
        <v>1930</v>
      </c>
      <c r="E12">
        <v>1289</v>
      </c>
      <c r="F12">
        <v>19</v>
      </c>
      <c r="G12">
        <v>1270</v>
      </c>
      <c r="H12">
        <v>1156</v>
      </c>
      <c r="I12">
        <v>114</v>
      </c>
      <c r="J12">
        <v>59</v>
      </c>
      <c r="K12">
        <v>1097</v>
      </c>
      <c r="L12">
        <f>K12/H12</f>
        <v>0.94896193771626303</v>
      </c>
      <c r="M12">
        <v>1</v>
      </c>
      <c r="P12">
        <v>0</v>
      </c>
    </row>
    <row r="13" spans="1:17" x14ac:dyDescent="0.15">
      <c r="A13" s="2" t="s">
        <v>77</v>
      </c>
      <c r="B13" s="3">
        <v>250</v>
      </c>
      <c r="C13">
        <v>3</v>
      </c>
      <c r="D13">
        <v>3</v>
      </c>
      <c r="E13">
        <v>3</v>
      </c>
      <c r="G13">
        <v>3</v>
      </c>
      <c r="H13">
        <v>2</v>
      </c>
      <c r="I13">
        <v>1</v>
      </c>
      <c r="K13">
        <v>2</v>
      </c>
      <c r="L13">
        <f>K13/H13</f>
        <v>1</v>
      </c>
      <c r="M13">
        <v>1</v>
      </c>
      <c r="P13">
        <v>0</v>
      </c>
    </row>
    <row r="14" spans="1:17" x14ac:dyDescent="0.15">
      <c r="A14" s="2" t="s">
        <v>84</v>
      </c>
      <c r="B14" s="3">
        <v>250</v>
      </c>
      <c r="C14">
        <v>1</v>
      </c>
      <c r="D14">
        <v>2</v>
      </c>
      <c r="E14">
        <v>1</v>
      </c>
      <c r="G14">
        <v>1</v>
      </c>
      <c r="H14">
        <v>1</v>
      </c>
      <c r="I14">
        <v>0</v>
      </c>
      <c r="K14">
        <v>1</v>
      </c>
      <c r="L14">
        <f>K14/H14</f>
        <v>1</v>
      </c>
      <c r="M14">
        <v>1</v>
      </c>
      <c r="P14">
        <v>0</v>
      </c>
    </row>
    <row r="15" spans="1:17" ht="14.25" x14ac:dyDescent="0.15">
      <c r="A15" s="1" t="s">
        <v>99</v>
      </c>
      <c r="B15" s="3">
        <v>250</v>
      </c>
      <c r="C15">
        <v>1459</v>
      </c>
      <c r="D15">
        <v>1667</v>
      </c>
      <c r="E15">
        <v>1330</v>
      </c>
      <c r="F15">
        <v>24</v>
      </c>
      <c r="G15">
        <v>1306</v>
      </c>
      <c r="H15">
        <v>1160</v>
      </c>
      <c r="I15">
        <v>146</v>
      </c>
      <c r="J15">
        <v>618</v>
      </c>
      <c r="K15">
        <v>542</v>
      </c>
      <c r="L15">
        <f>K15/H15</f>
        <v>0.46724137931034482</v>
      </c>
      <c r="M15">
        <v>1</v>
      </c>
      <c r="P15">
        <v>0</v>
      </c>
    </row>
    <row r="16" spans="1:17" ht="14.25" x14ac:dyDescent="0.15">
      <c r="A16" s="1" t="s">
        <v>68</v>
      </c>
      <c r="B16" s="3">
        <v>250</v>
      </c>
      <c r="C16">
        <v>1620</v>
      </c>
      <c r="D16">
        <v>1502</v>
      </c>
      <c r="E16">
        <v>1420</v>
      </c>
      <c r="F16">
        <v>20</v>
      </c>
      <c r="G16">
        <v>1400</v>
      </c>
      <c r="H16">
        <v>1235</v>
      </c>
      <c r="I16">
        <v>165</v>
      </c>
      <c r="J16">
        <v>1174</v>
      </c>
      <c r="K16">
        <v>61</v>
      </c>
      <c r="L16">
        <f>K16/H16</f>
        <v>4.9392712550607287E-2</v>
      </c>
      <c r="N16">
        <v>2396642</v>
      </c>
      <c r="O16">
        <v>1357790</v>
      </c>
      <c r="P16">
        <f>O16/N16</f>
        <v>0.56653851513909881</v>
      </c>
      <c r="Q16" t="s">
        <v>120</v>
      </c>
    </row>
    <row r="17" spans="1:17" ht="14.25" x14ac:dyDescent="0.15">
      <c r="A17" s="1" t="s">
        <v>19</v>
      </c>
      <c r="B17" s="3">
        <v>250</v>
      </c>
      <c r="C17">
        <v>1636</v>
      </c>
      <c r="D17">
        <v>1519</v>
      </c>
      <c r="E17">
        <v>1445</v>
      </c>
      <c r="F17">
        <v>23</v>
      </c>
      <c r="G17">
        <v>1422</v>
      </c>
      <c r="H17">
        <v>1248</v>
      </c>
      <c r="I17">
        <v>174</v>
      </c>
      <c r="J17">
        <v>1172</v>
      </c>
      <c r="K17">
        <v>76</v>
      </c>
      <c r="L17">
        <f>K17/H17</f>
        <v>6.0897435897435896E-2</v>
      </c>
      <c r="N17">
        <v>2533326</v>
      </c>
      <c r="O17">
        <v>1465744</v>
      </c>
      <c r="P17">
        <f>O17/N17</f>
        <v>0.57858483274556849</v>
      </c>
      <c r="Q17" t="s">
        <v>121</v>
      </c>
    </row>
    <row r="18" spans="1:17" x14ac:dyDescent="0.15">
      <c r="A18" s="2" t="s">
        <v>26</v>
      </c>
      <c r="B18" s="3">
        <v>100</v>
      </c>
      <c r="C18">
        <v>1635</v>
      </c>
      <c r="D18">
        <v>1737</v>
      </c>
      <c r="E18">
        <v>1502</v>
      </c>
      <c r="F18">
        <v>20</v>
      </c>
      <c r="G18">
        <v>1482</v>
      </c>
      <c r="H18">
        <v>1249</v>
      </c>
      <c r="I18">
        <v>233</v>
      </c>
      <c r="J18">
        <v>1210</v>
      </c>
      <c r="K18">
        <v>39</v>
      </c>
      <c r="L18">
        <f>K18/H18</f>
        <v>3.122497998398719E-2</v>
      </c>
      <c r="N18">
        <v>4736584</v>
      </c>
      <c r="O18">
        <v>2897215</v>
      </c>
      <c r="P18">
        <f>O18/N18</f>
        <v>0.61166760686604527</v>
      </c>
    </row>
    <row r="19" spans="1:17" ht="14.25" x14ac:dyDescent="0.15">
      <c r="A19" s="1" t="s">
        <v>21</v>
      </c>
      <c r="B19" s="3">
        <v>151</v>
      </c>
      <c r="C19">
        <v>1532</v>
      </c>
      <c r="D19">
        <v>1531</v>
      </c>
      <c r="E19">
        <v>1442</v>
      </c>
      <c r="F19">
        <v>24</v>
      </c>
      <c r="G19">
        <v>1418</v>
      </c>
      <c r="H19">
        <v>1227</v>
      </c>
      <c r="I19">
        <v>191</v>
      </c>
      <c r="J19">
        <v>1177</v>
      </c>
      <c r="K19">
        <v>50</v>
      </c>
      <c r="L19">
        <f>K19/H19</f>
        <v>4.0749796251018745E-2</v>
      </c>
      <c r="N19">
        <v>2609952</v>
      </c>
      <c r="O19">
        <v>2213025</v>
      </c>
      <c r="P19">
        <f>O19/N19</f>
        <v>0.84791789274285501</v>
      </c>
      <c r="Q19" t="s">
        <v>121</v>
      </c>
    </row>
    <row r="20" spans="1:17" ht="14.25" x14ac:dyDescent="0.15">
      <c r="A20" s="1" t="s">
        <v>52</v>
      </c>
      <c r="B20" s="3">
        <v>250</v>
      </c>
      <c r="C20">
        <v>1605</v>
      </c>
      <c r="D20">
        <v>1487</v>
      </c>
      <c r="E20">
        <v>1408</v>
      </c>
      <c r="F20">
        <v>19</v>
      </c>
      <c r="G20">
        <v>1389</v>
      </c>
      <c r="H20">
        <v>1230</v>
      </c>
      <c r="I20">
        <v>159</v>
      </c>
      <c r="J20">
        <v>1158</v>
      </c>
      <c r="K20">
        <v>72</v>
      </c>
      <c r="L20">
        <f>K20/H20</f>
        <v>5.8536585365853662E-2</v>
      </c>
      <c r="N20">
        <v>1689220</v>
      </c>
      <c r="O20">
        <v>1354323</v>
      </c>
      <c r="P20">
        <f>O20/N20</f>
        <v>0.80174459217863869</v>
      </c>
      <c r="Q20" t="s">
        <v>120</v>
      </c>
    </row>
    <row r="21" spans="1:17" ht="14.25" x14ac:dyDescent="0.15">
      <c r="A21" s="1" t="s">
        <v>45</v>
      </c>
      <c r="B21" s="3">
        <v>250</v>
      </c>
      <c r="C21">
        <v>1629</v>
      </c>
      <c r="D21">
        <v>1506</v>
      </c>
      <c r="E21">
        <v>1426</v>
      </c>
      <c r="F21">
        <v>19</v>
      </c>
      <c r="G21">
        <v>1407</v>
      </c>
      <c r="H21">
        <v>1246</v>
      </c>
      <c r="I21">
        <v>161</v>
      </c>
      <c r="J21">
        <v>1163</v>
      </c>
      <c r="K21">
        <v>83</v>
      </c>
      <c r="L21">
        <f>K21/H21</f>
        <v>6.66131621187801E-2</v>
      </c>
      <c r="N21">
        <v>1672044</v>
      </c>
      <c r="O21">
        <v>1359999</v>
      </c>
      <c r="P21">
        <f>O21/N21</f>
        <v>0.81337512649188659</v>
      </c>
      <c r="Q21" t="s">
        <v>120</v>
      </c>
    </row>
    <row r="22" spans="1:17" x14ac:dyDescent="0.15">
      <c r="A22" s="2" t="s">
        <v>57</v>
      </c>
      <c r="B22" s="3">
        <v>250</v>
      </c>
      <c r="C22">
        <v>1647</v>
      </c>
      <c r="D22">
        <v>1537</v>
      </c>
      <c r="E22">
        <v>1450</v>
      </c>
      <c r="F22">
        <v>26</v>
      </c>
      <c r="G22">
        <v>1424</v>
      </c>
      <c r="H22">
        <v>1256</v>
      </c>
      <c r="I22">
        <v>168</v>
      </c>
      <c r="J22">
        <v>1173</v>
      </c>
      <c r="K22">
        <v>83</v>
      </c>
      <c r="L22">
        <f>K22/H22</f>
        <v>6.60828025477707E-2</v>
      </c>
      <c r="N22">
        <v>1298916</v>
      </c>
      <c r="O22">
        <v>1133219</v>
      </c>
      <c r="P22">
        <f>O22/N22</f>
        <v>0.87243439914513332</v>
      </c>
    </row>
    <row r="23" spans="1:17" ht="14.25" x14ac:dyDescent="0.15">
      <c r="A23" s="1" t="s">
        <v>30</v>
      </c>
      <c r="B23" s="3">
        <v>250</v>
      </c>
      <c r="C23">
        <v>1685</v>
      </c>
      <c r="D23">
        <v>1531</v>
      </c>
      <c r="E23">
        <v>1433</v>
      </c>
      <c r="F23">
        <v>19</v>
      </c>
      <c r="G23">
        <v>1414</v>
      </c>
      <c r="H23">
        <v>1250</v>
      </c>
      <c r="I23">
        <v>164</v>
      </c>
      <c r="J23">
        <v>1181</v>
      </c>
      <c r="K23">
        <v>69</v>
      </c>
      <c r="L23">
        <f>K23/H23</f>
        <v>5.5199999999999999E-2</v>
      </c>
      <c r="N23">
        <v>1216086</v>
      </c>
      <c r="O23">
        <v>1076319</v>
      </c>
      <c r="P23">
        <f>O23/N23</f>
        <v>0.88506816129780297</v>
      </c>
    </row>
    <row r="24" spans="1:17" x14ac:dyDescent="0.15">
      <c r="A24" s="2" t="s">
        <v>9</v>
      </c>
      <c r="B24" s="3">
        <v>150</v>
      </c>
      <c r="C24">
        <v>1642</v>
      </c>
      <c r="D24">
        <v>2397</v>
      </c>
      <c r="E24">
        <v>1444</v>
      </c>
      <c r="F24">
        <v>17</v>
      </c>
      <c r="G24">
        <v>1427</v>
      </c>
      <c r="H24">
        <v>1227</v>
      </c>
      <c r="I24">
        <v>200</v>
      </c>
      <c r="J24">
        <v>1154</v>
      </c>
      <c r="K24">
        <v>73</v>
      </c>
      <c r="L24">
        <f>K24/H24</f>
        <v>5.9494702526487364E-2</v>
      </c>
      <c r="N24">
        <v>912228</v>
      </c>
      <c r="O24">
        <v>813745</v>
      </c>
      <c r="P24">
        <f>O24/N24</f>
        <v>0.89204124407494623</v>
      </c>
    </row>
    <row r="25" spans="1:17" ht="14.25" x14ac:dyDescent="0.15">
      <c r="A25" s="1" t="s">
        <v>10</v>
      </c>
      <c r="B25" s="3">
        <v>250</v>
      </c>
      <c r="C25">
        <v>1667</v>
      </c>
      <c r="D25">
        <v>1565</v>
      </c>
      <c r="E25">
        <v>1429</v>
      </c>
      <c r="F25">
        <v>21</v>
      </c>
      <c r="G25">
        <v>1408</v>
      </c>
      <c r="H25">
        <v>1234</v>
      </c>
      <c r="I25">
        <v>174</v>
      </c>
      <c r="J25">
        <v>1130</v>
      </c>
      <c r="K25">
        <v>104</v>
      </c>
      <c r="L25">
        <f>K25/H25</f>
        <v>8.4278768233387355E-2</v>
      </c>
      <c r="N25">
        <v>991408</v>
      </c>
      <c r="O25">
        <v>885211</v>
      </c>
      <c r="P25">
        <f>O25/N25</f>
        <v>0.89288264770911674</v>
      </c>
    </row>
    <row r="26" spans="1:17" ht="14.25" x14ac:dyDescent="0.15">
      <c r="A26" s="1" t="s">
        <v>11</v>
      </c>
      <c r="B26" s="3">
        <v>250</v>
      </c>
      <c r="C26">
        <v>1562</v>
      </c>
      <c r="D26">
        <v>1478</v>
      </c>
      <c r="E26">
        <v>1378</v>
      </c>
      <c r="F26">
        <v>20</v>
      </c>
      <c r="G26">
        <v>1358</v>
      </c>
      <c r="H26">
        <v>1200</v>
      </c>
      <c r="I26">
        <v>158</v>
      </c>
      <c r="J26">
        <v>1118</v>
      </c>
      <c r="K26">
        <v>82</v>
      </c>
      <c r="L26">
        <f>K26/H26</f>
        <v>6.8333333333333329E-2</v>
      </c>
      <c r="N26">
        <v>1040720</v>
      </c>
      <c r="O26">
        <v>929919</v>
      </c>
      <c r="P26">
        <f>O26/N26</f>
        <v>0.89353428395726031</v>
      </c>
    </row>
    <row r="27" spans="1:17" ht="14.25" x14ac:dyDescent="0.15">
      <c r="A27" s="1" t="s">
        <v>79</v>
      </c>
      <c r="B27" s="3">
        <v>250</v>
      </c>
      <c r="C27">
        <v>1632</v>
      </c>
      <c r="D27">
        <v>1505</v>
      </c>
      <c r="E27">
        <v>1418</v>
      </c>
      <c r="F27">
        <v>20</v>
      </c>
      <c r="G27">
        <v>1398</v>
      </c>
      <c r="H27">
        <v>1236</v>
      </c>
      <c r="I27">
        <v>162</v>
      </c>
      <c r="J27">
        <v>1171</v>
      </c>
      <c r="K27">
        <v>65</v>
      </c>
      <c r="L27">
        <f>K27/H27</f>
        <v>5.2588996763754045E-2</v>
      </c>
      <c r="N27">
        <v>1100050</v>
      </c>
      <c r="O27">
        <v>984405</v>
      </c>
      <c r="P27">
        <f>O27/N27</f>
        <v>0.89487296031998542</v>
      </c>
    </row>
    <row r="28" spans="1:17" ht="14.25" x14ac:dyDescent="0.15">
      <c r="A28" s="1" t="s">
        <v>42</v>
      </c>
      <c r="B28" s="3">
        <v>250</v>
      </c>
      <c r="C28">
        <v>1661</v>
      </c>
      <c r="D28">
        <v>1515</v>
      </c>
      <c r="E28">
        <v>1442</v>
      </c>
      <c r="F28">
        <v>22</v>
      </c>
      <c r="G28">
        <v>1420</v>
      </c>
      <c r="H28">
        <v>1243</v>
      </c>
      <c r="I28">
        <v>177</v>
      </c>
      <c r="J28">
        <v>1176</v>
      </c>
      <c r="K28">
        <v>67</v>
      </c>
      <c r="L28">
        <f>K28/H28</f>
        <v>5.3901850362027354E-2</v>
      </c>
      <c r="N28">
        <v>1186480</v>
      </c>
      <c r="O28">
        <v>1071011</v>
      </c>
      <c r="P28">
        <f>O28/N28</f>
        <v>0.90267935405569411</v>
      </c>
    </row>
    <row r="29" spans="1:17" ht="14.25" x14ac:dyDescent="0.15">
      <c r="A29" s="1" t="s">
        <v>0</v>
      </c>
      <c r="B29" s="3">
        <v>250</v>
      </c>
      <c r="C29">
        <v>1516</v>
      </c>
      <c r="D29">
        <v>1513</v>
      </c>
      <c r="E29">
        <v>1347</v>
      </c>
      <c r="F29">
        <v>18</v>
      </c>
      <c r="G29">
        <v>1329</v>
      </c>
      <c r="H29">
        <v>1175</v>
      </c>
      <c r="I29">
        <v>154</v>
      </c>
      <c r="J29">
        <v>1080</v>
      </c>
      <c r="K29">
        <v>95</v>
      </c>
      <c r="L29">
        <f>K29/H29</f>
        <v>8.085106382978724E-2</v>
      </c>
      <c r="N29">
        <v>698066</v>
      </c>
      <c r="O29">
        <v>638463</v>
      </c>
      <c r="P29">
        <f>O29/N29</f>
        <v>0.91461695598983472</v>
      </c>
    </row>
    <row r="30" spans="1:17" x14ac:dyDescent="0.15">
      <c r="A30" s="2" t="s">
        <v>31</v>
      </c>
      <c r="B30" s="3">
        <v>250</v>
      </c>
      <c r="C30">
        <v>1574</v>
      </c>
      <c r="D30">
        <v>1520</v>
      </c>
      <c r="E30">
        <v>1388</v>
      </c>
      <c r="F30">
        <v>23</v>
      </c>
      <c r="G30">
        <v>1365</v>
      </c>
      <c r="H30">
        <v>1194</v>
      </c>
      <c r="I30">
        <v>171</v>
      </c>
      <c r="J30">
        <v>1125</v>
      </c>
      <c r="K30">
        <v>69</v>
      </c>
      <c r="L30">
        <f>K30/H30</f>
        <v>5.7788944723618091E-2</v>
      </c>
      <c r="N30">
        <v>946542</v>
      </c>
      <c r="O30">
        <v>882508</v>
      </c>
      <c r="P30">
        <f>O30/N30</f>
        <v>0.9323495418058575</v>
      </c>
    </row>
    <row r="31" spans="1:17" ht="14.25" x14ac:dyDescent="0.15">
      <c r="A31" s="1" t="s">
        <v>72</v>
      </c>
      <c r="B31" s="3">
        <v>150</v>
      </c>
      <c r="C31">
        <v>1494</v>
      </c>
      <c r="D31">
        <v>1562</v>
      </c>
      <c r="E31">
        <v>1376</v>
      </c>
      <c r="F31">
        <v>20</v>
      </c>
      <c r="G31">
        <v>1356</v>
      </c>
      <c r="H31">
        <v>1196</v>
      </c>
      <c r="I31">
        <v>160</v>
      </c>
      <c r="J31">
        <v>1121</v>
      </c>
      <c r="K31">
        <v>75</v>
      </c>
      <c r="L31">
        <f>K31/H31</f>
        <v>6.2709030100334448E-2</v>
      </c>
      <c r="N31">
        <v>1305814</v>
      </c>
      <c r="O31">
        <v>1220508</v>
      </c>
      <c r="P31">
        <f>O31/N31</f>
        <v>0.93467216617374294</v>
      </c>
    </row>
    <row r="32" spans="1:17" x14ac:dyDescent="0.15">
      <c r="A32" s="2" t="s">
        <v>28</v>
      </c>
      <c r="B32" s="3">
        <v>250</v>
      </c>
      <c r="C32">
        <v>1707</v>
      </c>
      <c r="D32">
        <v>1544</v>
      </c>
      <c r="E32">
        <v>1453</v>
      </c>
      <c r="F32">
        <v>23</v>
      </c>
      <c r="G32">
        <v>1430</v>
      </c>
      <c r="H32">
        <v>1257</v>
      </c>
      <c r="I32">
        <v>173</v>
      </c>
      <c r="J32">
        <v>1199</v>
      </c>
      <c r="K32">
        <v>58</v>
      </c>
      <c r="L32">
        <f>K32/H32</f>
        <v>4.6141607000795545E-2</v>
      </c>
      <c r="N32">
        <v>1571140</v>
      </c>
      <c r="O32">
        <v>1495360</v>
      </c>
      <c r="P32">
        <f>O32/N32</f>
        <v>0.95176750639662921</v>
      </c>
    </row>
    <row r="33" spans="1:16" x14ac:dyDescent="0.15">
      <c r="A33" s="2" t="s">
        <v>12</v>
      </c>
      <c r="B33" s="3">
        <v>101</v>
      </c>
      <c r="C33">
        <v>1779</v>
      </c>
      <c r="D33">
        <v>2088</v>
      </c>
      <c r="E33">
        <v>1527</v>
      </c>
      <c r="F33">
        <v>20</v>
      </c>
      <c r="G33">
        <v>1507</v>
      </c>
      <c r="H33">
        <v>1298</v>
      </c>
      <c r="I33">
        <v>209</v>
      </c>
      <c r="J33">
        <v>1211</v>
      </c>
      <c r="K33">
        <v>87</v>
      </c>
      <c r="L33">
        <f>K33/H33</f>
        <v>6.7026194144838208E-2</v>
      </c>
      <c r="N33">
        <v>5688770</v>
      </c>
      <c r="O33">
        <v>5419416</v>
      </c>
      <c r="P33">
        <f>O33/N33</f>
        <v>0.95265162768050038</v>
      </c>
    </row>
    <row r="34" spans="1:16" x14ac:dyDescent="0.15">
      <c r="A34" s="2" t="s">
        <v>15</v>
      </c>
      <c r="B34" s="3">
        <v>150</v>
      </c>
      <c r="C34">
        <v>1563</v>
      </c>
      <c r="D34">
        <v>1549</v>
      </c>
      <c r="E34">
        <v>1436</v>
      </c>
      <c r="F34">
        <v>20</v>
      </c>
      <c r="G34">
        <v>1416</v>
      </c>
      <c r="H34">
        <v>1228</v>
      </c>
      <c r="I34">
        <v>188</v>
      </c>
      <c r="J34">
        <v>1189</v>
      </c>
      <c r="K34">
        <v>39</v>
      </c>
      <c r="L34">
        <f>K34/H34</f>
        <v>3.1758957654723127E-2</v>
      </c>
      <c r="N34">
        <v>2609908</v>
      </c>
      <c r="O34">
        <v>2491248</v>
      </c>
      <c r="P34">
        <f>O34/N34</f>
        <v>0.9545347958625362</v>
      </c>
    </row>
    <row r="35" spans="1:16" ht="14.25" x14ac:dyDescent="0.15">
      <c r="A35" s="1" t="s">
        <v>81</v>
      </c>
      <c r="B35" s="3">
        <v>151</v>
      </c>
      <c r="C35">
        <v>1569</v>
      </c>
      <c r="D35">
        <v>1521</v>
      </c>
      <c r="E35">
        <v>1446</v>
      </c>
      <c r="F35">
        <v>22</v>
      </c>
      <c r="G35">
        <v>1424</v>
      </c>
      <c r="H35">
        <v>1242</v>
      </c>
      <c r="I35">
        <v>182</v>
      </c>
      <c r="J35">
        <v>1192</v>
      </c>
      <c r="K35">
        <v>50</v>
      </c>
      <c r="L35">
        <f>K35/H35</f>
        <v>4.0257648953301126E-2</v>
      </c>
      <c r="N35">
        <v>1707738</v>
      </c>
      <c r="O35">
        <v>1632389</v>
      </c>
      <c r="P35">
        <f>O35/N35</f>
        <v>0.95587789227621567</v>
      </c>
    </row>
    <row r="36" spans="1:16" x14ac:dyDescent="0.15">
      <c r="A36" s="2" t="s">
        <v>55</v>
      </c>
      <c r="B36" s="3">
        <v>151</v>
      </c>
      <c r="C36">
        <v>1604</v>
      </c>
      <c r="D36">
        <v>1550</v>
      </c>
      <c r="E36">
        <v>1456</v>
      </c>
      <c r="F36">
        <v>20</v>
      </c>
      <c r="G36">
        <v>1436</v>
      </c>
      <c r="H36">
        <v>1225</v>
      </c>
      <c r="I36">
        <v>211</v>
      </c>
      <c r="J36">
        <v>1180</v>
      </c>
      <c r="K36">
        <v>45</v>
      </c>
      <c r="L36">
        <f>K36/H36</f>
        <v>3.6734693877551024E-2</v>
      </c>
      <c r="N36">
        <v>2587326</v>
      </c>
      <c r="O36">
        <v>2473775</v>
      </c>
      <c r="P36">
        <f>O36/N36</f>
        <v>0.95611260428720612</v>
      </c>
    </row>
    <row r="37" spans="1:16" ht="14.25" x14ac:dyDescent="0.15">
      <c r="A37" s="1" t="s">
        <v>22</v>
      </c>
      <c r="B37" s="3">
        <v>150</v>
      </c>
      <c r="C37">
        <v>1490</v>
      </c>
      <c r="D37">
        <v>1604</v>
      </c>
      <c r="E37">
        <v>1374</v>
      </c>
      <c r="F37">
        <v>18</v>
      </c>
      <c r="G37">
        <v>1356</v>
      </c>
      <c r="H37">
        <v>1165</v>
      </c>
      <c r="I37">
        <v>191</v>
      </c>
      <c r="J37">
        <v>1081</v>
      </c>
      <c r="K37">
        <v>84</v>
      </c>
      <c r="L37">
        <f>K37/H37</f>
        <v>7.2103004291845491E-2</v>
      </c>
      <c r="N37">
        <v>1089680</v>
      </c>
      <c r="O37">
        <v>1042094</v>
      </c>
      <c r="P37">
        <f>O37/N37</f>
        <v>0.95633029880331843</v>
      </c>
    </row>
    <row r="38" spans="1:16" x14ac:dyDescent="0.15">
      <c r="A38" s="2" t="s">
        <v>46</v>
      </c>
      <c r="B38" s="3">
        <v>150</v>
      </c>
      <c r="C38">
        <v>1633</v>
      </c>
      <c r="D38">
        <v>1601</v>
      </c>
      <c r="E38">
        <v>1459</v>
      </c>
      <c r="F38">
        <v>19</v>
      </c>
      <c r="G38">
        <v>1440</v>
      </c>
      <c r="H38">
        <v>1245</v>
      </c>
      <c r="I38">
        <v>195</v>
      </c>
      <c r="J38">
        <v>1194</v>
      </c>
      <c r="K38">
        <v>51</v>
      </c>
      <c r="L38">
        <f>K38/H38</f>
        <v>4.0963855421686748E-2</v>
      </c>
      <c r="N38">
        <v>2455200</v>
      </c>
      <c r="O38">
        <v>2349251</v>
      </c>
      <c r="P38">
        <f>O38/N38</f>
        <v>0.95684710003258389</v>
      </c>
    </row>
    <row r="39" spans="1:16" x14ac:dyDescent="0.15">
      <c r="A39" s="2" t="s">
        <v>35</v>
      </c>
      <c r="B39" s="3">
        <v>151</v>
      </c>
      <c r="C39">
        <v>1570</v>
      </c>
      <c r="D39">
        <v>1555</v>
      </c>
      <c r="E39">
        <v>1464</v>
      </c>
      <c r="F39">
        <v>23</v>
      </c>
      <c r="G39">
        <v>1441</v>
      </c>
      <c r="H39">
        <v>1251</v>
      </c>
      <c r="I39">
        <v>190</v>
      </c>
      <c r="J39">
        <v>1205</v>
      </c>
      <c r="K39">
        <v>46</v>
      </c>
      <c r="L39">
        <f>K39/H39</f>
        <v>3.6770583533173459E-2</v>
      </c>
      <c r="N39">
        <v>2128132</v>
      </c>
      <c r="O39">
        <v>2038519</v>
      </c>
      <c r="P39">
        <f>O39/N39</f>
        <v>0.9578912398291084</v>
      </c>
    </row>
    <row r="40" spans="1:16" ht="14.25" x14ac:dyDescent="0.15">
      <c r="A40" s="1" t="s">
        <v>5</v>
      </c>
      <c r="B40" s="3">
        <v>250</v>
      </c>
      <c r="C40">
        <v>1617</v>
      </c>
      <c r="D40">
        <v>1592</v>
      </c>
      <c r="E40">
        <v>1433</v>
      </c>
      <c r="F40">
        <v>26</v>
      </c>
      <c r="G40">
        <v>1407</v>
      </c>
      <c r="H40">
        <v>1236</v>
      </c>
      <c r="I40">
        <v>171</v>
      </c>
      <c r="J40">
        <v>1156</v>
      </c>
      <c r="K40">
        <v>80</v>
      </c>
      <c r="L40">
        <f>K40/H40</f>
        <v>6.4724919093851127E-2</v>
      </c>
      <c r="N40">
        <v>768996</v>
      </c>
      <c r="O40">
        <v>737139</v>
      </c>
      <c r="P40">
        <f>O40/N40</f>
        <v>0.95857325655790149</v>
      </c>
    </row>
    <row r="41" spans="1:16" x14ac:dyDescent="0.15">
      <c r="A41" s="2" t="s">
        <v>94</v>
      </c>
      <c r="B41" s="3">
        <v>101</v>
      </c>
      <c r="C41">
        <v>1830</v>
      </c>
      <c r="D41">
        <v>5314</v>
      </c>
      <c r="E41">
        <v>1540</v>
      </c>
      <c r="F41">
        <v>18</v>
      </c>
      <c r="G41">
        <v>1522</v>
      </c>
      <c r="H41">
        <v>1307</v>
      </c>
      <c r="I41">
        <v>215</v>
      </c>
      <c r="J41">
        <v>1196</v>
      </c>
      <c r="K41">
        <v>111</v>
      </c>
      <c r="L41">
        <f>K41/H41</f>
        <v>8.4927314460596787E-2</v>
      </c>
      <c r="N41">
        <v>3490754</v>
      </c>
      <c r="O41">
        <v>3350274</v>
      </c>
      <c r="P41">
        <f>O41/N41</f>
        <v>0.95975654543402367</v>
      </c>
    </row>
    <row r="42" spans="1:16" ht="14.25" x14ac:dyDescent="0.15">
      <c r="A42" s="1" t="s">
        <v>93</v>
      </c>
      <c r="B42" s="3">
        <v>150</v>
      </c>
      <c r="C42">
        <v>1506</v>
      </c>
      <c r="D42">
        <v>1634</v>
      </c>
      <c r="E42">
        <v>1404</v>
      </c>
      <c r="F42">
        <v>19</v>
      </c>
      <c r="G42">
        <v>1385</v>
      </c>
      <c r="H42">
        <v>1227</v>
      </c>
      <c r="I42">
        <v>158</v>
      </c>
      <c r="J42">
        <v>1130</v>
      </c>
      <c r="K42">
        <v>97</v>
      </c>
      <c r="L42">
        <f>K42/H42</f>
        <v>7.9054604726976369E-2</v>
      </c>
      <c r="N42">
        <v>1026854</v>
      </c>
      <c r="O42">
        <v>986525</v>
      </c>
      <c r="P42">
        <f>O42/N42</f>
        <v>0.96072567278308307</v>
      </c>
    </row>
    <row r="43" spans="1:16" x14ac:dyDescent="0.15">
      <c r="A43" s="2" t="s">
        <v>101</v>
      </c>
      <c r="B43" s="3">
        <v>151</v>
      </c>
      <c r="C43">
        <v>1574</v>
      </c>
      <c r="D43">
        <v>1535</v>
      </c>
      <c r="E43">
        <v>1458</v>
      </c>
      <c r="F43">
        <v>19</v>
      </c>
      <c r="G43">
        <v>1439</v>
      </c>
      <c r="H43">
        <v>1246</v>
      </c>
      <c r="I43">
        <v>193</v>
      </c>
      <c r="J43">
        <v>1204</v>
      </c>
      <c r="K43">
        <v>42</v>
      </c>
      <c r="L43">
        <f>K43/H43</f>
        <v>3.3707865168539325E-2</v>
      </c>
      <c r="N43">
        <v>2279068</v>
      </c>
      <c r="O43">
        <v>2202337</v>
      </c>
      <c r="P43">
        <f>O43/N43</f>
        <v>0.96633229021687816</v>
      </c>
    </row>
    <row r="44" spans="1:16" ht="14.25" x14ac:dyDescent="0.15">
      <c r="A44" s="1" t="s">
        <v>65</v>
      </c>
      <c r="B44" s="3">
        <v>150</v>
      </c>
      <c r="C44">
        <v>1490</v>
      </c>
      <c r="D44">
        <v>1652</v>
      </c>
      <c r="E44">
        <v>1391</v>
      </c>
      <c r="F44">
        <v>17</v>
      </c>
      <c r="G44">
        <v>1374</v>
      </c>
      <c r="H44">
        <v>1182</v>
      </c>
      <c r="I44">
        <v>192</v>
      </c>
      <c r="J44">
        <v>1116</v>
      </c>
      <c r="K44">
        <v>66</v>
      </c>
      <c r="L44">
        <f>K44/H44</f>
        <v>5.5837563451776651E-2</v>
      </c>
      <c r="N44">
        <v>1170018</v>
      </c>
      <c r="O44">
        <v>1131219</v>
      </c>
      <c r="P44">
        <f>O44/N44</f>
        <v>0.9668389717081276</v>
      </c>
    </row>
    <row r="45" spans="1:16" x14ac:dyDescent="0.15">
      <c r="A45" s="2" t="s">
        <v>73</v>
      </c>
      <c r="B45" s="3">
        <v>150</v>
      </c>
      <c r="C45">
        <v>1558</v>
      </c>
      <c r="D45">
        <v>1592</v>
      </c>
      <c r="E45">
        <v>1410</v>
      </c>
      <c r="F45">
        <v>19</v>
      </c>
      <c r="G45">
        <v>1391</v>
      </c>
      <c r="H45">
        <v>1224</v>
      </c>
      <c r="I45">
        <v>167</v>
      </c>
      <c r="J45">
        <v>1157</v>
      </c>
      <c r="K45">
        <v>67</v>
      </c>
      <c r="L45">
        <f>K45/H45</f>
        <v>5.4738562091503268E-2</v>
      </c>
      <c r="N45">
        <v>1488232</v>
      </c>
      <c r="O45">
        <v>1441487</v>
      </c>
      <c r="P45">
        <f>O45/N45</f>
        <v>0.96859024668196891</v>
      </c>
    </row>
    <row r="46" spans="1:16" ht="14.25" x14ac:dyDescent="0.15">
      <c r="A46" s="1" t="s">
        <v>50</v>
      </c>
      <c r="B46" s="3">
        <v>250</v>
      </c>
      <c r="C46">
        <v>1675</v>
      </c>
      <c r="D46">
        <v>1565</v>
      </c>
      <c r="E46">
        <v>1457</v>
      </c>
      <c r="F46">
        <v>23</v>
      </c>
      <c r="G46">
        <v>1434</v>
      </c>
      <c r="H46">
        <v>1249</v>
      </c>
      <c r="I46">
        <v>185</v>
      </c>
      <c r="J46">
        <v>1181</v>
      </c>
      <c r="K46">
        <v>68</v>
      </c>
      <c r="L46">
        <f>K46/H46</f>
        <v>5.44435548438751E-2</v>
      </c>
      <c r="N46">
        <v>1194088</v>
      </c>
      <c r="O46">
        <v>1159478</v>
      </c>
      <c r="P46">
        <f>O46/N46</f>
        <v>0.97101553654337036</v>
      </c>
    </row>
    <row r="47" spans="1:16" x14ac:dyDescent="0.15">
      <c r="A47" s="2" t="s">
        <v>78</v>
      </c>
      <c r="B47" s="3">
        <v>150</v>
      </c>
      <c r="C47">
        <v>1549</v>
      </c>
      <c r="D47">
        <v>1558</v>
      </c>
      <c r="E47">
        <v>1417</v>
      </c>
      <c r="F47">
        <v>19</v>
      </c>
      <c r="G47">
        <v>1398</v>
      </c>
      <c r="H47">
        <v>1191</v>
      </c>
      <c r="I47">
        <v>207</v>
      </c>
      <c r="J47">
        <v>1149</v>
      </c>
      <c r="K47">
        <v>42</v>
      </c>
      <c r="L47">
        <f>K47/H47</f>
        <v>3.5264483627204031E-2</v>
      </c>
      <c r="N47">
        <v>2304516</v>
      </c>
      <c r="O47">
        <v>2241974</v>
      </c>
      <c r="P47">
        <f>O47/N47</f>
        <v>0.97286111270219</v>
      </c>
    </row>
    <row r="48" spans="1:16" x14ac:dyDescent="0.15">
      <c r="A48" s="2" t="s">
        <v>102</v>
      </c>
      <c r="B48" s="3">
        <v>300</v>
      </c>
      <c r="C48">
        <v>1757</v>
      </c>
      <c r="D48">
        <v>1612</v>
      </c>
      <c r="E48">
        <v>1501</v>
      </c>
      <c r="F48">
        <v>19</v>
      </c>
      <c r="G48">
        <v>1482</v>
      </c>
      <c r="H48">
        <v>1265</v>
      </c>
      <c r="I48">
        <v>217</v>
      </c>
      <c r="J48">
        <v>1215</v>
      </c>
      <c r="K48">
        <v>50</v>
      </c>
      <c r="L48">
        <f>K48/H48</f>
        <v>3.9525691699604744E-2</v>
      </c>
      <c r="N48">
        <v>1276754</v>
      </c>
      <c r="O48">
        <v>1242556</v>
      </c>
      <c r="P48">
        <f>O48/N48</f>
        <v>0.97321488712782567</v>
      </c>
    </row>
    <row r="49" spans="1:16" x14ac:dyDescent="0.15">
      <c r="A49" s="2" t="s">
        <v>74</v>
      </c>
      <c r="B49" s="3">
        <v>150</v>
      </c>
      <c r="C49">
        <v>1618</v>
      </c>
      <c r="D49">
        <v>2019</v>
      </c>
      <c r="E49">
        <v>1429</v>
      </c>
      <c r="F49">
        <v>17</v>
      </c>
      <c r="G49">
        <v>1412</v>
      </c>
      <c r="H49">
        <v>1201</v>
      </c>
      <c r="I49">
        <v>211</v>
      </c>
      <c r="J49">
        <v>1133</v>
      </c>
      <c r="K49">
        <v>68</v>
      </c>
      <c r="L49">
        <f>K49/H49</f>
        <v>5.661948376353039E-2</v>
      </c>
      <c r="N49">
        <v>1586098</v>
      </c>
      <c r="O49">
        <v>1563844</v>
      </c>
      <c r="P49">
        <f>O49/N49</f>
        <v>0.98596934111259205</v>
      </c>
    </row>
    <row r="50" spans="1:16" x14ac:dyDescent="0.15">
      <c r="A50" s="2" t="s">
        <v>38</v>
      </c>
      <c r="B50" s="3">
        <v>150</v>
      </c>
      <c r="C50">
        <v>1633</v>
      </c>
      <c r="D50">
        <v>2103</v>
      </c>
      <c r="E50">
        <v>1418</v>
      </c>
      <c r="F50">
        <v>18</v>
      </c>
      <c r="G50">
        <v>1400</v>
      </c>
      <c r="H50">
        <v>1210</v>
      </c>
      <c r="I50">
        <v>190</v>
      </c>
      <c r="J50">
        <v>1143</v>
      </c>
      <c r="K50">
        <v>67</v>
      </c>
      <c r="L50">
        <f>K50/H50</f>
        <v>5.5371900826446281E-2</v>
      </c>
      <c r="N50">
        <v>1554552</v>
      </c>
      <c r="O50">
        <v>1541447</v>
      </c>
      <c r="P50">
        <f>O50/N50</f>
        <v>0.9915699185360155</v>
      </c>
    </row>
    <row r="51" spans="1:16" x14ac:dyDescent="0.15">
      <c r="A51" s="2" t="s">
        <v>23</v>
      </c>
      <c r="B51" s="3">
        <v>151</v>
      </c>
      <c r="C51">
        <v>1590</v>
      </c>
      <c r="D51">
        <v>1534</v>
      </c>
      <c r="E51">
        <v>1452</v>
      </c>
      <c r="F51">
        <v>19</v>
      </c>
      <c r="G51">
        <v>1433</v>
      </c>
      <c r="H51">
        <v>1235</v>
      </c>
      <c r="I51">
        <v>198</v>
      </c>
      <c r="J51">
        <v>1183</v>
      </c>
      <c r="K51">
        <v>52</v>
      </c>
      <c r="L51">
        <f>K51/H51</f>
        <v>4.2105263157894736E-2</v>
      </c>
      <c r="N51">
        <v>1882986</v>
      </c>
      <c r="O51">
        <v>1867816</v>
      </c>
      <c r="P51">
        <f>O51/N51</f>
        <v>0.99194364695223436</v>
      </c>
    </row>
    <row r="52" spans="1:16" x14ac:dyDescent="0.15">
      <c r="A52" s="2" t="s">
        <v>4</v>
      </c>
      <c r="B52" s="3">
        <v>150</v>
      </c>
      <c r="C52">
        <v>1563</v>
      </c>
      <c r="D52">
        <v>1612</v>
      </c>
      <c r="E52">
        <v>1465</v>
      </c>
      <c r="F52">
        <v>19</v>
      </c>
      <c r="G52">
        <v>1446</v>
      </c>
      <c r="H52">
        <v>1245</v>
      </c>
      <c r="I52">
        <v>201</v>
      </c>
      <c r="J52">
        <v>1189</v>
      </c>
      <c r="K52">
        <v>56</v>
      </c>
      <c r="L52">
        <f>K52/H52</f>
        <v>4.4979919678714862E-2</v>
      </c>
      <c r="N52">
        <v>2062790</v>
      </c>
      <c r="O52">
        <v>2057266</v>
      </c>
      <c r="P52">
        <f>O52/N52</f>
        <v>0.99732207350239244</v>
      </c>
    </row>
    <row r="53" spans="1:16" x14ac:dyDescent="0.15">
      <c r="A53" s="2" t="s">
        <v>97</v>
      </c>
      <c r="B53" s="3">
        <v>150</v>
      </c>
      <c r="C53">
        <v>1613</v>
      </c>
      <c r="D53">
        <v>1620</v>
      </c>
      <c r="E53">
        <v>1443</v>
      </c>
      <c r="F53">
        <v>20</v>
      </c>
      <c r="G53">
        <v>1423</v>
      </c>
      <c r="H53">
        <v>1232</v>
      </c>
      <c r="I53">
        <v>191</v>
      </c>
      <c r="J53">
        <v>1174</v>
      </c>
      <c r="K53">
        <v>58</v>
      </c>
      <c r="L53">
        <f>K53/H53</f>
        <v>4.707792207792208E-2</v>
      </c>
      <c r="N53">
        <v>1558832</v>
      </c>
      <c r="O53">
        <v>1555926</v>
      </c>
      <c r="P53">
        <f>O53/N53</f>
        <v>0.99813578371498657</v>
      </c>
    </row>
    <row r="54" spans="1:16" x14ac:dyDescent="0.15">
      <c r="A54" s="2" t="s">
        <v>75</v>
      </c>
      <c r="B54" s="3">
        <v>150</v>
      </c>
      <c r="C54">
        <v>1640</v>
      </c>
      <c r="D54">
        <v>2177</v>
      </c>
      <c r="E54">
        <v>1439</v>
      </c>
      <c r="F54">
        <v>18</v>
      </c>
      <c r="G54">
        <v>1421</v>
      </c>
      <c r="H54">
        <v>1214</v>
      </c>
      <c r="I54">
        <v>207</v>
      </c>
      <c r="J54">
        <v>1144</v>
      </c>
      <c r="K54">
        <v>70</v>
      </c>
      <c r="L54">
        <f>K54/H54</f>
        <v>5.7660626029654036E-2</v>
      </c>
      <c r="N54">
        <v>1575228</v>
      </c>
      <c r="O54">
        <v>1574607</v>
      </c>
      <c r="P54">
        <f>O54/N54</f>
        <v>0.99960577135500384</v>
      </c>
    </row>
    <row r="55" spans="1:16" x14ac:dyDescent="0.15">
      <c r="A55" s="2" t="s">
        <v>37</v>
      </c>
      <c r="B55" s="3">
        <v>150</v>
      </c>
      <c r="C55">
        <v>1600</v>
      </c>
      <c r="D55">
        <v>1600</v>
      </c>
      <c r="E55">
        <v>1424</v>
      </c>
      <c r="F55">
        <v>18</v>
      </c>
      <c r="G55">
        <v>1406</v>
      </c>
      <c r="H55">
        <v>1200</v>
      </c>
      <c r="I55">
        <v>206</v>
      </c>
      <c r="J55">
        <v>1148</v>
      </c>
      <c r="K55">
        <v>52</v>
      </c>
      <c r="L55">
        <f>K55/H55</f>
        <v>4.3333333333333335E-2</v>
      </c>
      <c r="N55">
        <v>1655372</v>
      </c>
      <c r="O55">
        <v>1658634</v>
      </c>
      <c r="P55">
        <f>O55/N55</f>
        <v>1.0019705540506907</v>
      </c>
    </row>
    <row r="56" spans="1:16" ht="14.25" x14ac:dyDescent="0.15">
      <c r="A56" s="1" t="s">
        <v>51</v>
      </c>
      <c r="B56" s="3">
        <v>151</v>
      </c>
      <c r="C56">
        <v>1598</v>
      </c>
      <c r="D56">
        <v>1541</v>
      </c>
      <c r="E56">
        <v>1451</v>
      </c>
      <c r="F56">
        <v>24</v>
      </c>
      <c r="G56">
        <v>1427</v>
      </c>
      <c r="H56">
        <v>1216</v>
      </c>
      <c r="I56">
        <v>211</v>
      </c>
      <c r="J56">
        <v>1160</v>
      </c>
      <c r="K56">
        <v>56</v>
      </c>
      <c r="L56">
        <f>K56/H56</f>
        <v>4.6052631578947366E-2</v>
      </c>
      <c r="N56">
        <v>1937780</v>
      </c>
      <c r="O56">
        <v>1946675</v>
      </c>
      <c r="P56">
        <f>O56/N56</f>
        <v>1.0045903043689171</v>
      </c>
    </row>
    <row r="57" spans="1:16" ht="14.25" x14ac:dyDescent="0.15">
      <c r="A57" s="1" t="s">
        <v>96</v>
      </c>
      <c r="B57" s="3">
        <v>150</v>
      </c>
      <c r="C57">
        <v>1591</v>
      </c>
      <c r="D57">
        <v>2266</v>
      </c>
      <c r="E57">
        <v>1401</v>
      </c>
      <c r="F57">
        <v>18</v>
      </c>
      <c r="G57">
        <v>1383</v>
      </c>
      <c r="H57">
        <v>1205</v>
      </c>
      <c r="I57">
        <v>178</v>
      </c>
      <c r="J57">
        <v>1106</v>
      </c>
      <c r="K57">
        <v>99</v>
      </c>
      <c r="L57">
        <f>K57/H57</f>
        <v>8.2157676348547717E-2</v>
      </c>
      <c r="N57">
        <v>1240566</v>
      </c>
      <c r="O57">
        <v>1255259</v>
      </c>
      <c r="P57">
        <f>O57/N57</f>
        <v>1.0118437874325106</v>
      </c>
    </row>
    <row r="58" spans="1:16" x14ac:dyDescent="0.15">
      <c r="A58" s="2" t="s">
        <v>16</v>
      </c>
      <c r="B58" s="3">
        <v>150</v>
      </c>
      <c r="C58">
        <v>1572</v>
      </c>
      <c r="D58">
        <v>1598</v>
      </c>
      <c r="E58">
        <v>1427</v>
      </c>
      <c r="F58">
        <v>19</v>
      </c>
      <c r="G58">
        <v>1408</v>
      </c>
      <c r="H58">
        <v>1237</v>
      </c>
      <c r="I58">
        <v>171</v>
      </c>
      <c r="J58">
        <v>1175</v>
      </c>
      <c r="K58">
        <v>62</v>
      </c>
      <c r="L58">
        <f>K58/H58</f>
        <v>5.0121261115602264E-2</v>
      </c>
      <c r="N58">
        <v>1428506</v>
      </c>
      <c r="O58">
        <v>1448239</v>
      </c>
      <c r="P58">
        <f>O58/N58</f>
        <v>1.0138137326689562</v>
      </c>
    </row>
    <row r="59" spans="1:16" ht="14.25" x14ac:dyDescent="0.15">
      <c r="A59" s="1" t="s">
        <v>44</v>
      </c>
      <c r="B59" s="3">
        <v>151</v>
      </c>
      <c r="C59">
        <v>1558</v>
      </c>
      <c r="D59">
        <v>1554</v>
      </c>
      <c r="E59">
        <v>1448</v>
      </c>
      <c r="F59">
        <v>24</v>
      </c>
      <c r="G59">
        <v>1424</v>
      </c>
      <c r="H59">
        <v>1233</v>
      </c>
      <c r="I59">
        <v>191</v>
      </c>
      <c r="J59">
        <v>1166</v>
      </c>
      <c r="K59">
        <v>67</v>
      </c>
      <c r="L59">
        <f>K59/H59</f>
        <v>5.4339010543390104E-2</v>
      </c>
      <c r="N59">
        <v>1046466</v>
      </c>
      <c r="O59">
        <v>1061690</v>
      </c>
      <c r="P59">
        <f>O59/N59</f>
        <v>1.0145480120711041</v>
      </c>
    </row>
    <row r="60" spans="1:16" x14ac:dyDescent="0.15">
      <c r="A60" s="2" t="s">
        <v>13</v>
      </c>
      <c r="B60" s="3">
        <v>151</v>
      </c>
      <c r="C60">
        <v>1578</v>
      </c>
      <c r="D60">
        <v>1531</v>
      </c>
      <c r="E60">
        <v>1455</v>
      </c>
      <c r="F60">
        <v>22</v>
      </c>
      <c r="G60">
        <v>1433</v>
      </c>
      <c r="H60">
        <v>1241</v>
      </c>
      <c r="I60">
        <v>192</v>
      </c>
      <c r="J60">
        <v>1195</v>
      </c>
      <c r="K60">
        <v>46</v>
      </c>
      <c r="L60">
        <f>K60/H60</f>
        <v>3.7066881547139406E-2</v>
      </c>
      <c r="N60">
        <v>1890834</v>
      </c>
      <c r="O60">
        <v>1924620</v>
      </c>
      <c r="P60">
        <f>O60/N60</f>
        <v>1.0178683057317566</v>
      </c>
    </row>
    <row r="61" spans="1:16" ht="14.25" x14ac:dyDescent="0.15">
      <c r="A61" s="1" t="s">
        <v>1</v>
      </c>
      <c r="B61" s="3">
        <v>151</v>
      </c>
      <c r="C61">
        <v>1518</v>
      </c>
      <c r="D61">
        <v>1512</v>
      </c>
      <c r="E61">
        <v>1405</v>
      </c>
      <c r="F61">
        <v>23</v>
      </c>
      <c r="G61">
        <v>1382</v>
      </c>
      <c r="H61">
        <v>1216</v>
      </c>
      <c r="I61">
        <v>166</v>
      </c>
      <c r="J61">
        <v>1148</v>
      </c>
      <c r="K61">
        <v>68</v>
      </c>
      <c r="L61">
        <f>K61/H61</f>
        <v>5.5921052631578948E-2</v>
      </c>
      <c r="N61">
        <v>863140</v>
      </c>
      <c r="O61">
        <v>879385</v>
      </c>
      <c r="P61">
        <f>O61/N61</f>
        <v>1.0188208170169382</v>
      </c>
    </row>
    <row r="62" spans="1:16" x14ac:dyDescent="0.15">
      <c r="A62" s="2" t="s">
        <v>58</v>
      </c>
      <c r="B62" s="3">
        <v>101</v>
      </c>
      <c r="C62">
        <v>1637</v>
      </c>
      <c r="D62">
        <v>1907</v>
      </c>
      <c r="E62">
        <v>1473</v>
      </c>
      <c r="F62">
        <v>19</v>
      </c>
      <c r="G62">
        <v>1454</v>
      </c>
      <c r="H62">
        <v>1215</v>
      </c>
      <c r="I62">
        <v>239</v>
      </c>
      <c r="J62">
        <v>1159</v>
      </c>
      <c r="K62">
        <v>56</v>
      </c>
      <c r="L62">
        <f>K62/H62</f>
        <v>4.6090534979423871E-2</v>
      </c>
      <c r="N62">
        <v>4243410</v>
      </c>
      <c r="O62">
        <v>4325673</v>
      </c>
      <c r="P62">
        <f>O62/N62</f>
        <v>1.0193860597962487</v>
      </c>
    </row>
    <row r="63" spans="1:16" x14ac:dyDescent="0.15">
      <c r="A63" s="2" t="s">
        <v>20</v>
      </c>
      <c r="B63" s="3">
        <v>151</v>
      </c>
      <c r="C63">
        <v>1615</v>
      </c>
      <c r="D63">
        <v>1576</v>
      </c>
      <c r="E63">
        <v>1475</v>
      </c>
      <c r="F63">
        <v>22</v>
      </c>
      <c r="G63">
        <v>1453</v>
      </c>
      <c r="H63">
        <v>1252</v>
      </c>
      <c r="I63">
        <v>201</v>
      </c>
      <c r="J63">
        <v>1210</v>
      </c>
      <c r="K63">
        <v>42</v>
      </c>
      <c r="L63">
        <f>K63/H63</f>
        <v>3.3546325878594248E-2</v>
      </c>
      <c r="N63">
        <v>2184496</v>
      </c>
      <c r="O63">
        <v>2228021</v>
      </c>
      <c r="P63">
        <f>O63/N63</f>
        <v>1.0199245043250251</v>
      </c>
    </row>
    <row r="64" spans="1:16" x14ac:dyDescent="0.15">
      <c r="A64" s="2" t="s">
        <v>76</v>
      </c>
      <c r="B64" s="3">
        <v>150</v>
      </c>
      <c r="C64">
        <v>1626</v>
      </c>
      <c r="D64">
        <v>1933</v>
      </c>
      <c r="E64">
        <v>1445</v>
      </c>
      <c r="F64">
        <v>19</v>
      </c>
      <c r="G64">
        <v>1426</v>
      </c>
      <c r="H64">
        <v>1233</v>
      </c>
      <c r="I64">
        <v>193</v>
      </c>
      <c r="J64">
        <v>1177</v>
      </c>
      <c r="K64">
        <v>56</v>
      </c>
      <c r="L64">
        <f>K64/H64</f>
        <v>4.5417680454176802E-2</v>
      </c>
      <c r="N64">
        <v>1858836</v>
      </c>
      <c r="O64">
        <v>1897547</v>
      </c>
      <c r="P64">
        <f>O64/N64</f>
        <v>1.0208253982599864</v>
      </c>
    </row>
    <row r="65" spans="1:16" x14ac:dyDescent="0.15">
      <c r="A65" s="2" t="s">
        <v>64</v>
      </c>
      <c r="B65" s="3">
        <v>151</v>
      </c>
      <c r="C65">
        <v>1607</v>
      </c>
      <c r="D65">
        <v>1585</v>
      </c>
      <c r="E65">
        <v>1486</v>
      </c>
      <c r="F65">
        <v>26</v>
      </c>
      <c r="G65">
        <v>1460</v>
      </c>
      <c r="H65">
        <v>1250</v>
      </c>
      <c r="I65">
        <v>210</v>
      </c>
      <c r="J65">
        <v>1200</v>
      </c>
      <c r="K65">
        <v>50</v>
      </c>
      <c r="L65">
        <f>K65/H65</f>
        <v>0.04</v>
      </c>
      <c r="N65">
        <v>2138840</v>
      </c>
      <c r="O65">
        <v>2187578</v>
      </c>
      <c r="P65">
        <f>O65/N65</f>
        <v>1.0227871182510146</v>
      </c>
    </row>
    <row r="66" spans="1:16" ht="14.25" x14ac:dyDescent="0.15">
      <c r="A66" s="1" t="s">
        <v>47</v>
      </c>
      <c r="B66" s="3">
        <v>250</v>
      </c>
      <c r="C66">
        <v>1641</v>
      </c>
      <c r="D66">
        <v>1533</v>
      </c>
      <c r="E66">
        <v>1416</v>
      </c>
      <c r="F66">
        <v>20</v>
      </c>
      <c r="G66">
        <v>1396</v>
      </c>
      <c r="H66">
        <v>1227</v>
      </c>
      <c r="I66">
        <v>169</v>
      </c>
      <c r="J66">
        <v>1154</v>
      </c>
      <c r="K66">
        <v>73</v>
      </c>
      <c r="L66">
        <f>K66/H66</f>
        <v>5.9494702526487364E-2</v>
      </c>
      <c r="N66">
        <v>1540416</v>
      </c>
      <c r="O66">
        <v>1575697</v>
      </c>
      <c r="P66">
        <f>O66/N66</f>
        <v>1.0229035533258548</v>
      </c>
    </row>
    <row r="67" spans="1:16" x14ac:dyDescent="0.15">
      <c r="A67" s="2" t="s">
        <v>63</v>
      </c>
      <c r="B67" s="3">
        <v>150</v>
      </c>
      <c r="C67">
        <v>1607</v>
      </c>
      <c r="D67">
        <v>1793</v>
      </c>
      <c r="E67">
        <v>1468</v>
      </c>
      <c r="F67">
        <v>24</v>
      </c>
      <c r="G67">
        <v>1444</v>
      </c>
      <c r="H67">
        <v>1254</v>
      </c>
      <c r="I67">
        <v>190</v>
      </c>
      <c r="J67">
        <v>1204</v>
      </c>
      <c r="K67">
        <v>50</v>
      </c>
      <c r="L67">
        <f>K67/H67</f>
        <v>3.9872408293460927E-2</v>
      </c>
      <c r="N67">
        <v>2074686</v>
      </c>
      <c r="O67">
        <v>2124352</v>
      </c>
      <c r="P67">
        <f>O67/N67</f>
        <v>1.0239390442698317</v>
      </c>
    </row>
    <row r="68" spans="1:16" x14ac:dyDescent="0.15">
      <c r="A68" s="2" t="s">
        <v>80</v>
      </c>
      <c r="B68" s="3">
        <v>150</v>
      </c>
      <c r="C68">
        <v>1843</v>
      </c>
      <c r="D68">
        <v>3358</v>
      </c>
      <c r="E68">
        <v>1548</v>
      </c>
      <c r="F68">
        <v>24</v>
      </c>
      <c r="G68">
        <v>1524</v>
      </c>
      <c r="H68">
        <v>1304</v>
      </c>
      <c r="I68">
        <v>220</v>
      </c>
      <c r="J68">
        <v>1204</v>
      </c>
      <c r="K68">
        <v>100</v>
      </c>
      <c r="L68">
        <f>K68/H68</f>
        <v>7.6687116564417179E-2</v>
      </c>
      <c r="N68">
        <v>1696604</v>
      </c>
      <c r="O68">
        <v>1737404</v>
      </c>
      <c r="P68">
        <f>O68/N68</f>
        <v>1.0240480394953684</v>
      </c>
    </row>
    <row r="69" spans="1:16" x14ac:dyDescent="0.15">
      <c r="A69" s="2" t="s">
        <v>56</v>
      </c>
      <c r="B69" s="3">
        <v>150</v>
      </c>
      <c r="C69">
        <v>1615</v>
      </c>
      <c r="D69">
        <v>1667</v>
      </c>
      <c r="E69">
        <v>1466</v>
      </c>
      <c r="F69">
        <v>24</v>
      </c>
      <c r="G69">
        <v>1442</v>
      </c>
      <c r="H69">
        <v>1261</v>
      </c>
      <c r="I69">
        <v>181</v>
      </c>
      <c r="J69">
        <v>1208</v>
      </c>
      <c r="K69">
        <v>53</v>
      </c>
      <c r="L69">
        <f>K69/H69</f>
        <v>4.2030134813639972E-2</v>
      </c>
      <c r="N69">
        <v>2283730</v>
      </c>
      <c r="O69">
        <v>2339834</v>
      </c>
      <c r="P69">
        <f>O69/N69</f>
        <v>1.0245668270767561</v>
      </c>
    </row>
    <row r="70" spans="1:16" x14ac:dyDescent="0.15">
      <c r="A70" s="2" t="s">
        <v>17</v>
      </c>
      <c r="B70" s="3">
        <v>150</v>
      </c>
      <c r="C70">
        <v>1619</v>
      </c>
      <c r="D70">
        <v>1868</v>
      </c>
      <c r="E70">
        <v>1445</v>
      </c>
      <c r="F70">
        <v>18</v>
      </c>
      <c r="G70">
        <v>1427</v>
      </c>
      <c r="H70">
        <v>1214</v>
      </c>
      <c r="I70">
        <v>213</v>
      </c>
      <c r="J70">
        <v>1158</v>
      </c>
      <c r="K70">
        <v>56</v>
      </c>
      <c r="L70">
        <f>K70/H70</f>
        <v>4.6128500823723231E-2</v>
      </c>
      <c r="N70">
        <v>2356740</v>
      </c>
      <c r="O70">
        <v>2414651</v>
      </c>
      <c r="P70">
        <f>O70/N70</f>
        <v>1.0245725026943999</v>
      </c>
    </row>
    <row r="71" spans="1:16" ht="14.25" x14ac:dyDescent="0.15">
      <c r="A71" s="1" t="s">
        <v>6</v>
      </c>
      <c r="B71" s="3">
        <v>151</v>
      </c>
      <c r="C71">
        <v>1592</v>
      </c>
      <c r="D71">
        <v>1564</v>
      </c>
      <c r="E71">
        <v>1471</v>
      </c>
      <c r="F71">
        <v>23</v>
      </c>
      <c r="G71">
        <v>1448</v>
      </c>
      <c r="H71">
        <v>1239</v>
      </c>
      <c r="I71">
        <v>209</v>
      </c>
      <c r="J71">
        <v>1186</v>
      </c>
      <c r="K71">
        <v>53</v>
      </c>
      <c r="L71">
        <f>K71/H71</f>
        <v>4.2776432606941084E-2</v>
      </c>
      <c r="N71">
        <v>1663660</v>
      </c>
      <c r="O71">
        <v>1704847</v>
      </c>
      <c r="P71">
        <f>O71/N71</f>
        <v>1.0247568613779259</v>
      </c>
    </row>
    <row r="72" spans="1:16" ht="14.25" x14ac:dyDescent="0.15">
      <c r="A72" s="1" t="s">
        <v>83</v>
      </c>
      <c r="B72" s="3">
        <v>151</v>
      </c>
      <c r="C72">
        <v>1547</v>
      </c>
      <c r="D72">
        <v>1563</v>
      </c>
      <c r="E72">
        <v>1433</v>
      </c>
      <c r="F72">
        <v>23</v>
      </c>
      <c r="G72">
        <v>1410</v>
      </c>
      <c r="H72">
        <v>1211</v>
      </c>
      <c r="I72">
        <v>199</v>
      </c>
      <c r="J72">
        <v>1159</v>
      </c>
      <c r="K72">
        <v>52</v>
      </c>
      <c r="L72">
        <f>K72/H72</f>
        <v>4.2939719240297276E-2</v>
      </c>
      <c r="N72">
        <v>1039346</v>
      </c>
      <c r="O72">
        <v>1065337</v>
      </c>
      <c r="P72">
        <f>O72/N72</f>
        <v>1.0250070717547382</v>
      </c>
    </row>
    <row r="73" spans="1:16" x14ac:dyDescent="0.15">
      <c r="A73" s="2" t="s">
        <v>32</v>
      </c>
      <c r="B73" s="3">
        <v>150</v>
      </c>
      <c r="C73">
        <v>1636</v>
      </c>
      <c r="D73">
        <v>2035</v>
      </c>
      <c r="E73">
        <v>1475</v>
      </c>
      <c r="F73">
        <v>23</v>
      </c>
      <c r="G73">
        <v>1452</v>
      </c>
      <c r="H73">
        <v>1260</v>
      </c>
      <c r="I73">
        <v>192</v>
      </c>
      <c r="J73">
        <v>1200</v>
      </c>
      <c r="K73">
        <v>60</v>
      </c>
      <c r="L73">
        <f>K73/H73</f>
        <v>4.7619047619047616E-2</v>
      </c>
      <c r="N73">
        <v>1695738</v>
      </c>
      <c r="O73">
        <v>1738414</v>
      </c>
      <c r="P73">
        <f>O73/N73</f>
        <v>1.0251666236175636</v>
      </c>
    </row>
    <row r="74" spans="1:16" ht="14.25" x14ac:dyDescent="0.15">
      <c r="A74" s="1" t="s">
        <v>40</v>
      </c>
      <c r="B74" s="3">
        <v>151</v>
      </c>
      <c r="C74">
        <v>1589</v>
      </c>
      <c r="D74">
        <v>1546</v>
      </c>
      <c r="E74">
        <v>1467</v>
      </c>
      <c r="F74">
        <v>20</v>
      </c>
      <c r="G74">
        <v>1447</v>
      </c>
      <c r="H74">
        <v>1240</v>
      </c>
      <c r="I74">
        <v>207</v>
      </c>
      <c r="J74">
        <v>1193</v>
      </c>
      <c r="K74">
        <v>47</v>
      </c>
      <c r="L74">
        <f>K74/H74</f>
        <v>3.7903225806451613E-2</v>
      </c>
      <c r="N74">
        <v>1619014</v>
      </c>
      <c r="O74">
        <v>1660271</v>
      </c>
      <c r="P74">
        <f>O74/N74</f>
        <v>1.0254827938486017</v>
      </c>
    </row>
    <row r="75" spans="1:16" x14ac:dyDescent="0.15">
      <c r="A75" s="2" t="s">
        <v>90</v>
      </c>
      <c r="B75" s="3">
        <v>151</v>
      </c>
      <c r="C75">
        <v>1556</v>
      </c>
      <c r="D75">
        <v>1518</v>
      </c>
      <c r="E75">
        <v>1434</v>
      </c>
      <c r="F75">
        <v>24</v>
      </c>
      <c r="G75">
        <v>1410</v>
      </c>
      <c r="H75">
        <v>1192</v>
      </c>
      <c r="I75">
        <v>218</v>
      </c>
      <c r="J75">
        <v>1151</v>
      </c>
      <c r="K75">
        <v>41</v>
      </c>
      <c r="L75">
        <f>K75/H75</f>
        <v>3.4395973154362415E-2</v>
      </c>
      <c r="N75">
        <v>2154118</v>
      </c>
      <c r="O75">
        <v>2210031</v>
      </c>
      <c r="P75">
        <f>O75/N75</f>
        <v>1.0259563310830697</v>
      </c>
    </row>
    <row r="76" spans="1:16" x14ac:dyDescent="0.15">
      <c r="A76" s="2" t="s">
        <v>95</v>
      </c>
      <c r="B76" s="3">
        <v>150</v>
      </c>
      <c r="C76">
        <v>1636</v>
      </c>
      <c r="D76">
        <v>1819</v>
      </c>
      <c r="E76">
        <v>1471</v>
      </c>
      <c r="F76">
        <v>22</v>
      </c>
      <c r="G76">
        <v>1449</v>
      </c>
      <c r="H76">
        <v>1259</v>
      </c>
      <c r="I76">
        <v>190</v>
      </c>
      <c r="J76">
        <v>1188</v>
      </c>
      <c r="K76">
        <v>71</v>
      </c>
      <c r="L76">
        <f>K76/H76</f>
        <v>5.6393963463065924E-2</v>
      </c>
      <c r="N76">
        <v>1574448</v>
      </c>
      <c r="O76">
        <v>1616065</v>
      </c>
      <c r="P76">
        <f>O76/N76</f>
        <v>1.0264327561151592</v>
      </c>
    </row>
    <row r="77" spans="1:16" x14ac:dyDescent="0.15">
      <c r="A77" s="2" t="s">
        <v>70</v>
      </c>
      <c r="B77" s="3">
        <v>151</v>
      </c>
      <c r="C77">
        <v>1604</v>
      </c>
      <c r="D77">
        <v>1561</v>
      </c>
      <c r="E77">
        <v>1479</v>
      </c>
      <c r="F77">
        <v>25</v>
      </c>
      <c r="G77">
        <v>1454</v>
      </c>
      <c r="H77">
        <v>1257</v>
      </c>
      <c r="I77">
        <v>197</v>
      </c>
      <c r="J77">
        <v>1215</v>
      </c>
      <c r="K77">
        <v>42</v>
      </c>
      <c r="L77">
        <f>K77/H77</f>
        <v>3.3412887828162291E-2</v>
      </c>
      <c r="N77">
        <v>2216172</v>
      </c>
      <c r="O77">
        <v>2275218</v>
      </c>
      <c r="P77">
        <f>O77/N77</f>
        <v>1.0266432388821807</v>
      </c>
    </row>
    <row r="78" spans="1:16" x14ac:dyDescent="0.15">
      <c r="A78" s="2" t="s">
        <v>85</v>
      </c>
      <c r="B78" s="3">
        <v>150</v>
      </c>
      <c r="C78">
        <v>1594</v>
      </c>
      <c r="D78">
        <v>1612</v>
      </c>
      <c r="E78">
        <v>1435</v>
      </c>
      <c r="F78">
        <v>22</v>
      </c>
      <c r="G78">
        <v>1413</v>
      </c>
      <c r="H78">
        <v>1244</v>
      </c>
      <c r="I78">
        <v>169</v>
      </c>
      <c r="J78">
        <v>1179</v>
      </c>
      <c r="K78">
        <v>65</v>
      </c>
      <c r="L78">
        <f>K78/H78</f>
        <v>5.2250803858520899E-2</v>
      </c>
      <c r="N78">
        <v>2161554</v>
      </c>
      <c r="O78">
        <v>2221847</v>
      </c>
      <c r="P78">
        <f>O78/N78</f>
        <v>1.027893358204329</v>
      </c>
    </row>
    <row r="79" spans="1:16" x14ac:dyDescent="0.15">
      <c r="A79" s="2" t="s">
        <v>24</v>
      </c>
      <c r="B79" s="3">
        <v>150</v>
      </c>
      <c r="C79">
        <v>1599</v>
      </c>
      <c r="D79">
        <v>1743</v>
      </c>
      <c r="E79">
        <v>1454</v>
      </c>
      <c r="F79">
        <v>24</v>
      </c>
      <c r="G79">
        <v>1430</v>
      </c>
      <c r="H79">
        <v>1258</v>
      </c>
      <c r="I79">
        <v>172</v>
      </c>
      <c r="J79">
        <v>1199</v>
      </c>
      <c r="K79">
        <v>59</v>
      </c>
      <c r="L79">
        <f>K79/H79</f>
        <v>4.6899841017488078E-2</v>
      </c>
      <c r="N79">
        <v>1903672</v>
      </c>
      <c r="O79">
        <v>1959041</v>
      </c>
      <c r="P79">
        <f>O79/N79</f>
        <v>1.0290853676473679</v>
      </c>
    </row>
    <row r="80" spans="1:16" ht="14.25" x14ac:dyDescent="0.15">
      <c r="A80" s="1" t="s">
        <v>67</v>
      </c>
      <c r="B80" s="3">
        <v>151</v>
      </c>
      <c r="C80">
        <v>1595</v>
      </c>
      <c r="D80">
        <v>1570</v>
      </c>
      <c r="E80">
        <v>1473</v>
      </c>
      <c r="F80">
        <v>21</v>
      </c>
      <c r="G80">
        <v>1452</v>
      </c>
      <c r="H80">
        <v>1230</v>
      </c>
      <c r="I80">
        <v>222</v>
      </c>
      <c r="J80">
        <v>1187</v>
      </c>
      <c r="K80">
        <v>43</v>
      </c>
      <c r="L80">
        <f>K80/H80</f>
        <v>3.4959349593495934E-2</v>
      </c>
      <c r="N80">
        <v>1419088</v>
      </c>
      <c r="O80">
        <v>1462726</v>
      </c>
      <c r="P80">
        <f>O80/N80</f>
        <v>1.0307507356837631</v>
      </c>
    </row>
    <row r="81" spans="1:16" ht="14.25" x14ac:dyDescent="0.15">
      <c r="A81" s="1" t="s">
        <v>87</v>
      </c>
      <c r="B81" s="3">
        <v>150</v>
      </c>
      <c r="C81">
        <v>1577</v>
      </c>
      <c r="D81">
        <v>1903</v>
      </c>
      <c r="E81">
        <v>1442</v>
      </c>
      <c r="F81">
        <v>19</v>
      </c>
      <c r="G81">
        <v>1423</v>
      </c>
      <c r="H81">
        <v>1246</v>
      </c>
      <c r="I81">
        <v>177</v>
      </c>
      <c r="J81">
        <v>1173</v>
      </c>
      <c r="K81">
        <v>73</v>
      </c>
      <c r="L81">
        <f>K81/H81</f>
        <v>5.8587479935794544E-2</v>
      </c>
      <c r="N81">
        <v>1437966</v>
      </c>
      <c r="O81">
        <v>1484797</v>
      </c>
      <c r="P81">
        <f>O81/N81</f>
        <v>1.0325675294130738</v>
      </c>
    </row>
    <row r="82" spans="1:16" ht="14.25" x14ac:dyDescent="0.15">
      <c r="A82" s="1" t="s">
        <v>29</v>
      </c>
      <c r="B82" s="3">
        <v>151</v>
      </c>
      <c r="C82">
        <v>1573</v>
      </c>
      <c r="D82">
        <v>1559</v>
      </c>
      <c r="E82">
        <v>1466</v>
      </c>
      <c r="F82">
        <v>24</v>
      </c>
      <c r="G82">
        <v>1442</v>
      </c>
      <c r="H82">
        <v>1236</v>
      </c>
      <c r="I82">
        <v>206</v>
      </c>
      <c r="J82">
        <v>1178</v>
      </c>
      <c r="K82">
        <v>58</v>
      </c>
      <c r="L82">
        <f>K82/H82</f>
        <v>4.6925566343042069E-2</v>
      </c>
      <c r="N82">
        <v>978804</v>
      </c>
      <c r="O82">
        <v>1012069</v>
      </c>
      <c r="P82">
        <f>O82/N82</f>
        <v>1.0339853535539292</v>
      </c>
    </row>
    <row r="83" spans="1:16" x14ac:dyDescent="0.15">
      <c r="A83" s="2" t="s">
        <v>89</v>
      </c>
      <c r="B83" s="3">
        <v>150</v>
      </c>
      <c r="C83">
        <v>1774</v>
      </c>
      <c r="D83">
        <v>2777</v>
      </c>
      <c r="E83">
        <v>1516</v>
      </c>
      <c r="F83">
        <v>24</v>
      </c>
      <c r="G83">
        <v>1492</v>
      </c>
      <c r="H83">
        <v>1284</v>
      </c>
      <c r="I83">
        <v>208</v>
      </c>
      <c r="J83">
        <v>1209</v>
      </c>
      <c r="K83">
        <v>75</v>
      </c>
      <c r="L83">
        <f>K83/H83</f>
        <v>5.8411214953271028E-2</v>
      </c>
      <c r="N83">
        <v>2740220</v>
      </c>
      <c r="O83">
        <v>2834681</v>
      </c>
      <c r="P83">
        <f>O83/N83</f>
        <v>1.0344720496894411</v>
      </c>
    </row>
    <row r="84" spans="1:16" x14ac:dyDescent="0.15">
      <c r="A84" s="2" t="s">
        <v>18</v>
      </c>
      <c r="B84" s="3">
        <v>150</v>
      </c>
      <c r="C84">
        <v>1576</v>
      </c>
      <c r="D84">
        <v>1769</v>
      </c>
      <c r="E84">
        <v>1439</v>
      </c>
      <c r="F84">
        <v>23</v>
      </c>
      <c r="G84">
        <v>1416</v>
      </c>
      <c r="H84">
        <v>1237</v>
      </c>
      <c r="I84">
        <v>179</v>
      </c>
      <c r="J84">
        <v>1183</v>
      </c>
      <c r="K84">
        <v>54</v>
      </c>
      <c r="L84">
        <f>K84/H84</f>
        <v>4.3654001616814875E-2</v>
      </c>
      <c r="N84">
        <v>1559170</v>
      </c>
      <c r="O84">
        <v>1614942</v>
      </c>
      <c r="P84">
        <f>O84/N84</f>
        <v>1.0357703136925416</v>
      </c>
    </row>
    <row r="85" spans="1:16" x14ac:dyDescent="0.15">
      <c r="A85" s="2" t="s">
        <v>82</v>
      </c>
      <c r="B85" s="3">
        <v>101</v>
      </c>
      <c r="C85">
        <v>1634</v>
      </c>
      <c r="D85">
        <v>1780</v>
      </c>
      <c r="E85">
        <v>1491</v>
      </c>
      <c r="F85">
        <v>18</v>
      </c>
      <c r="G85">
        <v>1473</v>
      </c>
      <c r="H85">
        <v>1212</v>
      </c>
      <c r="I85">
        <v>261</v>
      </c>
      <c r="J85">
        <v>1175</v>
      </c>
      <c r="K85">
        <v>37</v>
      </c>
      <c r="L85">
        <f>K85/H85</f>
        <v>3.052805280528053E-2</v>
      </c>
      <c r="N85">
        <v>7453348</v>
      </c>
      <c r="O85">
        <v>7722772</v>
      </c>
      <c r="P85">
        <f>O85/N85</f>
        <v>1.0361480505136751</v>
      </c>
    </row>
    <row r="86" spans="1:16" x14ac:dyDescent="0.15">
      <c r="A86" s="2" t="s">
        <v>62</v>
      </c>
      <c r="B86" s="3">
        <v>150</v>
      </c>
      <c r="C86">
        <v>1646</v>
      </c>
      <c r="D86">
        <v>1687</v>
      </c>
      <c r="E86">
        <v>1438</v>
      </c>
      <c r="F86">
        <v>19</v>
      </c>
      <c r="G86">
        <v>1419</v>
      </c>
      <c r="H86">
        <v>1229</v>
      </c>
      <c r="I86">
        <v>190</v>
      </c>
      <c r="J86">
        <v>1179</v>
      </c>
      <c r="K86">
        <v>50</v>
      </c>
      <c r="L86">
        <f>K86/H86</f>
        <v>4.0683482506102521E-2</v>
      </c>
      <c r="N86">
        <v>1891906</v>
      </c>
      <c r="O86">
        <v>1960811</v>
      </c>
      <c r="P86">
        <f>O86/N86</f>
        <v>1.0364209426895417</v>
      </c>
    </row>
    <row r="87" spans="1:16" ht="14.25" x14ac:dyDescent="0.15">
      <c r="A87" s="1" t="s">
        <v>43</v>
      </c>
      <c r="B87" s="3">
        <v>151</v>
      </c>
      <c r="C87">
        <v>1595</v>
      </c>
      <c r="D87">
        <v>1566</v>
      </c>
      <c r="E87">
        <v>1465</v>
      </c>
      <c r="F87">
        <v>24</v>
      </c>
      <c r="G87">
        <v>1441</v>
      </c>
      <c r="H87">
        <v>1235</v>
      </c>
      <c r="I87">
        <v>206</v>
      </c>
      <c r="J87">
        <v>1177</v>
      </c>
      <c r="K87">
        <v>58</v>
      </c>
      <c r="L87">
        <f>K87/H87</f>
        <v>4.6963562753036439E-2</v>
      </c>
      <c r="N87">
        <v>985532</v>
      </c>
      <c r="O87">
        <v>1021450</v>
      </c>
      <c r="P87">
        <f>O87/N87</f>
        <v>1.0364452904624102</v>
      </c>
    </row>
    <row r="88" spans="1:16" ht="14.25" x14ac:dyDescent="0.15">
      <c r="A88" s="1" t="s">
        <v>36</v>
      </c>
      <c r="B88" s="3">
        <v>151</v>
      </c>
      <c r="C88">
        <v>1590</v>
      </c>
      <c r="D88">
        <v>1519</v>
      </c>
      <c r="E88">
        <v>1441</v>
      </c>
      <c r="F88">
        <v>24</v>
      </c>
      <c r="G88">
        <v>1417</v>
      </c>
      <c r="H88">
        <v>1228</v>
      </c>
      <c r="I88">
        <v>189</v>
      </c>
      <c r="J88">
        <v>1182</v>
      </c>
      <c r="K88">
        <v>46</v>
      </c>
      <c r="L88">
        <f>K88/H88</f>
        <v>3.7459283387622153E-2</v>
      </c>
      <c r="N88">
        <v>1043540</v>
      </c>
      <c r="O88">
        <v>1082667</v>
      </c>
      <c r="P88">
        <f>O88/N88</f>
        <v>1.037494489909347</v>
      </c>
    </row>
    <row r="89" spans="1:16" x14ac:dyDescent="0.15">
      <c r="A89" s="2" t="s">
        <v>98</v>
      </c>
      <c r="B89" s="3">
        <v>150</v>
      </c>
      <c r="C89">
        <v>1603</v>
      </c>
      <c r="D89">
        <v>1913</v>
      </c>
      <c r="E89">
        <v>1449</v>
      </c>
      <c r="F89">
        <v>19</v>
      </c>
      <c r="G89">
        <v>1430</v>
      </c>
      <c r="H89">
        <v>1247</v>
      </c>
      <c r="I89">
        <v>183</v>
      </c>
      <c r="J89">
        <v>1185</v>
      </c>
      <c r="K89">
        <v>62</v>
      </c>
      <c r="L89">
        <f>K89/H89</f>
        <v>4.9719326383319967E-2</v>
      </c>
      <c r="N89">
        <v>1518524</v>
      </c>
      <c r="O89">
        <v>1577282</v>
      </c>
      <c r="P89">
        <f>O89/N89</f>
        <v>1.0386941530064722</v>
      </c>
    </row>
    <row r="90" spans="1:16" x14ac:dyDescent="0.15">
      <c r="A90" s="2" t="s">
        <v>92</v>
      </c>
      <c r="B90" s="3">
        <v>150</v>
      </c>
      <c r="C90">
        <v>1663</v>
      </c>
      <c r="D90">
        <v>2085</v>
      </c>
      <c r="E90">
        <v>1490</v>
      </c>
      <c r="F90">
        <v>23</v>
      </c>
      <c r="G90">
        <v>1467</v>
      </c>
      <c r="H90">
        <v>1257</v>
      </c>
      <c r="I90">
        <v>210</v>
      </c>
      <c r="J90">
        <v>1206</v>
      </c>
      <c r="K90">
        <v>51</v>
      </c>
      <c r="L90">
        <f>K90/H90</f>
        <v>4.0572792362768499E-2</v>
      </c>
      <c r="N90">
        <v>1907698</v>
      </c>
      <c r="O90">
        <v>1989008</v>
      </c>
      <c r="P90">
        <f>O90/N90</f>
        <v>1.0426220502406565</v>
      </c>
    </row>
    <row r="91" spans="1:16" x14ac:dyDescent="0.15">
      <c r="A91" s="2" t="s">
        <v>54</v>
      </c>
      <c r="B91" s="3">
        <v>100</v>
      </c>
      <c r="C91">
        <v>1673</v>
      </c>
      <c r="D91">
        <v>1765</v>
      </c>
      <c r="E91">
        <v>1536</v>
      </c>
      <c r="F91">
        <v>22</v>
      </c>
      <c r="G91">
        <v>1514</v>
      </c>
      <c r="H91">
        <v>1288</v>
      </c>
      <c r="I91">
        <v>226</v>
      </c>
      <c r="J91">
        <v>1234</v>
      </c>
      <c r="K91">
        <v>54</v>
      </c>
      <c r="L91">
        <f>K91/H91</f>
        <v>4.192546583850932E-2</v>
      </c>
      <c r="N91">
        <v>6578088</v>
      </c>
      <c r="O91">
        <v>6873152</v>
      </c>
      <c r="P91">
        <f>O91/N91</f>
        <v>1.0448555872162246</v>
      </c>
    </row>
    <row r="92" spans="1:16" x14ac:dyDescent="0.15">
      <c r="A92" s="2" t="s">
        <v>66</v>
      </c>
      <c r="B92" s="3">
        <v>150</v>
      </c>
      <c r="C92">
        <v>1669</v>
      </c>
      <c r="D92">
        <v>2075</v>
      </c>
      <c r="E92">
        <v>1500</v>
      </c>
      <c r="F92">
        <v>25</v>
      </c>
      <c r="G92">
        <v>1475</v>
      </c>
      <c r="H92">
        <v>1259</v>
      </c>
      <c r="I92">
        <v>216</v>
      </c>
      <c r="J92">
        <v>1211</v>
      </c>
      <c r="K92">
        <v>48</v>
      </c>
      <c r="L92">
        <f>K92/H92</f>
        <v>3.8125496425734713E-2</v>
      </c>
      <c r="N92">
        <v>2782946</v>
      </c>
      <c r="O92">
        <v>2908465</v>
      </c>
      <c r="P92">
        <f>O92/N92</f>
        <v>1.0451029233050155</v>
      </c>
    </row>
    <row r="93" spans="1:16" x14ac:dyDescent="0.15">
      <c r="A93" s="2" t="s">
        <v>49</v>
      </c>
      <c r="B93" s="3">
        <v>101</v>
      </c>
      <c r="C93">
        <v>1695</v>
      </c>
      <c r="D93">
        <v>1722</v>
      </c>
      <c r="E93">
        <v>1545</v>
      </c>
      <c r="F93">
        <v>19</v>
      </c>
      <c r="G93">
        <v>1526</v>
      </c>
      <c r="H93">
        <v>1263</v>
      </c>
      <c r="I93">
        <v>263</v>
      </c>
      <c r="J93">
        <v>1226</v>
      </c>
      <c r="K93">
        <v>37</v>
      </c>
      <c r="L93">
        <f>K93/H93</f>
        <v>2.9295328582739508E-2</v>
      </c>
      <c r="N93">
        <v>9843072</v>
      </c>
      <c r="O93">
        <v>10403752</v>
      </c>
      <c r="P93">
        <f>O93/N93</f>
        <v>1.056961891572062</v>
      </c>
    </row>
    <row r="94" spans="1:16" x14ac:dyDescent="0.15">
      <c r="A94" s="2" t="s">
        <v>25</v>
      </c>
      <c r="B94" s="3">
        <v>101</v>
      </c>
      <c r="C94">
        <v>1642</v>
      </c>
      <c r="D94">
        <v>1750</v>
      </c>
      <c r="E94">
        <v>1466</v>
      </c>
      <c r="F94">
        <v>18</v>
      </c>
      <c r="G94">
        <v>1448</v>
      </c>
      <c r="H94">
        <v>1195</v>
      </c>
      <c r="I94">
        <v>253</v>
      </c>
      <c r="J94">
        <v>1151</v>
      </c>
      <c r="K94">
        <v>44</v>
      </c>
      <c r="L94">
        <f>K94/H94</f>
        <v>3.682008368200837E-2</v>
      </c>
      <c r="N94">
        <v>4710218</v>
      </c>
      <c r="O94">
        <v>4982704</v>
      </c>
      <c r="P94">
        <f>O94/N94</f>
        <v>1.0578499763705205</v>
      </c>
    </row>
    <row r="95" spans="1:16" x14ac:dyDescent="0.15">
      <c r="A95" s="2" t="s">
        <v>100</v>
      </c>
      <c r="B95" s="3">
        <v>151</v>
      </c>
      <c r="C95">
        <v>1786</v>
      </c>
      <c r="D95">
        <v>2053</v>
      </c>
      <c r="E95">
        <v>1506</v>
      </c>
      <c r="F95">
        <v>24</v>
      </c>
      <c r="G95">
        <v>1482</v>
      </c>
      <c r="H95">
        <v>1294</v>
      </c>
      <c r="I95">
        <v>188</v>
      </c>
      <c r="J95">
        <v>1213</v>
      </c>
      <c r="K95">
        <v>81</v>
      </c>
      <c r="L95">
        <f>K95/H95</f>
        <v>6.2596599690880994E-2</v>
      </c>
      <c r="N95">
        <v>2096346</v>
      </c>
      <c r="O95">
        <v>2219112</v>
      </c>
      <c r="P95">
        <f>O95/N95</f>
        <v>1.0585618977020015</v>
      </c>
    </row>
    <row r="96" spans="1:16" x14ac:dyDescent="0.15">
      <c r="A96" s="2" t="s">
        <v>69</v>
      </c>
      <c r="B96" s="3">
        <v>150</v>
      </c>
      <c r="C96">
        <v>1653</v>
      </c>
      <c r="D96">
        <v>1981</v>
      </c>
      <c r="E96">
        <v>1469</v>
      </c>
      <c r="F96">
        <v>21</v>
      </c>
      <c r="G96">
        <v>1448</v>
      </c>
      <c r="H96">
        <v>1242</v>
      </c>
      <c r="I96">
        <v>206</v>
      </c>
      <c r="J96">
        <v>1188</v>
      </c>
      <c r="K96">
        <v>54</v>
      </c>
      <c r="L96">
        <f>K96/H96</f>
        <v>4.3478260869565216E-2</v>
      </c>
      <c r="N96">
        <v>1940278</v>
      </c>
      <c r="O96">
        <v>2068603</v>
      </c>
      <c r="P96">
        <f>O96/N96</f>
        <v>1.0661374297909887</v>
      </c>
    </row>
    <row r="97" spans="1:16" x14ac:dyDescent="0.15">
      <c r="A97" s="2" t="s">
        <v>48</v>
      </c>
      <c r="B97" s="3">
        <v>150</v>
      </c>
      <c r="C97">
        <v>1648</v>
      </c>
      <c r="D97">
        <v>2204</v>
      </c>
      <c r="E97">
        <v>1490</v>
      </c>
      <c r="F97">
        <v>19</v>
      </c>
      <c r="G97">
        <v>1471</v>
      </c>
      <c r="H97">
        <v>1274</v>
      </c>
      <c r="I97">
        <v>197</v>
      </c>
      <c r="J97">
        <v>1199</v>
      </c>
      <c r="K97">
        <v>75</v>
      </c>
      <c r="L97">
        <f>K97/H97</f>
        <v>5.8869701726844581E-2</v>
      </c>
      <c r="N97">
        <v>1774338</v>
      </c>
      <c r="O97">
        <v>1894144</v>
      </c>
      <c r="P97">
        <f>O97/N97</f>
        <v>1.0675215207023689</v>
      </c>
    </row>
    <row r="98" spans="1:16" x14ac:dyDescent="0.15">
      <c r="A98" s="2" t="s">
        <v>8</v>
      </c>
      <c r="B98" s="3">
        <v>101</v>
      </c>
      <c r="C98">
        <v>1720</v>
      </c>
      <c r="D98">
        <v>1689</v>
      </c>
      <c r="E98">
        <v>1562</v>
      </c>
      <c r="F98">
        <v>19</v>
      </c>
      <c r="G98">
        <v>1543</v>
      </c>
      <c r="H98">
        <v>1284</v>
      </c>
      <c r="I98">
        <v>259</v>
      </c>
      <c r="J98">
        <v>1252</v>
      </c>
      <c r="K98">
        <v>32</v>
      </c>
      <c r="L98">
        <f>K98/H98</f>
        <v>2.4922118380062305E-2</v>
      </c>
      <c r="N98">
        <v>12285252</v>
      </c>
      <c r="O98">
        <v>13127870</v>
      </c>
      <c r="P98">
        <f>O98/N98</f>
        <v>1.0685877668606227</v>
      </c>
    </row>
    <row r="99" spans="1:16" x14ac:dyDescent="0.15">
      <c r="A99" s="2" t="s">
        <v>91</v>
      </c>
      <c r="B99" s="3">
        <v>150</v>
      </c>
      <c r="C99">
        <v>1720</v>
      </c>
      <c r="D99">
        <v>2098</v>
      </c>
      <c r="E99">
        <v>1496</v>
      </c>
      <c r="F99">
        <v>20</v>
      </c>
      <c r="G99">
        <v>1476</v>
      </c>
      <c r="H99">
        <v>1284</v>
      </c>
      <c r="I99">
        <v>192</v>
      </c>
      <c r="J99">
        <v>1181</v>
      </c>
      <c r="K99">
        <v>103</v>
      </c>
      <c r="L99">
        <f>K99/H99</f>
        <v>8.021806853582554E-2</v>
      </c>
      <c r="N99">
        <v>1192486</v>
      </c>
      <c r="O99">
        <v>1274638</v>
      </c>
      <c r="P99">
        <f>O99/N99</f>
        <v>1.0688913748253648</v>
      </c>
    </row>
    <row r="100" spans="1:16" x14ac:dyDescent="0.15">
      <c r="A100" s="2" t="s">
        <v>86</v>
      </c>
      <c r="B100" s="3">
        <v>150</v>
      </c>
      <c r="C100">
        <v>1692</v>
      </c>
      <c r="D100">
        <v>1833</v>
      </c>
      <c r="E100">
        <v>1472</v>
      </c>
      <c r="F100">
        <v>24</v>
      </c>
      <c r="G100">
        <v>1448</v>
      </c>
      <c r="H100">
        <v>1261</v>
      </c>
      <c r="I100">
        <v>187</v>
      </c>
      <c r="J100">
        <v>1194</v>
      </c>
      <c r="K100">
        <v>67</v>
      </c>
      <c r="L100">
        <f>K100/H100</f>
        <v>5.3132434575733543E-2</v>
      </c>
      <c r="N100">
        <v>1778566</v>
      </c>
      <c r="O100">
        <v>1903448</v>
      </c>
      <c r="P100">
        <f>O100/N100</f>
        <v>1.0702149934272891</v>
      </c>
    </row>
    <row r="101" spans="1:16" x14ac:dyDescent="0.15">
      <c r="A101" s="2" t="s">
        <v>88</v>
      </c>
      <c r="B101" s="3">
        <v>101</v>
      </c>
      <c r="C101">
        <v>1688</v>
      </c>
      <c r="D101">
        <v>1764</v>
      </c>
      <c r="E101">
        <v>1531</v>
      </c>
      <c r="F101">
        <v>19</v>
      </c>
      <c r="G101">
        <v>1512</v>
      </c>
      <c r="H101">
        <v>1254</v>
      </c>
      <c r="I101">
        <v>258</v>
      </c>
      <c r="J101">
        <v>1216</v>
      </c>
      <c r="K101">
        <v>38</v>
      </c>
      <c r="L101">
        <f>K101/H101</f>
        <v>3.0303030303030304E-2</v>
      </c>
      <c r="N101">
        <v>8614066</v>
      </c>
      <c r="O101">
        <v>9230646</v>
      </c>
      <c r="P101">
        <f>O101/N101</f>
        <v>1.071578276739463</v>
      </c>
    </row>
    <row r="102" spans="1:16" x14ac:dyDescent="0.15">
      <c r="A102" s="2" t="s">
        <v>33</v>
      </c>
      <c r="B102" s="3">
        <v>101</v>
      </c>
      <c r="C102">
        <v>1681</v>
      </c>
      <c r="D102">
        <v>1665</v>
      </c>
      <c r="E102">
        <v>1534</v>
      </c>
      <c r="F102">
        <v>19</v>
      </c>
      <c r="G102">
        <v>1515</v>
      </c>
      <c r="H102">
        <v>1280</v>
      </c>
      <c r="I102">
        <v>235</v>
      </c>
      <c r="J102">
        <v>1251</v>
      </c>
      <c r="K102">
        <v>29</v>
      </c>
      <c r="L102">
        <f>K102/H102</f>
        <v>2.2656249999999999E-2</v>
      </c>
      <c r="N102">
        <v>15067184</v>
      </c>
      <c r="O102">
        <v>16187939</v>
      </c>
      <c r="P102">
        <f>O102/N102</f>
        <v>1.0743838397407239</v>
      </c>
    </row>
    <row r="103" spans="1:16" x14ac:dyDescent="0.15">
      <c r="A103" s="2" t="s">
        <v>14</v>
      </c>
      <c r="B103" s="3">
        <v>101</v>
      </c>
      <c r="C103">
        <v>1648</v>
      </c>
      <c r="D103">
        <v>1720</v>
      </c>
      <c r="E103">
        <v>1498</v>
      </c>
      <c r="F103">
        <v>19</v>
      </c>
      <c r="G103">
        <v>1479</v>
      </c>
      <c r="H103">
        <v>1254</v>
      </c>
      <c r="I103">
        <v>225</v>
      </c>
      <c r="J103">
        <v>1218</v>
      </c>
      <c r="K103">
        <v>36</v>
      </c>
      <c r="L103">
        <f>K103/H103</f>
        <v>2.8708133971291867E-2</v>
      </c>
      <c r="N103">
        <v>6431514</v>
      </c>
      <c r="O103">
        <v>6962325</v>
      </c>
      <c r="P103">
        <f>O103/N103</f>
        <v>1.0825328219762873</v>
      </c>
    </row>
    <row r="104" spans="1:16" x14ac:dyDescent="0.15">
      <c r="A104" s="2" t="s">
        <v>53</v>
      </c>
      <c r="B104" s="3">
        <v>101</v>
      </c>
      <c r="C104">
        <v>1721</v>
      </c>
      <c r="D104">
        <v>1865</v>
      </c>
      <c r="E104">
        <v>1550</v>
      </c>
      <c r="F104">
        <v>19</v>
      </c>
      <c r="G104">
        <v>1531</v>
      </c>
      <c r="H104">
        <v>1281</v>
      </c>
      <c r="I104">
        <v>250</v>
      </c>
      <c r="J104">
        <v>1232</v>
      </c>
      <c r="K104">
        <v>49</v>
      </c>
      <c r="L104">
        <f>K104/H104</f>
        <v>3.825136612021858E-2</v>
      </c>
      <c r="N104">
        <v>4992594</v>
      </c>
      <c r="O104">
        <v>5490661</v>
      </c>
      <c r="P104">
        <f>O104/N104</f>
        <v>1.0997611662394338</v>
      </c>
    </row>
    <row r="105" spans="1:16" x14ac:dyDescent="0.15">
      <c r="A105" s="2" t="s">
        <v>59</v>
      </c>
      <c r="B105" s="3">
        <v>101</v>
      </c>
      <c r="C105">
        <v>1660</v>
      </c>
      <c r="D105">
        <v>1735</v>
      </c>
      <c r="E105">
        <v>1506</v>
      </c>
      <c r="F105">
        <v>19</v>
      </c>
      <c r="G105">
        <v>1487</v>
      </c>
      <c r="H105">
        <v>1269</v>
      </c>
      <c r="I105">
        <v>218</v>
      </c>
      <c r="J105">
        <v>1225</v>
      </c>
      <c r="K105">
        <v>44</v>
      </c>
      <c r="L105">
        <f>K105/H105</f>
        <v>3.4672970843183611E-2</v>
      </c>
      <c r="N105">
        <v>5801280</v>
      </c>
      <c r="O105">
        <v>6418256</v>
      </c>
      <c r="P105">
        <f>O105/N105</f>
        <v>1.1063517016934195</v>
      </c>
    </row>
  </sheetData>
  <sortState ref="A2:P105">
    <sortCondition ref="P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2016-07-24T22:04:29Z</dcterms:modified>
</cp:coreProperties>
</file>