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dro\Desktop\Lab Computer Architecture\competition1\"/>
    </mc:Choice>
  </mc:AlternateContent>
  <bookViews>
    <workbookView minimized="1"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20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" i="1"/>
  <c r="B20" i="1" l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" i="1"/>
</calcChain>
</file>

<file path=xl/sharedStrings.xml><?xml version="1.0" encoding="utf-8"?>
<sst xmlns="http://schemas.openxmlformats.org/spreadsheetml/2006/main" count="28" uniqueCount="13">
  <si>
    <t>Size</t>
  </si>
  <si>
    <t>nsets</t>
  </si>
  <si>
    <t>bsize</t>
  </si>
  <si>
    <t>assoc</t>
  </si>
  <si>
    <t>4MB</t>
  </si>
  <si>
    <t>CPI (mult1)</t>
  </si>
  <si>
    <t>CPI(mult4)</t>
  </si>
  <si>
    <t>512KB</t>
  </si>
  <si>
    <t>64KB</t>
  </si>
  <si>
    <t>8KB</t>
  </si>
  <si>
    <t>bytes</t>
  </si>
  <si>
    <t>SP(mult4)</t>
  </si>
  <si>
    <t>SP(mult1)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</si>
</sst>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19" sqref="A19:I19"/>
    </sheetView>
  </sheetViews>
  <sheetFormatPr defaultRowHeight="15" x14ac:dyDescent="0.25"/>
  <cols>
    <col min="1" max="1" width="6.28515625" bestFit="1" customWidth="1"/>
    <col min="3" max="3" width="5.7109375" bestFit="1" customWidth="1"/>
    <col min="4" max="4" width="5.5703125" bestFit="1" customWidth="1"/>
    <col min="5" max="5" width="5.7109375" bestFit="1" customWidth="1"/>
    <col min="6" max="6" width="10.85546875" bestFit="1" customWidth="1"/>
    <col min="7" max="7" width="10.42578125" bestFit="1" customWidth="1"/>
  </cols>
  <sheetData>
    <row r="1" spans="1:9" x14ac:dyDescent="0.25">
      <c r="A1" s="1" t="s">
        <v>0</v>
      </c>
      <c r="B1" s="1" t="s">
        <v>10</v>
      </c>
      <c r="C1" s="2" t="s">
        <v>1</v>
      </c>
      <c r="D1" s="2" t="s">
        <v>2</v>
      </c>
      <c r="E1" s="2" t="s">
        <v>3</v>
      </c>
      <c r="F1" s="1" t="s">
        <v>5</v>
      </c>
      <c r="G1" s="1" t="s">
        <v>6</v>
      </c>
      <c r="H1" s="6" t="s">
        <v>12</v>
      </c>
      <c r="I1" s="6" t="s">
        <v>11</v>
      </c>
    </row>
    <row r="2" spans="1:9" x14ac:dyDescent="0.25">
      <c r="A2" t="s">
        <v>4</v>
      </c>
      <c r="B2">
        <f>C2*D2*E2</f>
        <v>4194304</v>
      </c>
      <c r="C2">
        <v>1024</v>
      </c>
      <c r="D2">
        <v>64</v>
      </c>
      <c r="E2">
        <v>64</v>
      </c>
      <c r="F2">
        <v>2.0034999999999998</v>
      </c>
      <c r="G2">
        <v>2.0051999999999999</v>
      </c>
      <c r="H2">
        <f>$F$16/F2</f>
        <v>1.8822560519091591</v>
      </c>
      <c r="I2">
        <f>$G$16/G2</f>
        <v>1.3857470576501099</v>
      </c>
    </row>
    <row r="3" spans="1:9" x14ac:dyDescent="0.25">
      <c r="A3" t="s">
        <v>4</v>
      </c>
      <c r="B3">
        <f t="shared" ref="B3:B20" si="0">C3*D3*E3</f>
        <v>4194304</v>
      </c>
      <c r="C3">
        <v>2048</v>
      </c>
      <c r="D3">
        <v>128</v>
      </c>
      <c r="E3">
        <v>16</v>
      </c>
      <c r="F3">
        <v>2.0028000000000001</v>
      </c>
      <c r="G3">
        <v>2.0045000000000002</v>
      </c>
      <c r="H3">
        <f t="shared" ref="H3:H20" si="1">$F$16/F3</f>
        <v>1.8829139205112841</v>
      </c>
      <c r="I3">
        <f t="shared" ref="I3:I20" si="2">$G$16/G3</f>
        <v>1.3862309802943378</v>
      </c>
    </row>
    <row r="4" spans="1:9" x14ac:dyDescent="0.25">
      <c r="A4" t="s">
        <v>4</v>
      </c>
      <c r="B4">
        <f t="shared" si="0"/>
        <v>4194304</v>
      </c>
      <c r="C4">
        <v>4096</v>
      </c>
      <c r="D4">
        <v>64</v>
      </c>
      <c r="E4">
        <v>16</v>
      </c>
      <c r="F4">
        <v>2.0034999999999998</v>
      </c>
      <c r="G4">
        <v>2.0051999999999999</v>
      </c>
      <c r="H4">
        <f t="shared" si="1"/>
        <v>1.8822560519091591</v>
      </c>
      <c r="I4">
        <f t="shared" si="2"/>
        <v>1.3857470576501099</v>
      </c>
    </row>
    <row r="5" spans="1:9" x14ac:dyDescent="0.25">
      <c r="A5" t="s">
        <v>4</v>
      </c>
      <c r="B5">
        <f t="shared" si="0"/>
        <v>4194304</v>
      </c>
      <c r="C5">
        <v>8192</v>
      </c>
      <c r="D5">
        <v>64</v>
      </c>
      <c r="E5">
        <v>8</v>
      </c>
      <c r="F5">
        <v>2.0034999999999998</v>
      </c>
      <c r="G5">
        <v>2.0051999999999999</v>
      </c>
      <c r="H5">
        <f t="shared" si="1"/>
        <v>1.8822560519091591</v>
      </c>
      <c r="I5">
        <f t="shared" si="2"/>
        <v>1.3857470576501099</v>
      </c>
    </row>
    <row r="6" spans="1:9" x14ac:dyDescent="0.25">
      <c r="A6" t="s">
        <v>7</v>
      </c>
      <c r="B6">
        <f t="shared" si="0"/>
        <v>524288</v>
      </c>
      <c r="C6">
        <v>1024</v>
      </c>
      <c r="D6">
        <v>32</v>
      </c>
      <c r="E6">
        <v>16</v>
      </c>
      <c r="F6">
        <v>1.8509</v>
      </c>
      <c r="G6">
        <v>1.8567</v>
      </c>
      <c r="H6">
        <f t="shared" si="1"/>
        <v>2.0374412447998274</v>
      </c>
      <c r="I6">
        <f t="shared" si="2"/>
        <v>1.4965799536812625</v>
      </c>
    </row>
    <row r="7" spans="1:9" x14ac:dyDescent="0.25">
      <c r="A7" t="s">
        <v>7</v>
      </c>
      <c r="B7">
        <f t="shared" si="0"/>
        <v>524288</v>
      </c>
      <c r="C7">
        <v>1024</v>
      </c>
      <c r="D7">
        <v>64</v>
      </c>
      <c r="E7">
        <v>8</v>
      </c>
      <c r="F7">
        <v>1.8478000000000001</v>
      </c>
      <c r="G7">
        <v>1.8526</v>
      </c>
      <c r="H7">
        <f t="shared" si="1"/>
        <v>2.0408594003680052</v>
      </c>
      <c r="I7">
        <f t="shared" si="2"/>
        <v>1.4998920436143799</v>
      </c>
    </row>
    <row r="8" spans="1:9" x14ac:dyDescent="0.25">
      <c r="A8" s="4" t="s">
        <v>7</v>
      </c>
      <c r="B8" s="4">
        <f t="shared" si="0"/>
        <v>524288</v>
      </c>
      <c r="C8" s="4">
        <v>1024</v>
      </c>
      <c r="D8" s="4">
        <v>128</v>
      </c>
      <c r="E8" s="4">
        <v>4</v>
      </c>
      <c r="F8" s="4">
        <v>1.8464</v>
      </c>
      <c r="G8" s="4">
        <v>1.8495999999999999</v>
      </c>
      <c r="H8">
        <f t="shared" si="1"/>
        <v>2.0424068457538995</v>
      </c>
      <c r="I8">
        <f t="shared" si="2"/>
        <v>1.5023248269896194</v>
      </c>
    </row>
    <row r="9" spans="1:9" x14ac:dyDescent="0.25">
      <c r="A9" t="s">
        <v>7</v>
      </c>
      <c r="B9">
        <f t="shared" si="0"/>
        <v>524288</v>
      </c>
      <c r="C9">
        <v>2048</v>
      </c>
      <c r="D9">
        <v>64</v>
      </c>
      <c r="E9">
        <v>4</v>
      </c>
      <c r="F9">
        <v>1.8479000000000001</v>
      </c>
      <c r="G9">
        <v>1.8523000000000001</v>
      </c>
      <c r="H9">
        <f t="shared" si="1"/>
        <v>2.0407489582769629</v>
      </c>
      <c r="I9">
        <f t="shared" si="2"/>
        <v>1.5001349673379043</v>
      </c>
    </row>
    <row r="10" spans="1:9" x14ac:dyDescent="0.25">
      <c r="A10" t="s">
        <v>7</v>
      </c>
      <c r="B10">
        <f t="shared" si="0"/>
        <v>524288</v>
      </c>
      <c r="C10">
        <v>512</v>
      </c>
      <c r="D10">
        <v>128</v>
      </c>
      <c r="E10">
        <v>8</v>
      </c>
      <c r="F10">
        <v>1.8463000000000001</v>
      </c>
      <c r="G10">
        <v>1.8498000000000001</v>
      </c>
      <c r="H10">
        <f t="shared" si="1"/>
        <v>2.0425174673671669</v>
      </c>
      <c r="I10">
        <f t="shared" si="2"/>
        <v>1.5021623959346957</v>
      </c>
    </row>
    <row r="11" spans="1:9" x14ac:dyDescent="0.25">
      <c r="A11" t="s">
        <v>8</v>
      </c>
      <c r="B11">
        <f t="shared" si="0"/>
        <v>65536</v>
      </c>
      <c r="C11">
        <v>1024</v>
      </c>
      <c r="D11">
        <v>32</v>
      </c>
      <c r="E11">
        <v>2</v>
      </c>
      <c r="F11">
        <v>2.2465999999999999</v>
      </c>
      <c r="G11">
        <v>2.0779999999999998</v>
      </c>
      <c r="H11">
        <f t="shared" si="1"/>
        <v>1.678580966794267</v>
      </c>
      <c r="I11">
        <f t="shared" si="2"/>
        <v>1.3371992300288742</v>
      </c>
    </row>
    <row r="12" spans="1:9" x14ac:dyDescent="0.25">
      <c r="A12" s="3" t="s">
        <v>8</v>
      </c>
      <c r="B12" s="3">
        <f t="shared" si="0"/>
        <v>65536</v>
      </c>
      <c r="C12" s="3">
        <v>128</v>
      </c>
      <c r="D12" s="3">
        <v>128</v>
      </c>
      <c r="E12" s="3">
        <v>4</v>
      </c>
      <c r="F12" s="3">
        <v>1.8279000000000001</v>
      </c>
      <c r="G12" s="3">
        <v>1.8387</v>
      </c>
      <c r="H12">
        <f t="shared" si="1"/>
        <v>2.0630778488976422</v>
      </c>
      <c r="I12">
        <f t="shared" si="2"/>
        <v>1.5112307608636537</v>
      </c>
    </row>
    <row r="13" spans="1:9" x14ac:dyDescent="0.25">
      <c r="A13" t="s">
        <v>8</v>
      </c>
      <c r="B13">
        <f t="shared" si="0"/>
        <v>65536</v>
      </c>
      <c r="C13">
        <v>256</v>
      </c>
      <c r="D13">
        <v>32</v>
      </c>
      <c r="E13">
        <v>8</v>
      </c>
      <c r="F13">
        <v>2.2464</v>
      </c>
      <c r="G13">
        <v>2.2483</v>
      </c>
      <c r="H13">
        <f t="shared" si="1"/>
        <v>1.6787304131054133</v>
      </c>
      <c r="I13">
        <f t="shared" si="2"/>
        <v>1.2359115776364364</v>
      </c>
    </row>
    <row r="14" spans="1:9" x14ac:dyDescent="0.25">
      <c r="A14" t="s">
        <v>8</v>
      </c>
      <c r="B14">
        <f t="shared" si="0"/>
        <v>65536</v>
      </c>
      <c r="C14">
        <v>256</v>
      </c>
      <c r="D14">
        <v>64</v>
      </c>
      <c r="E14">
        <v>4</v>
      </c>
      <c r="F14">
        <v>1.9670000000000001</v>
      </c>
      <c r="G14">
        <v>1.9560999999999999</v>
      </c>
      <c r="H14">
        <f t="shared" si="1"/>
        <v>1.9171835282155567</v>
      </c>
      <c r="I14">
        <f t="shared" si="2"/>
        <v>1.4205306477173969</v>
      </c>
    </row>
    <row r="15" spans="1:9" x14ac:dyDescent="0.25">
      <c r="A15" t="s">
        <v>8</v>
      </c>
      <c r="B15">
        <f t="shared" si="0"/>
        <v>65536</v>
      </c>
      <c r="C15">
        <v>512</v>
      </c>
      <c r="D15">
        <v>32</v>
      </c>
      <c r="E15">
        <v>4</v>
      </c>
      <c r="F15">
        <v>2.2464</v>
      </c>
      <c r="G15">
        <v>2.1901999999999999</v>
      </c>
      <c r="H15">
        <f t="shared" si="1"/>
        <v>1.6787304131054133</v>
      </c>
      <c r="I15">
        <f t="shared" si="2"/>
        <v>1.2686969226554654</v>
      </c>
    </row>
    <row r="16" spans="1:9" x14ac:dyDescent="0.25">
      <c r="A16" s="5" t="s">
        <v>9</v>
      </c>
      <c r="B16" s="5">
        <f t="shared" si="0"/>
        <v>8192</v>
      </c>
      <c r="C16" s="5">
        <v>128</v>
      </c>
      <c r="D16" s="5">
        <v>16</v>
      </c>
      <c r="E16" s="5">
        <v>4</v>
      </c>
      <c r="F16" s="5">
        <v>3.7711000000000001</v>
      </c>
      <c r="G16" s="5">
        <v>2.7787000000000002</v>
      </c>
      <c r="H16">
        <f t="shared" si="1"/>
        <v>1</v>
      </c>
      <c r="I16">
        <f t="shared" si="2"/>
        <v>1</v>
      </c>
    </row>
    <row r="17" spans="1:9" x14ac:dyDescent="0.25">
      <c r="A17" t="s">
        <v>9</v>
      </c>
      <c r="B17">
        <f t="shared" si="0"/>
        <v>8192</v>
      </c>
      <c r="C17">
        <v>16</v>
      </c>
      <c r="D17">
        <v>64</v>
      </c>
      <c r="E17">
        <v>8</v>
      </c>
      <c r="F17">
        <v>3.7669999999999999</v>
      </c>
      <c r="G17">
        <v>1.9476</v>
      </c>
      <c r="H17">
        <f t="shared" si="1"/>
        <v>1.001088399256703</v>
      </c>
      <c r="I17">
        <f t="shared" si="2"/>
        <v>1.4267303347710003</v>
      </c>
    </row>
    <row r="18" spans="1:9" x14ac:dyDescent="0.25">
      <c r="A18" t="s">
        <v>9</v>
      </c>
      <c r="B18">
        <f t="shared" si="0"/>
        <v>8192</v>
      </c>
      <c r="C18">
        <v>32</v>
      </c>
      <c r="D18">
        <v>32</v>
      </c>
      <c r="E18">
        <v>8</v>
      </c>
      <c r="F18">
        <v>3.7683</v>
      </c>
      <c r="G18">
        <v>2.1831</v>
      </c>
      <c r="H18">
        <f t="shared" si="1"/>
        <v>1.0007430406284001</v>
      </c>
      <c r="I18">
        <f t="shared" si="2"/>
        <v>1.2728230497915809</v>
      </c>
    </row>
    <row r="19" spans="1:9" x14ac:dyDescent="0.25">
      <c r="A19" t="s">
        <v>9</v>
      </c>
      <c r="B19">
        <f t="shared" si="0"/>
        <v>8192</v>
      </c>
      <c r="C19">
        <v>32</v>
      </c>
      <c r="D19">
        <v>64</v>
      </c>
      <c r="E19">
        <v>4</v>
      </c>
      <c r="F19">
        <v>2.0905</v>
      </c>
      <c r="H19">
        <f t="shared" si="1"/>
        <v>1.8039225065773739</v>
      </c>
    </row>
    <row r="20" spans="1:9" x14ac:dyDescent="0.25">
      <c r="A20" t="s">
        <v>9</v>
      </c>
      <c r="B20">
        <f t="shared" si="0"/>
        <v>8192</v>
      </c>
      <c r="C20">
        <v>128</v>
      </c>
      <c r="D20">
        <v>32</v>
      </c>
      <c r="E20">
        <v>2</v>
      </c>
      <c r="F20">
        <v>3.7711000000000001</v>
      </c>
      <c r="G20">
        <v>2.7787000000000002</v>
      </c>
      <c r="H20">
        <f t="shared" si="1"/>
        <v>1</v>
      </c>
      <c r="I20">
        <f t="shared" si="2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Pedro Gonçalo</cp:lastModifiedBy>
  <dcterms:created xsi:type="dcterms:W3CDTF">2017-11-23T09:51:42Z</dcterms:created>
  <dcterms:modified xsi:type="dcterms:W3CDTF">2017-11-23T18:02:15Z</dcterms:modified>
</cp:coreProperties>
</file>