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.cabrera\OneDrive\Documents\_M. Manejo Incidentes\"/>
    </mc:Choice>
  </mc:AlternateContent>
  <xr:revisionPtr revIDLastSave="0" documentId="8_{F4E0B59C-65A6-4611-B607-BF638EF34EB9}" xr6:coauthVersionLast="45" xr6:coauthVersionMax="45" xr10:uidLastSave="{00000000-0000-0000-0000-000000000000}"/>
  <bookViews>
    <workbookView xWindow="-108" yWindow="-108" windowWidth="23256" windowHeight="12576" xr2:uid="{F4AAA40D-2299-4330-B3E5-D2E2A87E0D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G9" i="1"/>
  <c r="G8" i="1"/>
  <c r="G7" i="1"/>
  <c r="G6" i="1"/>
  <c r="D10" i="1"/>
  <c r="D15" i="1" s="1"/>
  <c r="D14" i="1" l="1"/>
  <c r="D12" i="1"/>
  <c r="E15" i="1" s="1"/>
  <c r="E14" i="1" l="1"/>
</calcChain>
</file>

<file path=xl/sharedStrings.xml><?xml version="1.0" encoding="utf-8"?>
<sst xmlns="http://schemas.openxmlformats.org/spreadsheetml/2006/main" count="13" uniqueCount="12">
  <si>
    <t>Categoria Cliente</t>
  </si>
  <si>
    <t>Markup</t>
  </si>
  <si>
    <t>Grupo Articulo</t>
  </si>
  <si>
    <t>Articulo</t>
  </si>
  <si>
    <t>Descuento</t>
  </si>
  <si>
    <t>Vendedor</t>
  </si>
  <si>
    <t>Costo s/Flete</t>
  </si>
  <si>
    <t>Precio s/IVA</t>
  </si>
  <si>
    <t>Precio s/IVA - Descuento</t>
  </si>
  <si>
    <t>Desc. Categoria Cliente</t>
  </si>
  <si>
    <t>Desc. Vendedor</t>
  </si>
  <si>
    <t>Total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</si>
</sst>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" fontId="2" fillId="4" borderId="0" xfId="0" applyNumberFormat="1" applyFont="1" applyFill="1"/>
    <xf numFmtId="0" fontId="2" fillId="5" borderId="0" xfId="0" applyFont="1" applyFill="1"/>
    <xf numFmtId="1" fontId="2" fillId="5" borderId="0" xfId="0" applyNumberFormat="1" applyFont="1" applyFill="1"/>
    <xf numFmtId="10" fontId="2" fillId="5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537D-2417-4FC8-A4ED-7FB7F268A6FE}">
  <dimension ref="C1:G16"/>
  <sheetViews>
    <sheetView tabSelected="1" zoomScale="130" zoomScaleNormal="130" workbookViewId="0">
      <selection activeCell="E6" sqref="E6"/>
    </sheetView>
  </sheetViews>
  <sheetFormatPr baseColWidth="10" defaultRowHeight="18" x14ac:dyDescent="0.35"/>
  <cols>
    <col min="3" max="3" width="26.77734375" style="1" bestFit="1" customWidth="1"/>
    <col min="4" max="6" width="18.88671875" style="1" customWidth="1"/>
  </cols>
  <sheetData>
    <row r="1" spans="3:7" x14ac:dyDescent="0.35">
      <c r="C1" s="2" t="s">
        <v>1</v>
      </c>
      <c r="D1" s="2"/>
      <c r="E1" s="2"/>
    </row>
    <row r="2" spans="3:7" x14ac:dyDescent="0.35">
      <c r="C2" s="2"/>
      <c r="D2" s="2" t="s">
        <v>2</v>
      </c>
      <c r="E2" s="2"/>
    </row>
    <row r="3" spans="3:7" x14ac:dyDescent="0.35">
      <c r="C3" s="2"/>
      <c r="D3" s="2" t="s">
        <v>3</v>
      </c>
      <c r="E3" s="2">
        <v>187</v>
      </c>
    </row>
    <row r="5" spans="3:7" x14ac:dyDescent="0.35">
      <c r="C5" s="3" t="s">
        <v>4</v>
      </c>
      <c r="D5" s="3"/>
      <c r="E5" s="3"/>
    </row>
    <row r="6" spans="3:7" x14ac:dyDescent="0.35">
      <c r="C6" s="3"/>
      <c r="D6" s="3" t="s">
        <v>0</v>
      </c>
      <c r="E6" s="3">
        <v>20</v>
      </c>
      <c r="G6" t="str">
        <f>"% Desc.Cat."</f>
        <v>% Desc.Cat.</v>
      </c>
    </row>
    <row r="7" spans="3:7" x14ac:dyDescent="0.35">
      <c r="C7" s="3"/>
      <c r="D7" s="3" t="s">
        <v>5</v>
      </c>
      <c r="E7" s="3">
        <v>3</v>
      </c>
      <c r="G7" t="str">
        <f>"%Max.Desc.Com."</f>
        <v>%Max.Desc.Com.</v>
      </c>
    </row>
    <row r="8" spans="3:7" x14ac:dyDescent="0.35">
      <c r="G8" t="str">
        <f>"%Desc.Com"</f>
        <v>%Desc.Com</v>
      </c>
    </row>
    <row r="9" spans="3:7" x14ac:dyDescent="0.35">
      <c r="C9" s="4" t="s">
        <v>6</v>
      </c>
      <c r="D9" s="4">
        <v>374242</v>
      </c>
      <c r="G9" t="str">
        <f>"%Total Desc."</f>
        <v>%Total Desc.</v>
      </c>
    </row>
    <row r="10" spans="3:7" x14ac:dyDescent="0.35">
      <c r="C10" s="4" t="s">
        <v>1</v>
      </c>
      <c r="D10" s="5">
        <f>(D9*(E3/100))</f>
        <v>699832.54</v>
      </c>
    </row>
    <row r="12" spans="3:7" x14ac:dyDescent="0.35">
      <c r="C12" s="6" t="s">
        <v>7</v>
      </c>
      <c r="D12" s="7">
        <f>D9+D10</f>
        <v>1074074.54</v>
      </c>
    </row>
    <row r="13" spans="3:7" x14ac:dyDescent="0.35">
      <c r="C13" s="6" t="s">
        <v>8</v>
      </c>
      <c r="D13" s="7"/>
      <c r="E13" s="6"/>
    </row>
    <row r="14" spans="3:7" x14ac:dyDescent="0.35">
      <c r="C14" s="6" t="s">
        <v>9</v>
      </c>
      <c r="D14" s="7">
        <f>(D10*(E6/100))</f>
        <v>139966.508</v>
      </c>
      <c r="E14" s="8">
        <f>D14/D12</f>
        <v>0.13031358885017422</v>
      </c>
    </row>
    <row r="15" spans="3:7" x14ac:dyDescent="0.35">
      <c r="C15" s="6" t="s">
        <v>10</v>
      </c>
      <c r="D15" s="7">
        <f>D10*(E7/100)</f>
        <v>20994.976200000001</v>
      </c>
      <c r="E15" s="8">
        <f>D15/D12</f>
        <v>1.9547038327526134E-2</v>
      </c>
    </row>
    <row r="16" spans="3:7" x14ac:dyDescent="0.35">
      <c r="C16" s="6" t="s">
        <v>11</v>
      </c>
      <c r="D16" s="7">
        <f>D14+D15</f>
        <v>160961.48420000001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Antonio Cabrera</dc:creator>
  <cp:lastModifiedBy>Jorge Antonio Cabrera</cp:lastModifiedBy>
  <dcterms:created xsi:type="dcterms:W3CDTF">2020-12-07T20:28:12Z</dcterms:created>
  <dcterms:modified xsi:type="dcterms:W3CDTF">2020-12-09T19:19:12Z</dcterms:modified>
</cp:coreProperties>
</file>