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FEUP\2º ANO\2º Semestre\MNUM\TP1\"/>
    </mc:Choice>
  </mc:AlternateContent>
  <xr:revisionPtr revIDLastSave="0" documentId="13_ncr:1_{97AA15C6-743A-431D-9B66-099524BBCE3C}" xr6:coauthVersionLast="44" xr6:coauthVersionMax="44" xr10:uidLastSave="{00000000-0000-0000-0000-000000000000}"/>
  <bookViews>
    <workbookView xWindow="-108" yWindow="-108" windowWidth="23256" windowHeight="12576" xr2:uid="{F1D81451-4128-4F96-B0CD-E84D58AF9665}"/>
  </bookViews>
  <sheets>
    <sheet name="Folh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4" i="1" s="1"/>
  <c r="C34" i="1"/>
  <c r="C33" i="1"/>
  <c r="B34" i="1"/>
  <c r="B33" i="1"/>
  <c r="E32" i="1"/>
  <c r="C32" i="1"/>
  <c r="B32" i="1"/>
  <c r="D32" i="1"/>
  <c r="H12" i="1" l="1"/>
  <c r="F15" i="1"/>
  <c r="E5" i="1"/>
  <c r="B4" i="1"/>
  <c r="C2" i="1"/>
  <c r="C3" i="1" s="1"/>
  <c r="C4" i="1" s="1"/>
  <c r="C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E2" i="1"/>
  <c r="E3" i="1" s="1"/>
  <c r="E4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B2" i="1"/>
  <c r="B3" i="1" s="1"/>
  <c r="B5" i="1" s="1"/>
  <c r="H13" i="1" l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<sst xmlns="http://schemas.openxmlformats.org/spreadsheetml/2006/main" count="15" uniqueCount="15">
  <si>
    <t>Ano</t>
  </si>
  <si>
    <t>3cd</t>
  </si>
  <si>
    <t>5cd</t>
  </si>
  <si>
    <t>7cd</t>
  </si>
  <si>
    <t>12cd</t>
  </si>
  <si>
    <t>15cd</t>
  </si>
  <si>
    <t>16cd</t>
  </si>
  <si>
    <t>17cd</t>
  </si>
  <si>
    <t>C++</t>
  </si>
  <si>
    <t>Java</t>
  </si>
  <si>
    <t>Phyton</t>
  </si>
  <si>
    <t>Erro Absoluto</t>
  </si>
  <si>
    <t>Erro Relativo</t>
  </si>
  <si>
    <t>Ano 25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</si>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</sst>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"/>
    <numFmt numFmtId="166" formatCode="0.0000000"/>
    <numFmt numFmtId="167" formatCode="0.000000000000"/>
    <numFmt numFmtId="168" formatCode="0.000000000000000"/>
    <numFmt numFmtId="169" formatCode="0.0000000000000000"/>
    <numFmt numFmtId="170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E797-434C-4684-8B24-4B07438C4E9E}">
  <dimension ref="A1:H34"/>
  <sheetViews>
    <sheetView tabSelected="1" topLeftCell="A10" workbookViewId="0">
      <selection activeCell="E34" sqref="E34"/>
    </sheetView>
  </sheetViews>
  <sheetFormatPr defaultRowHeight="14.4" x14ac:dyDescent="0.3"/>
  <cols>
    <col min="1" max="1" width="13.6640625" customWidth="1"/>
    <col min="2" max="2" width="28.44140625" style="1" customWidth="1"/>
    <col min="3" max="3" width="29.6640625" style="2" bestFit="1" customWidth="1"/>
    <col min="4" max="4" width="31.6640625" style="3" bestFit="1" customWidth="1"/>
    <col min="5" max="5" width="36.77734375" style="4" bestFit="1" customWidth="1"/>
    <col min="6" max="6" width="39.88671875" style="5" bestFit="1" customWidth="1"/>
    <col min="7" max="7" width="40.88671875" style="6" bestFit="1" customWidth="1"/>
    <col min="8" max="8" width="42" style="7" bestFit="1" customWidth="1"/>
  </cols>
  <sheetData>
    <row r="1" spans="1:8" x14ac:dyDescent="0.3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8" x14ac:dyDescent="0.3">
      <c r="A2">
        <v>0</v>
      </c>
      <c r="B2" s="1">
        <f>EXP(1)-1</f>
        <v>1.718</v>
      </c>
      <c r="C2" s="2">
        <f t="shared" ref="C2:H2" si="0">EXP(1)-1</f>
        <v>1.71828</v>
      </c>
      <c r="D2" s="3">
        <f t="shared" si="0"/>
        <v>1.7182818</v>
      </c>
      <c r="E2" s="4">
        <f t="shared" si="0"/>
        <v>1.718281828459</v>
      </c>
      <c r="F2" s="5">
        <f t="shared" si="0"/>
        <v>1.71828182845905</v>
      </c>
      <c r="G2" s="6">
        <f t="shared" si="0"/>
        <v>1.71828182845905</v>
      </c>
      <c r="H2" s="7">
        <f t="shared" si="0"/>
        <v>1.71828182845905</v>
      </c>
    </row>
    <row r="3" spans="1:8" x14ac:dyDescent="0.3">
      <c r="A3">
        <v>1</v>
      </c>
      <c r="B3" s="1">
        <f>B2 * A3 -1</f>
        <v>0.71799999999999997</v>
      </c>
      <c r="C3" s="2">
        <f>C2 * A3 -1</f>
        <v>0.71828000000000003</v>
      </c>
      <c r="D3" s="3">
        <f>D2 * A3 -1</f>
        <v>0.71828179999999997</v>
      </c>
      <c r="E3" s="4">
        <f>E2 * A3 -1</f>
        <v>0.71828182845900002</v>
      </c>
      <c r="F3" s="5">
        <f>F2 * A3 -1</f>
        <v>0.71828182845904998</v>
      </c>
      <c r="G3" s="6">
        <f>G2 * A3 -1</f>
        <v>0.71828182845904998</v>
      </c>
      <c r="H3" s="7">
        <f>H2 * A3 -1</f>
        <v>0.71828182845904998</v>
      </c>
    </row>
    <row r="4" spans="1:8" x14ac:dyDescent="0.3">
      <c r="A4">
        <v>2</v>
      </c>
      <c r="B4" s="1">
        <f>B3*A4-1</f>
        <v>0.436</v>
      </c>
      <c r="C4" s="2">
        <f>C3*A4-1</f>
        <v>0.43656</v>
      </c>
      <c r="D4" s="3">
        <f>D3 * A4-1</f>
        <v>0.4365636</v>
      </c>
      <c r="E4" s="4">
        <f>E3*A4-1</f>
        <v>0.43656365691799998</v>
      </c>
      <c r="F4" s="5">
        <f>F3*A4-1</f>
        <v>0.43656365691810001</v>
      </c>
      <c r="G4" s="6">
        <f>G3*A4-1</f>
        <v>0.43656365691810001</v>
      </c>
      <c r="H4" s="7">
        <f>H3*A4-1</f>
        <v>0.43656365691810001</v>
      </c>
    </row>
    <row r="5" spans="1:8" x14ac:dyDescent="0.3">
      <c r="A5">
        <v>3</v>
      </c>
      <c r="B5" s="1">
        <f t="shared" ref="B5" si="1">B4 * A5 -1</f>
        <v>0.308</v>
      </c>
      <c r="C5" s="2">
        <f t="shared" ref="C5" si="2">C4 * A5 -1</f>
        <v>0.30968000000000001</v>
      </c>
      <c r="D5" s="3">
        <f t="shared" ref="D5" si="3">D4 * A5 -1</f>
        <v>0.30969079999999999</v>
      </c>
      <c r="E5" s="4">
        <f>E4 * A5 -1</f>
        <v>0.30969097075399998</v>
      </c>
      <c r="F5" s="5">
        <f>F4 * A5 -1</f>
        <v>0.30969097075430002</v>
      </c>
      <c r="G5" s="6">
        <f t="shared" ref="G5" si="4">G4 * A5 -1</f>
        <v>0.30969097075430002</v>
      </c>
      <c r="H5" s="7">
        <f>H4 * A5 -1</f>
        <v>0.30969097075430002</v>
      </c>
    </row>
    <row r="6" spans="1:8" x14ac:dyDescent="0.3">
      <c r="A6">
        <v>4</v>
      </c>
      <c r="B6" s="1">
        <f>B5*A6-1</f>
        <v>0.23200000000000001</v>
      </c>
      <c r="C6" s="2">
        <f>C5*A6-1</f>
        <v>0.23871999999999999</v>
      </c>
      <c r="D6" s="3">
        <f t="shared" ref="D6" si="5">D5 * A6-1</f>
        <v>0.23876320000000001</v>
      </c>
      <c r="E6" s="4">
        <f t="shared" ref="E6" si="6">E5*A6-1</f>
        <v>0.23876388301599999</v>
      </c>
      <c r="F6" s="5">
        <f t="shared" ref="F6" si="7">F5 * A6 -1</f>
        <v>0.2387638830172</v>
      </c>
      <c r="G6" s="6">
        <f t="shared" ref="G6" si="8">G5*A6-1</f>
        <v>0.2387638830172</v>
      </c>
      <c r="H6" s="7">
        <f t="shared" ref="H6" si="9">H5 * A6 -1</f>
        <v>0.2387638830172</v>
      </c>
    </row>
    <row r="7" spans="1:8" x14ac:dyDescent="0.3">
      <c r="A7">
        <v>5</v>
      </c>
      <c r="B7" s="1">
        <f t="shared" ref="B7" si="10">B6 * A7 -1</f>
        <v>0.16</v>
      </c>
      <c r="C7" s="2">
        <f t="shared" ref="C7" si="11">C6 * A7 -1</f>
        <v>0.19359999999999999</v>
      </c>
      <c r="D7" s="3">
        <f t="shared" ref="D7" si="12">D6 * A7 -1</f>
        <v>0.19381599999999999</v>
      </c>
      <c r="E7" s="4">
        <f t="shared" ref="E7" si="13">E6 * A7 -1</f>
        <v>0.19381941508</v>
      </c>
      <c r="F7" s="5">
        <f t="shared" ref="F7" si="14">F6*A7-1</f>
        <v>0.19381941508600001</v>
      </c>
      <c r="G7" s="6">
        <f t="shared" ref="G7" si="15">G6 * A7 -1</f>
        <v>0.19381941508600001</v>
      </c>
      <c r="H7" s="7">
        <f t="shared" ref="H7" si="16">H6*A7-1</f>
        <v>0.19381941508600001</v>
      </c>
    </row>
    <row r="8" spans="1:8" x14ac:dyDescent="0.3">
      <c r="A8">
        <v>6</v>
      </c>
      <c r="B8" s="1">
        <f t="shared" ref="B8" si="17">B7*A8-1</f>
        <v>-0.04</v>
      </c>
      <c r="C8" s="2">
        <f t="shared" ref="C8" si="18">C7*A8-1</f>
        <v>0.16159999999999999</v>
      </c>
      <c r="D8" s="3">
        <f t="shared" ref="D8" si="19">D7 * A8-1</f>
        <v>0.16289600000000001</v>
      </c>
      <c r="E8" s="4">
        <f t="shared" ref="E8" si="20">E7*A8-1</f>
        <v>0.16291649048000001</v>
      </c>
      <c r="F8" s="5">
        <f t="shared" ref="F8:F9" si="21">F7 * A8 -1</f>
        <v>0.16291649051599999</v>
      </c>
      <c r="G8" s="6">
        <f t="shared" ref="G8" si="22">G7*A8-1</f>
        <v>0.16291649051599999</v>
      </c>
      <c r="H8" s="7">
        <f t="shared" ref="H8:H9" si="23">H7 * A8 -1</f>
        <v>0.16291649051599999</v>
      </c>
    </row>
    <row r="9" spans="1:8" x14ac:dyDescent="0.3">
      <c r="A9">
        <v>7</v>
      </c>
      <c r="B9" s="1">
        <f t="shared" ref="B9" si="24">B8 * A9 -1</f>
        <v>-1.28</v>
      </c>
      <c r="C9" s="2">
        <f t="shared" ref="C9" si="25">C8 * A9 -1</f>
        <v>0.13120000000000001</v>
      </c>
      <c r="D9" s="3">
        <f t="shared" ref="D9" si="26">D8 * A9 -1</f>
        <v>0.14027200000000001</v>
      </c>
      <c r="E9" s="4">
        <f t="shared" ref="E9" si="27">E8 * A9 -1</f>
        <v>0.14041543336000001</v>
      </c>
      <c r="F9" s="5">
        <f t="shared" si="21"/>
        <v>0.14041543361200001</v>
      </c>
      <c r="G9" s="6">
        <f t="shared" ref="G9" si="28">G8 * A9 -1</f>
        <v>0.14041543361200001</v>
      </c>
      <c r="H9" s="7">
        <f t="shared" si="23"/>
        <v>0.14041543361200001</v>
      </c>
    </row>
    <row r="10" spans="1:8" x14ac:dyDescent="0.3">
      <c r="A10">
        <v>8</v>
      </c>
      <c r="B10" s="1">
        <f t="shared" ref="B10" si="29">B9*A10-1</f>
        <v>-11.24</v>
      </c>
      <c r="C10" s="2">
        <f t="shared" ref="C10" si="30">C9*A10-1</f>
        <v>4.9599999999999998E-2</v>
      </c>
      <c r="D10" s="3">
        <f t="shared" ref="D10" si="31">D9 * A10-1</f>
        <v>0.12217600000000001</v>
      </c>
      <c r="E10" s="4">
        <f t="shared" ref="E10" si="32">E9*A10-1</f>
        <v>0.12332346688</v>
      </c>
      <c r="F10" s="5">
        <f t="shared" ref="F10" si="33">F9*A10-1</f>
        <v>0.123323468896</v>
      </c>
      <c r="G10" s="6">
        <f t="shared" ref="G10" si="34">G9*A10-1</f>
        <v>0.123323468896</v>
      </c>
      <c r="H10" s="7">
        <f t="shared" ref="H10" si="35">H9*A10-1</f>
        <v>0.123323468896</v>
      </c>
    </row>
    <row r="11" spans="1:8" x14ac:dyDescent="0.3">
      <c r="A11">
        <v>9</v>
      </c>
      <c r="B11" s="1">
        <f t="shared" ref="B11" si="36">B10 * A11 -1</f>
        <v>-102.16</v>
      </c>
      <c r="C11" s="2">
        <f t="shared" ref="C11" si="37">C10 * A11 -1</f>
        <v>-0.55359999999999998</v>
      </c>
      <c r="D11" s="3">
        <f t="shared" ref="D11" si="38">D10 * A11 -1</f>
        <v>9.9584000000000006E-2</v>
      </c>
      <c r="E11" s="4">
        <f t="shared" ref="E11" si="39">E10 * A11 -1</f>
        <v>0.10991120192000001</v>
      </c>
      <c r="F11" s="5">
        <f t="shared" ref="F11:F12" si="40">F10 * A11 -1</f>
        <v>0.109911220064</v>
      </c>
      <c r="G11" s="6">
        <f t="shared" ref="G11" si="41">G10 * A11 -1</f>
        <v>0.109911220064</v>
      </c>
      <c r="H11" s="7">
        <f t="shared" ref="H11" si="42">H10 * A11 -1</f>
        <v>0.109911220064</v>
      </c>
    </row>
    <row r="12" spans="1:8" x14ac:dyDescent="0.3">
      <c r="A12">
        <v>10</v>
      </c>
      <c r="B12" s="1">
        <f t="shared" ref="B12" si="43">B11*A12-1</f>
        <v>-1022.6</v>
      </c>
      <c r="C12" s="2">
        <f t="shared" ref="C12" si="44">C11*A12-1</f>
        <v>-6.5359999999999996</v>
      </c>
      <c r="D12" s="3">
        <f t="shared" ref="D12" si="45">D11 * A12-1</f>
        <v>-4.1599999999999996E-3</v>
      </c>
      <c r="E12" s="4">
        <f t="shared" ref="E12" si="46">E11*A12-1</f>
        <v>9.9112019199999998E-2</v>
      </c>
      <c r="F12" s="5">
        <f t="shared" si="40"/>
        <v>9.9112200639999995E-2</v>
      </c>
      <c r="G12" s="6">
        <f t="shared" ref="G12" si="47">G11*A12-1</f>
        <v>9.9112200639999995E-2</v>
      </c>
      <c r="H12" s="7">
        <f>H11 * A12 -1</f>
        <v>9.9112200639999995E-2</v>
      </c>
    </row>
    <row r="13" spans="1:8" x14ac:dyDescent="0.3">
      <c r="A13">
        <v>11</v>
      </c>
      <c r="B13" s="1">
        <f t="shared" ref="B13" si="48">B12 * A13 -1</f>
        <v>-11249.6</v>
      </c>
      <c r="C13" s="2">
        <f t="shared" ref="C13" si="49">C12 * A13 -1</f>
        <v>-72.896000000000001</v>
      </c>
      <c r="D13" s="3">
        <f t="shared" ref="D13" si="50">D12 * A13 -1</f>
        <v>-1.04576</v>
      </c>
      <c r="E13" s="4">
        <f t="shared" ref="E13" si="51">E12 * A13 -1</f>
        <v>9.0232211199999995E-2</v>
      </c>
      <c r="F13" s="5">
        <f t="shared" ref="F13" si="52">F12*A13-1</f>
        <v>9.023420704E-2</v>
      </c>
      <c r="G13" s="6">
        <f t="shared" ref="G13" si="53">G12 * A13 -1</f>
        <v>9.023420704E-2</v>
      </c>
      <c r="H13" s="7">
        <f t="shared" ref="H13" si="54">H12*A13-1</f>
        <v>9.023420704E-2</v>
      </c>
    </row>
    <row r="14" spans="1:8" x14ac:dyDescent="0.3">
      <c r="A14">
        <v>12</v>
      </c>
      <c r="B14" s="1">
        <f t="shared" ref="B14" si="55">B13*A14-1</f>
        <v>-134996.20000000001</v>
      </c>
      <c r="C14" s="2">
        <f t="shared" ref="C14" si="56">C13*A14-1</f>
        <v>-875.75199999999995</v>
      </c>
      <c r="D14" s="3">
        <f t="shared" ref="D14" si="57">D13 * A14-1</f>
        <v>-13.54912</v>
      </c>
      <c r="E14" s="4">
        <f t="shared" ref="E14" si="58">E13*A14-1</f>
        <v>8.27865344E-2</v>
      </c>
      <c r="F14" s="5">
        <f t="shared" ref="F14" si="59">F13 * A14 -1</f>
        <v>8.2810484480000002E-2</v>
      </c>
      <c r="G14" s="6">
        <f t="shared" ref="G14" si="60">G13*A14-1</f>
        <v>8.2810484479999905E-2</v>
      </c>
      <c r="H14" s="7">
        <f t="shared" ref="H14:H15" si="61">H13 * A14 -1</f>
        <v>8.2810484479999905E-2</v>
      </c>
    </row>
    <row r="15" spans="1:8" x14ac:dyDescent="0.3">
      <c r="A15">
        <v>13</v>
      </c>
      <c r="B15" s="1">
        <f t="shared" ref="B15" si="62">B14 * A15 -1</f>
        <v>-1754951.6</v>
      </c>
      <c r="C15" s="2">
        <f t="shared" ref="C15" si="63">C14 * A15 -1</f>
        <v>-11385.776</v>
      </c>
      <c r="D15" s="3">
        <f t="shared" ref="D15" si="64">D14 * A15 -1</f>
        <v>-177.13856000000001</v>
      </c>
      <c r="E15" s="4">
        <f t="shared" ref="E15" si="65">E14 * A15 -1</f>
        <v>7.6224947200000004E-2</v>
      </c>
      <c r="F15" s="5">
        <f>F14 * A15 -1</f>
        <v>7.6536298239999995E-2</v>
      </c>
      <c r="G15" s="6">
        <f t="shared" ref="G15" si="66">G14 * A15 -1</f>
        <v>7.6536298239998898E-2</v>
      </c>
      <c r="H15" s="7">
        <f t="shared" si="61"/>
        <v>7.6536298239998898E-2</v>
      </c>
    </row>
    <row r="16" spans="1:8" x14ac:dyDescent="0.3">
      <c r="A16">
        <v>14</v>
      </c>
      <c r="B16" s="1">
        <f t="shared" ref="B16" si="67">B15*A16-1</f>
        <v>-24569323.399999999</v>
      </c>
      <c r="C16" s="2">
        <f t="shared" ref="C16" si="68">C15*A16-1</f>
        <v>-159401.864</v>
      </c>
      <c r="D16" s="3">
        <f t="shared" ref="D16" si="69">D15 * A16-1</f>
        <v>-2480.93984</v>
      </c>
      <c r="E16" s="4">
        <f t="shared" ref="E16" si="70">E15*A16-1</f>
        <v>6.7149260799999999E-2</v>
      </c>
      <c r="F16" s="5">
        <f t="shared" ref="F16" si="71">F15*A16-1</f>
        <v>7.1508175359999995E-2</v>
      </c>
      <c r="G16" s="6">
        <f t="shared" ref="G16" si="72">G15*A16-1</f>
        <v>7.1508175359984702E-2</v>
      </c>
      <c r="H16" s="7">
        <f t="shared" ref="H16" si="73">H15*A16-1</f>
        <v>7.1508175359984702E-2</v>
      </c>
    </row>
    <row r="17" spans="1:8" x14ac:dyDescent="0.3">
      <c r="A17">
        <v>15</v>
      </c>
      <c r="B17" s="1">
        <f t="shared" ref="B17" si="74">B16 * A17 -1</f>
        <v>-368539852</v>
      </c>
      <c r="C17" s="2">
        <f t="shared" ref="C17" si="75">C16 * A17 -1</f>
        <v>-2391028.96</v>
      </c>
      <c r="D17" s="3">
        <f t="shared" ref="D17" si="76">D16 * A17 -1</f>
        <v>-37215.097600000001</v>
      </c>
      <c r="E17" s="4">
        <f t="shared" ref="E17" si="77">E16 * A17 -1</f>
        <v>7.2389120000000001E-3</v>
      </c>
      <c r="F17" s="5">
        <f t="shared" ref="F17:F18" si="78">F16 * A17 -1</f>
        <v>7.2622630399999999E-2</v>
      </c>
      <c r="G17" s="6">
        <f t="shared" ref="G17" si="79">G16 * A17 -1</f>
        <v>7.2622630399770599E-2</v>
      </c>
      <c r="H17" s="7">
        <f t="shared" ref="H17:H18" si="80">H16 * A17 -1</f>
        <v>7.2622630399770599E-2</v>
      </c>
    </row>
    <row r="18" spans="1:8" x14ac:dyDescent="0.3">
      <c r="A18">
        <v>16</v>
      </c>
      <c r="B18" s="1">
        <f t="shared" ref="B18" si="81">B17*A18-1</f>
        <v>-5896637633</v>
      </c>
      <c r="C18" s="2">
        <f t="shared" ref="C18" si="82">C17*A18-1</f>
        <v>-38256464.359999999</v>
      </c>
      <c r="D18" s="3">
        <f t="shared" ref="D18" si="83">D17 * A18-1</f>
        <v>-595442.56160000002</v>
      </c>
      <c r="E18" s="4">
        <f t="shared" ref="E18" si="84">E17*A18-1</f>
        <v>-0.884177408</v>
      </c>
      <c r="F18" s="5">
        <f t="shared" si="78"/>
        <v>0.16196208640000001</v>
      </c>
      <c r="G18" s="6">
        <f t="shared" ref="G18" si="85">G17*A18-1</f>
        <v>0.16196208639633</v>
      </c>
      <c r="H18" s="7">
        <f t="shared" si="80"/>
        <v>0.16196208639633</v>
      </c>
    </row>
    <row r="19" spans="1:8" x14ac:dyDescent="0.3">
      <c r="A19">
        <v>17</v>
      </c>
      <c r="B19" s="1">
        <f t="shared" ref="B19" si="86">B18 * A19 -1</f>
        <v>-100242839762</v>
      </c>
      <c r="C19" s="2">
        <f t="shared" ref="C19" si="87">C18 * A19 -1</f>
        <v>-650359895.12</v>
      </c>
      <c r="D19" s="3">
        <f t="shared" ref="D19" si="88">D18 * A19 -1</f>
        <v>-10122524.5472</v>
      </c>
      <c r="E19" s="4">
        <f t="shared" ref="E19" si="89">E18 * A19 -1</f>
        <v>-16.031015935999999</v>
      </c>
      <c r="F19" s="5">
        <f t="shared" ref="F19" si="90">F18*A19-1</f>
        <v>1.7533554687999999</v>
      </c>
      <c r="G19" s="6">
        <f t="shared" ref="G19" si="91">G18 * A19 -1</f>
        <v>1.7533554687376101</v>
      </c>
      <c r="H19" s="7">
        <f t="shared" ref="H19" si="92">H18*A19-1</f>
        <v>1.7533554687376101</v>
      </c>
    </row>
    <row r="20" spans="1:8" x14ac:dyDescent="0.3">
      <c r="A20">
        <v>18</v>
      </c>
      <c r="B20" s="1">
        <f t="shared" ref="B20" si="93">B19*A20-1</f>
        <v>-1804371115717</v>
      </c>
      <c r="C20" s="2">
        <f t="shared" ref="C20" si="94">C19*A20-1</f>
        <v>-11706478113.16</v>
      </c>
      <c r="D20" s="3">
        <f t="shared" ref="D20" si="95">D19 * A20-1</f>
        <v>-182205442.84959999</v>
      </c>
      <c r="E20" s="4">
        <f t="shared" ref="E20" si="96">E19*A20-1</f>
        <v>-289.55828684800002</v>
      </c>
      <c r="F20" s="5">
        <f t="shared" ref="F20:F21" si="97">F19 * A20 -1</f>
        <v>30.5603984384</v>
      </c>
      <c r="G20" s="6">
        <f t="shared" ref="G20" si="98">G19*A20-1</f>
        <v>30.560398437277001</v>
      </c>
      <c r="H20" s="7">
        <f t="shared" ref="H20:H21" si="99">H19 * A20 -1</f>
        <v>30.560398437277001</v>
      </c>
    </row>
    <row r="21" spans="1:8" x14ac:dyDescent="0.3">
      <c r="A21">
        <v>19</v>
      </c>
      <c r="B21" s="1">
        <f t="shared" ref="B21" si="100">B20 * A21 -1</f>
        <v>-34283051198624</v>
      </c>
      <c r="C21" s="2">
        <f t="shared" ref="C21" si="101">C20 * A21 -1</f>
        <v>-222423084151.04001</v>
      </c>
      <c r="D21" s="3">
        <f t="shared" ref="D21" si="102">D20 * A21 -1</f>
        <v>-3461903415.1423998</v>
      </c>
      <c r="E21" s="4">
        <f t="shared" ref="E21" si="103">E20 * A21 -1</f>
        <v>-5502.6074501120002</v>
      </c>
      <c r="F21" s="5">
        <f t="shared" si="97"/>
        <v>579.64757032959994</v>
      </c>
      <c r="G21" s="6">
        <f t="shared" ref="G21" si="104">G20 * A21 -1</f>
        <v>579.64757030826297</v>
      </c>
      <c r="H21" s="7">
        <f t="shared" si="99"/>
        <v>579.64757030826297</v>
      </c>
    </row>
    <row r="22" spans="1:8" x14ac:dyDescent="0.3">
      <c r="A22">
        <v>20</v>
      </c>
      <c r="B22" s="1">
        <f t="shared" ref="B22" si="105">B21*A22-1</f>
        <v>-685661023972481</v>
      </c>
      <c r="C22" s="2">
        <f t="shared" ref="C22" si="106">C21*A22-1</f>
        <v>-4448461683021.7998</v>
      </c>
      <c r="D22" s="3">
        <f t="shared" ref="D22" si="107">D21 * A22-1</f>
        <v>-69238068303.848007</v>
      </c>
      <c r="E22" s="4">
        <f t="shared" ref="E22" si="108">E21*A22-1</f>
        <v>-110053.14900224</v>
      </c>
      <c r="F22" s="5">
        <f t="shared" ref="F22" si="109">F21*A22-1</f>
        <v>11591.951406591999</v>
      </c>
      <c r="G22" s="6">
        <f t="shared" ref="G22" si="110">G21*A22-1</f>
        <v>11591.951406165201</v>
      </c>
      <c r="H22" s="7">
        <f t="shared" ref="H22" si="111">H21*A22-1</f>
        <v>11591.951406165201</v>
      </c>
    </row>
    <row r="23" spans="1:8" x14ac:dyDescent="0.3">
      <c r="A23">
        <v>21</v>
      </c>
      <c r="B23" s="1">
        <f t="shared" ref="B23" si="112">B22 * A23 -1</f>
        <v>-1.43988815034221E+16</v>
      </c>
      <c r="C23" s="2">
        <f t="shared" ref="C23" si="113">C22 * A23 -1</f>
        <v>-93417695343458.797</v>
      </c>
      <c r="D23" s="3">
        <f t="shared" ref="D23" si="114">D22 * A23 -1</f>
        <v>-1453999434381.8101</v>
      </c>
      <c r="E23" s="4">
        <f t="shared" ref="E23" si="115">E22 * A23 -1</f>
        <v>-2311117.1290470399</v>
      </c>
      <c r="F23" s="5">
        <f t="shared" ref="F23:F24" si="116">F22 * A23 -1</f>
        <v>243429.979538432</v>
      </c>
      <c r="G23" s="6">
        <f t="shared" ref="G23" si="117">G22 * A23 -1</f>
        <v>243429.97952946901</v>
      </c>
      <c r="H23" s="7">
        <f t="shared" ref="H23:H24" si="118">H22 * A23 -1</f>
        <v>243429.97952946901</v>
      </c>
    </row>
    <row r="24" spans="1:8" x14ac:dyDescent="0.3">
      <c r="A24">
        <v>22</v>
      </c>
      <c r="B24" s="1">
        <f t="shared" ref="B24" si="119">B23*A24-1</f>
        <v>-3.1677539307528602E+17</v>
      </c>
      <c r="C24" s="2">
        <f t="shared" ref="C24" si="120">C23*A24-1</f>
        <v>-2055189297556090</v>
      </c>
      <c r="D24" s="3">
        <f t="shared" ref="D24" si="121">D23 * A24-1</f>
        <v>-31987987556400.801</v>
      </c>
      <c r="E24" s="4">
        <f t="shared" ref="E24" si="122">E23*A24-1</f>
        <v>-50844577.8390349</v>
      </c>
      <c r="F24" s="5">
        <f t="shared" si="116"/>
        <v>5355458.5498454999</v>
      </c>
      <c r="G24" s="6">
        <f t="shared" ref="G24" si="123">G23*A24-1</f>
        <v>5355458.5496483203</v>
      </c>
      <c r="H24" s="7">
        <f t="shared" si="118"/>
        <v>5355458.5496483203</v>
      </c>
    </row>
    <row r="25" spans="1:8" x14ac:dyDescent="0.3">
      <c r="A25">
        <v>23</v>
      </c>
      <c r="B25" s="1">
        <f t="shared" ref="B25" si="124">B24 * A25 -1</f>
        <v>-7.2858340407315804E+18</v>
      </c>
      <c r="C25" s="2">
        <f t="shared" ref="C25" si="125">C24 * A25 -1</f>
        <v>-4.7269353843790096E+16</v>
      </c>
      <c r="D25" s="3">
        <f t="shared" ref="D25" si="126">D24 * A25 -1</f>
        <v>-735723713797219</v>
      </c>
      <c r="E25" s="4">
        <f t="shared" ref="E25" si="127">E24 * A25 -1</f>
        <v>-1169425291.2978001</v>
      </c>
      <c r="F25" s="5">
        <f t="shared" ref="F25" si="128">F24*A25-1</f>
        <v>123175545.646446</v>
      </c>
      <c r="G25" s="6">
        <f t="shared" ref="G25" si="129">G24 * A25 -1</f>
        <v>123175545.641911</v>
      </c>
      <c r="H25" s="7">
        <f t="shared" ref="H25" si="130">H24*A25-1</f>
        <v>123175545.641911</v>
      </c>
    </row>
    <row r="26" spans="1:8" x14ac:dyDescent="0.3">
      <c r="A26">
        <v>24</v>
      </c>
      <c r="B26" s="1">
        <f t="shared" ref="B26" si="131">B25*A26-1</f>
        <v>-1.7486001697755801E+20</v>
      </c>
      <c r="C26" s="2">
        <f t="shared" ref="C26" si="132">C25*A26-1</f>
        <v>-1.13446449225096E+18</v>
      </c>
      <c r="D26" s="3">
        <f t="shared" ref="D26" si="133">D25 * A26-1</f>
        <v>-1.76573691311333E+16</v>
      </c>
      <c r="E26" s="4">
        <f t="shared" ref="E26" si="134">E25*A26-1</f>
        <v>-28066206992.147202</v>
      </c>
      <c r="F26" s="5">
        <f t="shared" ref="F26:F27" si="135">F25 * A26 -1</f>
        <v>2956213094.5146999</v>
      </c>
      <c r="G26" s="6">
        <f t="shared" ref="G26" si="136">G25*A26-1</f>
        <v>2956213094.4058599</v>
      </c>
      <c r="H26" s="7">
        <f t="shared" ref="H26:H27" si="137">H25 * A26 -1</f>
        <v>2956213094.4058599</v>
      </c>
    </row>
    <row r="27" spans="1:8" x14ac:dyDescent="0.3">
      <c r="A27">
        <v>25</v>
      </c>
      <c r="B27" s="1">
        <f t="shared" ref="B27" si="138">B26 * A27 -1</f>
        <v>-4.3715004244389501E+21</v>
      </c>
      <c r="C27" s="2">
        <f t="shared" ref="C27" si="139">C26 * A27 -1</f>
        <v>-2.8361612306274001E+19</v>
      </c>
      <c r="D27" s="3">
        <f t="shared" ref="D27" si="140">D26 * A27 -1</f>
        <v>-4.4143422827833203E+17</v>
      </c>
      <c r="E27" s="4">
        <f t="shared" ref="E27" si="141">E26 * A27 -1</f>
        <v>-701655174804.68005</v>
      </c>
      <c r="F27" s="5">
        <f t="shared" si="135"/>
        <v>73905327361.867493</v>
      </c>
      <c r="G27" s="6">
        <f t="shared" ref="G27" si="142">G26 * A27 -1</f>
        <v>73905327359.1465</v>
      </c>
      <c r="H27" s="7">
        <f t="shared" si="137"/>
        <v>73905327359.1465</v>
      </c>
    </row>
    <row r="31" spans="1:8" x14ac:dyDescent="0.3">
      <c r="B31" s="1" t="s">
        <v>8</v>
      </c>
      <c r="C31" s="2" t="s">
        <v>9</v>
      </c>
      <c r="D31" s="3" t="s">
        <v>10</v>
      </c>
      <c r="E31" s="4" t="s">
        <v>14</v>
      </c>
    </row>
    <row r="32" spans="1:8" x14ac:dyDescent="0.3">
      <c r="A32" t="s">
        <v>13</v>
      </c>
      <c r="B32" s="4">
        <f>-2.242*10000000000</f>
        <v>-22420000000</v>
      </c>
      <c r="C32" s="4">
        <f>7.353*100000000000</f>
        <v>735300000000</v>
      </c>
      <c r="D32" s="4">
        <f>-2.242*10000000000</f>
        <v>-22420000000</v>
      </c>
      <c r="E32" s="4">
        <f>-7.017*1000000000000</f>
        <v>-7017000000000</v>
      </c>
    </row>
    <row r="33" spans="1:4" x14ac:dyDescent="0.3">
      <c r="A33" t="s">
        <v>11</v>
      </c>
      <c r="B33" s="4">
        <f>ABS(E32-B32)</f>
        <v>6994580000000</v>
      </c>
      <c r="C33" s="4">
        <f>ABS(E32-C32)</f>
        <v>7752300000000</v>
      </c>
      <c r="D33" s="4">
        <f>ABS(E32-D32)</f>
        <v>6994580000000</v>
      </c>
    </row>
    <row r="34" spans="1:4" x14ac:dyDescent="0.3">
      <c r="A34" t="s">
        <v>12</v>
      </c>
      <c r="B34" s="4">
        <f>ABS(B33/E32)</f>
        <v>0.99680490237999997</v>
      </c>
      <c r="C34" s="4">
        <f>ABS(C33/E32)</f>
        <v>1.1047883710990001</v>
      </c>
      <c r="D34" s="4">
        <f>ABS(D33/E32)</f>
        <v>0.99680490237999997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Seixas</dc:creator>
  <cp:lastModifiedBy>Pedro Seixas</cp:lastModifiedBy>
  <dcterms:created xsi:type="dcterms:W3CDTF">2019-09-20T13:18:45Z</dcterms:created>
  <dcterms:modified xsi:type="dcterms:W3CDTF">2019-09-20T14:10:20Z</dcterms:modified>
</cp:coreProperties>
</file>