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1AF06088-88A1-408B-B23F-0B1A28EDACA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1" i="1" l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<sst xmlns="http://schemas.openxmlformats.org/spreadsheetml/2006/main" count="368" uniqueCount="252">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</sst>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1" totalsRowShown="0">
  <autoFilter ref="A1:H121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" Type="http://schemas.openxmlformats.org/officeDocument/2006/relationships/hyperlink" Target="http://www2.senado.leg.br/bdsf/bitstream/handle/id/558653/NT33_PEC6_2019_FAT_BNDES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10" Type="http://schemas.openxmlformats.org/officeDocument/2006/relationships/hyperlink" Target="http://www2.senado.leg.br/bdsf/bitstream/handle/id/558946/RAF30_JUL2019.pdf" TargetMode="External"/><Relationship Id="rId19" Type="http://schemas.openxmlformats.org/officeDocument/2006/relationships/hyperlink" Target="https://www2.senado.leg.br/bdsf/bitstream/handle/id/563696/CI_03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table" Target="../tables/table1.xm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85" zoomScaleNormal="85" workbookViewId="0">
      <pane xSplit="1" ySplit="1" topLeftCell="E105" activePane="bottomRight" state="frozen"/>
      <selection pane="topRight"/>
      <selection pane="bottomLeft"/>
      <selection pane="bottomRight" activeCell="G121" sqref="G121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>MID($D117,53,6)</f>
        <v>583296</v>
      </c>
      <c r="F117" t="str">
        <f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>MID($D118,53,6)</f>
        <v>584764</v>
      </c>
      <c r="F118" t="str">
        <f>MID($D118,60,90)</f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>MID($D119,53,6)</f>
        <v>585101</v>
      </c>
      <c r="F119" t="str">
        <f>MID($D119,60,90)</f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>MID($D120,53,6)</f>
        <v>586156</v>
      </c>
      <c r="F120" t="str">
        <f>MID($D120,60,90)</f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>MID($D121,53,6)</f>
        <v>586456</v>
      </c>
      <c r="F121" t="str">
        <f>MID($D121,60,90)</f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</sheetData>
  <conditionalFormatting sqref="E2:E247">
    <cfRule type="duplicateValues" dxfId="4" priority="5"/>
  </conditionalFormatting>
  <conditionalFormatting sqref="E2:E121">
    <cfRule type="duplicateValues" dxfId="3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</hyperlinks>
  <pageMargins left="0.511811024" right="0.511811024" top="0.78740157499999996" bottom="0.78740157499999996" header="0.31496062000000002" footer="0.31496062000000002"/>
  <pageSetup paperSize="9" orientation="portrait"/>
  <legacyDrawing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2021-03-30T19:09:22Z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