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732D3E4F-AADF-45EB-8240-BF6E2FD95AC0}" xr6:coauthVersionLast="45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8" i="1" l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<sst xmlns="http://schemas.openxmlformats.org/spreadsheetml/2006/main" count="6803" uniqueCount="476">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</sst>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27" formatCode="dd/mm/yyyy\ hh:mm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18" totalsRowShown="0">
  <autoFilter ref="A1:H118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3"/>
    <tableColumn id="8" xr3:uid="{93A6A3EA-E755-4566-AE16-0196F81178A1}" name="Sigla" dataDxfId="2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5"/>
    <tableColumn id="7" xr3:uid="{00000000-0010-0000-0100-000007000000}" name="Data_Origina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85" zoomScaleNormal="85" workbookViewId="0">
      <pane xSplit="1" ySplit="1" topLeftCell="E96" activePane="bottomRight" state="frozen"/>
      <selection pane="topRight"/>
      <selection pane="bottomLeft"/>
      <selection pane="bottomRight" activeCell="A106" sqref="A106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471</v>
      </c>
    </row>
    <row r="2" spans="1:8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2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461</v>
      </c>
      <c r="B112" t="s">
        <v>8</v>
      </c>
      <c r="C112">
        <v>13</v>
      </c>
      <c r="D112" t="s">
        <v>462</v>
      </c>
      <c r="E112" t="str">
        <f t="shared" si="9"/>
        <v>577405</v>
      </c>
      <c r="F112" t="str">
        <f t="shared" si="10"/>
        <v>EE13.pdf</v>
      </c>
      <c r="G112" s="2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464</v>
      </c>
      <c r="B113" t="s">
        <v>76</v>
      </c>
      <c r="C113">
        <v>45</v>
      </c>
      <c r="D113" t="s">
        <v>463</v>
      </c>
      <c r="E113" t="str">
        <f t="shared" si="9"/>
        <v>578343</v>
      </c>
      <c r="F113" t="str">
        <f t="shared" si="10"/>
        <v>RAF45_OUT2020.pdf</v>
      </c>
      <c r="G113" s="2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6" t="s">
        <v>466</v>
      </c>
      <c r="B114" s="16" t="s">
        <v>76</v>
      </c>
      <c r="C114">
        <v>46</v>
      </c>
      <c r="D114" s="15" t="s">
        <v>465</v>
      </c>
      <c r="E114" t="str">
        <f t="shared" si="9"/>
        <v>579879</v>
      </c>
      <c r="F114" t="str">
        <f t="shared" si="10"/>
        <v>RAF46_NOV2020.pdf</v>
      </c>
      <c r="G114" s="2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6" t="s">
        <v>468</v>
      </c>
      <c r="B115" s="16" t="s">
        <v>8</v>
      </c>
      <c r="C115">
        <v>14</v>
      </c>
      <c r="D115" s="15" t="s">
        <v>467</v>
      </c>
      <c r="E115" t="str">
        <f t="shared" si="9"/>
        <v>580041</v>
      </c>
      <c r="F115" t="str">
        <f t="shared" si="10"/>
        <v>EE14.pdf</v>
      </c>
      <c r="G115" s="2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6" t="s">
        <v>470</v>
      </c>
      <c r="B116" s="16" t="s">
        <v>76</v>
      </c>
      <c r="C116">
        <v>47</v>
      </c>
      <c r="D116" s="17" t="s">
        <v>469</v>
      </c>
      <c r="E116" t="str">
        <f t="shared" si="9"/>
        <v>580954</v>
      </c>
      <c r="F116" t="str">
        <f t="shared" si="10"/>
        <v>RAF47_DEZ2020.pdf</v>
      </c>
      <c r="G116" s="2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6" t="s">
        <v>473</v>
      </c>
      <c r="B117" s="16" t="s">
        <v>76</v>
      </c>
      <c r="C117">
        <v>48</v>
      </c>
      <c r="D117" t="s">
        <v>472</v>
      </c>
      <c r="E117" t="str">
        <f>MID($D117,53,6)</f>
        <v>583296</v>
      </c>
      <c r="F117" t="str">
        <f>MID($D117,60,90)</f>
        <v>RAF48_JAN2021.pdf</v>
      </c>
      <c r="G117" s="2">
        <v>44214</v>
      </c>
      <c r="H117" s="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6" t="s">
        <v>475</v>
      </c>
      <c r="B118" s="16" t="s">
        <v>76</v>
      </c>
      <c r="C118">
        <v>49</v>
      </c>
      <c r="D118" s="15" t="s">
        <v>474</v>
      </c>
      <c r="E118" t="str">
        <f>MID($D118,53,6)</f>
        <v>584764</v>
      </c>
      <c r="F118" t="str">
        <f>MID($D118,60,90)</f>
        <v>RAF49_FEV2021.pdf</v>
      </c>
      <c r="G118" s="2">
        <v>44249</v>
      </c>
      <c r="H118" s="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</sheetData>
  <conditionalFormatting sqref="E2:E247">
    <cfRule type="duplicateValues" dxfId="6" priority="5"/>
  </conditionalFormatting>
  <conditionalFormatting sqref="E2:E118">
    <cfRule type="duplicateValues" dxfId="1" priority="1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</hyperlinks>
  <pageMargins left="0.511811024" right="0.511811024" top="0.78740157499999996" bottom="0.78740157499999996" header="0.31496062000000002" footer="0.31496062000000002"/>
  <pageSetup paperSize="9" orientation="portrait"/>
  <legacyDrawing r:id="rId47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2021-02-23T17:12:02Z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