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"/>
    </mc:Choice>
  </mc:AlternateContent>
  <xr:revisionPtr revIDLastSave="0" documentId="13_ncr:1_{BB4D0E92-E0E2-48FF-833D-4D7FBEE200F6}" xr6:coauthVersionLast="47" xr6:coauthVersionMax="47" xr10:uidLastSave="{00000000-0000-0000-0000-000000000000}"/>
  <bookViews>
    <workbookView xWindow="-108" yWindow="-108" windowWidth="23256" windowHeight="12576" activeTab="3" xr2:uid="{6C1F4282-1069-4C60-9BEC-68D955889F0D}"/>
  </bookViews>
  <sheets>
    <sheet name="data (10)" sheetId="10" r:id="rId1"/>
    <sheet name="Sheet2" sheetId="8" r:id="rId2"/>
    <sheet name="data" sheetId="5" r:id="rId3"/>
    <sheet name="data (2)" sheetId="9" r:id="rId4"/>
  </sheets>
  <definedNames>
    <definedName name="ExternalData_1" localSheetId="0" hidden="1">'data (10)'!$A$1:$F$1153</definedName>
    <definedName name="ExternalData_4" localSheetId="2" hidden="1">data!$A$1:$F$387</definedName>
    <definedName name="ExternalData_4" localSheetId="3" hidden="1">'data (2)'!$A$1:$F$86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9" l="1"/>
  <c r="L31" i="9"/>
  <c r="H88" i="9"/>
  <c r="J87" i="9"/>
  <c r="E87" i="9" s="1"/>
  <c r="F87" i="9" s="1"/>
  <c r="H3" i="9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89" i="9" l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H165" i="9" s="1"/>
  <c r="H166" i="9" s="1"/>
  <c r="H167" i="9" s="1"/>
  <c r="H168" i="9" s="1"/>
  <c r="H169" i="9" s="1"/>
  <c r="H170" i="9" s="1"/>
  <c r="H171" i="9" s="1"/>
  <c r="H172" i="9" s="1"/>
  <c r="H173" i="9" s="1"/>
  <c r="H174" i="9" s="1"/>
  <c r="H175" i="9" s="1"/>
  <c r="H176" i="9" s="1"/>
  <c r="H177" i="9" s="1"/>
  <c r="H178" i="9" s="1"/>
  <c r="H179" i="9" s="1"/>
  <c r="H180" i="9" s="1"/>
  <c r="H181" i="9" s="1"/>
  <c r="H182" i="9" s="1"/>
  <c r="H183" i="9" s="1"/>
  <c r="H184" i="9" s="1"/>
  <c r="H185" i="9" s="1"/>
  <c r="H186" i="9" s="1"/>
  <c r="H187" i="9" s="1"/>
  <c r="H188" i="9" s="1"/>
  <c r="H189" i="9" s="1"/>
  <c r="H190" i="9" s="1"/>
  <c r="E92" i="9" l="1"/>
  <c r="E115" i="9"/>
  <c r="E99" i="9"/>
  <c r="E103" i="9"/>
  <c r="E127" i="9"/>
  <c r="E93" i="9"/>
  <c r="E130" i="9"/>
  <c r="E116" i="9"/>
  <c r="E118" i="9"/>
  <c r="E113" i="9"/>
  <c r="E111" i="9"/>
  <c r="E102" i="9"/>
  <c r="E155" i="9"/>
  <c r="E161" i="9"/>
  <c r="E104" i="9"/>
  <c r="E110" i="9"/>
  <c r="E149" i="9"/>
  <c r="E159" i="9"/>
  <c r="E144" i="9"/>
  <c r="E98" i="9"/>
  <c r="E90" i="9"/>
  <c r="E139" i="9"/>
  <c r="E180" i="9"/>
  <c r="E128" i="9"/>
  <c r="E105" i="9"/>
  <c r="E106" i="9"/>
  <c r="E124" i="9"/>
  <c r="E167" i="9"/>
  <c r="E145" i="9"/>
  <c r="E175" i="9"/>
  <c r="E174" i="9"/>
  <c r="E146" i="9"/>
  <c r="E135" i="9"/>
  <c r="E153" i="9"/>
  <c r="E94" i="9"/>
  <c r="E95" i="9"/>
  <c r="E171" i="9"/>
  <c r="E154" i="9"/>
  <c r="E183" i="9"/>
  <c r="E142" i="9"/>
  <c r="E122" i="9"/>
  <c r="E152" i="9"/>
  <c r="E173" i="9"/>
  <c r="E134" i="9"/>
  <c r="E126" i="9"/>
  <c r="E164" i="9"/>
  <c r="E141" i="9"/>
  <c r="E123" i="9"/>
  <c r="E88" i="9"/>
  <c r="E187" i="9"/>
  <c r="E158" i="9"/>
  <c r="E150" i="9"/>
  <c r="E188" i="9"/>
  <c r="E147" i="9"/>
  <c r="E165" i="9"/>
  <c r="E168" i="9"/>
  <c r="E107" i="9"/>
  <c r="E96" i="9"/>
  <c r="E166" i="9"/>
  <c r="E140" i="9"/>
  <c r="E117" i="9"/>
  <c r="E121" i="9"/>
  <c r="E114" i="9"/>
  <c r="E133" i="9"/>
  <c r="E178" i="9"/>
  <c r="E125" i="9"/>
  <c r="E181" i="9"/>
  <c r="E169" i="9"/>
  <c r="E138" i="9"/>
  <c r="E176" i="9"/>
  <c r="E136" i="9"/>
  <c r="E170" i="9"/>
  <c r="E172" i="9"/>
  <c r="E162" i="9"/>
  <c r="E148" i="9"/>
  <c r="E177" i="9"/>
  <c r="E97" i="9"/>
  <c r="E119" i="9"/>
  <c r="E108" i="9"/>
  <c r="E100" i="9"/>
  <c r="E156" i="9"/>
  <c r="E190" i="9"/>
  <c r="E179" i="9"/>
  <c r="E151" i="9"/>
  <c r="E137" i="9"/>
  <c r="E163" i="9"/>
  <c r="E129" i="9"/>
  <c r="E182" i="9"/>
  <c r="E89" i="9"/>
  <c r="E185" i="9"/>
  <c r="E112" i="9"/>
  <c r="E189" i="9"/>
  <c r="E109" i="9"/>
  <c r="E157" i="9"/>
  <c r="E131" i="9"/>
  <c r="E120" i="9"/>
  <c r="E160" i="9"/>
  <c r="E101" i="9"/>
  <c r="E91" i="9"/>
  <c r="E186" i="9"/>
  <c r="E143" i="9"/>
  <c r="E132" i="9"/>
  <c r="E184" i="9"/>
  <c r="F88" i="9" l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F128" i="9" s="1"/>
  <c r="F129" i="9" s="1"/>
  <c r="F130" i="9" s="1"/>
  <c r="F131" i="9" s="1"/>
  <c r="F132" i="9" s="1"/>
  <c r="F133" i="9" s="1"/>
  <c r="F134" i="9" s="1"/>
  <c r="F135" i="9" s="1"/>
  <c r="F136" i="9" s="1"/>
  <c r="F137" i="9" s="1"/>
  <c r="F138" i="9" s="1"/>
  <c r="F139" i="9" s="1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72" i="9" s="1"/>
  <c r="F173" i="9" s="1"/>
  <c r="F174" i="9" s="1"/>
  <c r="F175" i="9" s="1"/>
  <c r="F176" i="9" s="1"/>
  <c r="F177" i="9" s="1"/>
  <c r="F178" i="9" s="1"/>
  <c r="F179" i="9" s="1"/>
  <c r="F180" i="9" s="1"/>
  <c r="F181" i="9" s="1"/>
  <c r="F182" i="9" s="1"/>
  <c r="F183" i="9" s="1"/>
  <c r="F184" i="9" s="1"/>
  <c r="F185" i="9" s="1"/>
  <c r="F186" i="9" s="1"/>
  <c r="F187" i="9" s="1"/>
  <c r="F188" i="9" s="1"/>
  <c r="F189" i="9" s="1"/>
  <c r="F190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F48FDC-DDAB-4585-9F29-AAB7BBAF384A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7D01B21F-2B14-4A03-8020-19D25A1AA3AB}" keepAlive="1" name="Query - data (10)" description="Connection to the 'data (10)' query in the workbook." type="5" refreshedVersion="8" background="1" saveData="1">
    <dbPr connection="Provider=Microsoft.Mashup.OleDb.1;Data Source=$Workbook$;Location=&quot;data (10)&quot;;Extended Properties=&quot;&quot;" command="SELECT * FROM [data (10)]"/>
  </connection>
  <connection id="3" xr16:uid="{06EB1F48-1478-412F-B36C-C09BD89F2D9F}" keepAlive="1" name="Query - data (2)" description="Connection to the 'data (2)' query in the workbook." type="5" refreshedVersion="0" background="1">
    <dbPr connection="Provider=Microsoft.Mashup.OleDb.1;Data Source=$Workbook$;Location=&quot;data (2)&quot;;Extended Properties=&quot;&quot;" command="SELECT * FROM [data (2)]"/>
  </connection>
  <connection id="4" xr16:uid="{CDAB2D2B-A04E-48C0-A0F0-D6A73CCBA5B5}" keepAlive="1" name="Query - data (3)" description="Connection to the 'data (3)' query in the workbook." type="5" refreshedVersion="8" background="1" saveData="1">
    <dbPr connection="Provider=Microsoft.Mashup.OleDb.1;Data Source=$Workbook$;Location=&quot;data (3)&quot;;Extended Properties=&quot;&quot;" command="SELECT * FROM [data (3)]"/>
  </connection>
  <connection id="5" xr16:uid="{1DB3DBCA-C877-4406-BBBE-FF421D327620}" keepAlive="1" name="Query - data (4)" description="Connection to the 'data (4)' query in the workbook." type="5" refreshedVersion="8" background="1" saveData="1">
    <dbPr connection="Provider=Microsoft.Mashup.OleDb.1;Data Source=$Workbook$;Location=&quot;data (4)&quot;;Extended Properties=&quot;&quot;" command="SELECT * FROM [data (4)]"/>
  </connection>
  <connection id="6" xr16:uid="{544C126D-465D-4A21-83CB-BEB166F53B3B}" keepAlive="1" name="Query - data (5)" description="Connection to the 'data (5)' query in the workbook." type="5" refreshedVersion="0" background="1">
    <dbPr connection="Provider=Microsoft.Mashup.OleDb.1;Data Source=$Workbook$;Location=&quot;data (5)&quot;;Extended Properties=&quot;&quot;" command="SELECT * FROM [data (5)]"/>
  </connection>
  <connection id="7" xr16:uid="{C6ECF0F2-2CA8-4972-A722-C78BF87F803B}" keepAlive="1" name="Query - data (6)" description="Connection to the 'data (6)' query in the workbook." type="5" refreshedVersion="0" background="1">
    <dbPr connection="Provider=Microsoft.Mashup.OleDb.1;Data Source=$Workbook$;Location=&quot;data (6)&quot;;Extended Properties=&quot;&quot;" command="SELECT * FROM [data (6)]"/>
  </connection>
  <connection id="8" xr16:uid="{52592E9D-CBCB-4C1E-B198-11FB77824430}" keepAlive="1" name="Query - data (7)" description="Connection to the 'data (7)' query in the workbook." type="5" refreshedVersion="0" background="1">
    <dbPr connection="Provider=Microsoft.Mashup.OleDb.1;Data Source=$Workbook$;Location=&quot;data (7)&quot;;Extended Properties=&quot;&quot;" command="SELECT * FROM [data (7)]"/>
  </connection>
  <connection id="9" xr16:uid="{0B25C0E5-3717-4498-9BC0-87743417CAFE}" keepAlive="1" name="Query - data (8)" description="Connection to the 'data (8)' query in the workbook." type="5" refreshedVersion="8" background="1" saveData="1">
    <dbPr connection="Provider=Microsoft.Mashup.OleDb.1;Data Source=$Workbook$;Location=&quot;data (8)&quot;;Extended Properties=&quot;&quot;" command="SELECT * FROM [data (8)]"/>
  </connection>
  <connection id="10" xr16:uid="{60FB962C-77B6-4672-830F-5CF30724E910}" keepAlive="1" name="Query - data (9)" description="Connection to the 'data (9)' query in the workbook." type="5" refreshedVersion="8" background="1" saveData="1">
    <dbPr connection="Provider=Microsoft.Mashup.OleDb.1;Data Source=$Workbook$;Location=&quot;data (9)&quot;;Extended Properties=&quot;&quot;" command="SELECT * FROM [data (9)]"/>
  </connection>
</connections>
</file>

<file path=xl/sharedStrings.xml><?xml version="1.0" encoding="utf-8"?>
<sst xmlns="http://schemas.openxmlformats.org/spreadsheetml/2006/main" count="5792" uniqueCount="2530">
  <si>
    <t>Timestamp [ms]</t>
  </si>
  <si>
    <t xml:space="preserve"> Vel_Y [m/s]</t>
  </si>
  <si>
    <t xml:space="preserve"> Pos_Y [m]</t>
  </si>
  <si>
    <t xml:space="preserve"> Yaw [º]</t>
  </si>
  <si>
    <t xml:space="preserve"> Pitch [º]</t>
  </si>
  <si>
    <t xml:space="preserve"> Acc_Y [m/s^2]</t>
  </si>
  <si>
    <t>Parachuted</t>
  </si>
  <si>
    <t>-</t>
  </si>
  <si>
    <t>Timestep [s]</t>
  </si>
  <si>
    <t xml:space="preserve"> 0.000000</t>
  </si>
  <si>
    <t xml:space="preserve"> 0.001004</t>
  </si>
  <si>
    <t xml:space="preserve"> 0.000595</t>
  </si>
  <si>
    <t xml:space="preserve"> 0.001622</t>
  </si>
  <si>
    <t xml:space="preserve"> 0.002964</t>
  </si>
  <si>
    <t xml:space="preserve"> 0.000191</t>
  </si>
  <si>
    <t xml:space="preserve"> 0.003978</t>
  </si>
  <si>
    <t xml:space="preserve"> 0.000535</t>
  </si>
  <si>
    <t xml:space="preserve"> 0.000900</t>
  </si>
  <si>
    <t xml:space="preserve"> 0.001693</t>
  </si>
  <si>
    <t xml:space="preserve"> 0.003590</t>
  </si>
  <si>
    <t xml:space="preserve"> 0.001043</t>
  </si>
  <si>
    <t xml:space="preserve"> 0.003943</t>
  </si>
  <si>
    <t xml:space="preserve"> 0.000695</t>
  </si>
  <si>
    <t xml:space="preserve"> 0.004466</t>
  </si>
  <si>
    <t xml:space="preserve"> 0.000120</t>
  </si>
  <si>
    <t xml:space="preserve"> -0.000863</t>
  </si>
  <si>
    <t xml:space="preserve"> -0.002052</t>
  </si>
  <si>
    <t xml:space="preserve"> -0.003078</t>
  </si>
  <si>
    <t xml:space="preserve"> -0.003973</t>
  </si>
  <si>
    <t xml:space="preserve"> 0.003172</t>
  </si>
  <si>
    <t xml:space="preserve"> 0.001914</t>
  </si>
  <si>
    <t xml:space="preserve"> 0.001013</t>
  </si>
  <si>
    <t xml:space="preserve"> -0.000095</t>
  </si>
  <si>
    <t xml:space="preserve"> -0.004624</t>
  </si>
  <si>
    <t xml:space="preserve"> -0.001376</t>
  </si>
  <si>
    <t xml:space="preserve"> -0.001024</t>
  </si>
  <si>
    <t xml:space="preserve"> -0.004122</t>
  </si>
  <si>
    <t xml:space="preserve"> -0.002200</t>
  </si>
  <si>
    <t xml:space="preserve"> -0.003301</t>
  </si>
  <si>
    <t xml:space="preserve"> -0.002870</t>
  </si>
  <si>
    <t xml:space="preserve"> -0.001731</t>
  </si>
  <si>
    <t xml:space="preserve"> -0.002435</t>
  </si>
  <si>
    <t xml:space="preserve"> 0.001408</t>
  </si>
  <si>
    <t xml:space="preserve"> 0.002636</t>
  </si>
  <si>
    <t xml:space="preserve"> -0.001838</t>
  </si>
  <si>
    <t xml:space="preserve"> 0.002986</t>
  </si>
  <si>
    <t xml:space="preserve"> -0.002309</t>
  </si>
  <si>
    <t xml:space="preserve"> 0.002687</t>
  </si>
  <si>
    <t xml:space="preserve"> -0.002826</t>
  </si>
  <si>
    <t xml:space="preserve"> 0.002209</t>
  </si>
  <si>
    <t xml:space="preserve"> 0.001670</t>
  </si>
  <si>
    <t xml:space="preserve"> 0.000671</t>
  </si>
  <si>
    <t xml:space="preserve"> -0.002036</t>
  </si>
  <si>
    <t xml:space="preserve"> -0.002452</t>
  </si>
  <si>
    <t xml:space="preserve"> -0.000062</t>
  </si>
  <si>
    <t xml:space="preserve"> -0.003174</t>
  </si>
  <si>
    <t xml:space="preserve"> 0.000347</t>
  </si>
  <si>
    <t xml:space="preserve"> -0.000260</t>
  </si>
  <si>
    <t xml:space="preserve"> -0.001485</t>
  </si>
  <si>
    <t xml:space="preserve"> -0.003064</t>
  </si>
  <si>
    <t xml:space="preserve"> -0.004140</t>
  </si>
  <si>
    <t xml:space="preserve"> 0.000337</t>
  </si>
  <si>
    <t xml:space="preserve"> 0.000039</t>
  </si>
  <si>
    <t xml:space="preserve"> -0.003608</t>
  </si>
  <si>
    <t xml:space="preserve"> -0.003991</t>
  </si>
  <si>
    <t xml:space="preserve"> -0.000447</t>
  </si>
  <si>
    <t xml:space="preserve"> -0.003720</t>
  </si>
  <si>
    <t xml:space="preserve"> -0.004137</t>
  </si>
  <si>
    <t xml:space="preserve"> -0.000085</t>
  </si>
  <si>
    <t xml:space="preserve"> -0.004776</t>
  </si>
  <si>
    <t xml:space="preserve"> 0.000971</t>
  </si>
  <si>
    <t xml:space="preserve"> 0.001547</t>
  </si>
  <si>
    <t xml:space="preserve"> 0.002015</t>
  </si>
  <si>
    <t xml:space="preserve"> 0.002398</t>
  </si>
  <si>
    <t xml:space="preserve"> -0.004423</t>
  </si>
  <si>
    <t xml:space="preserve"> 0.001747</t>
  </si>
  <si>
    <t xml:space="preserve"> -0.003659</t>
  </si>
  <si>
    <t xml:space="preserve"> 0.000988</t>
  </si>
  <si>
    <t xml:space="preserve"> -0.002283</t>
  </si>
  <si>
    <t xml:space="preserve"> -0.000106</t>
  </si>
  <si>
    <t xml:space="preserve"> -0.000742</t>
  </si>
  <si>
    <t xml:space="preserve"> -0.001069</t>
  </si>
  <si>
    <t xml:space="preserve"> -0.000212</t>
  </si>
  <si>
    <t xml:space="preserve"> -0.001728</t>
  </si>
  <si>
    <t xml:space="preserve"> 0.000468</t>
  </si>
  <si>
    <t xml:space="preserve"> 0.001611</t>
  </si>
  <si>
    <t xml:space="preserve"> 0.001973</t>
  </si>
  <si>
    <t xml:space="preserve"> 0.002616</t>
  </si>
  <si>
    <t xml:space="preserve"> -0.002132</t>
  </si>
  <si>
    <t xml:space="preserve"> 0.003729</t>
  </si>
  <si>
    <t xml:space="preserve"> 0.004644</t>
  </si>
  <si>
    <t xml:space="preserve"> -0.001548</t>
  </si>
  <si>
    <t xml:space="preserve"> 0.005481</t>
  </si>
  <si>
    <t xml:space="preserve"> -0.000497</t>
  </si>
  <si>
    <t xml:space="preserve"> 0.000327</t>
  </si>
  <si>
    <t xml:space="preserve"> 0.006328</t>
  </si>
  <si>
    <t xml:space="preserve"> 0.007441</t>
  </si>
  <si>
    <t xml:space="preserve"> 0.000911</t>
  </si>
  <si>
    <t xml:space="preserve"> 0.008025</t>
  </si>
  <si>
    <t xml:space="preserve"> 0.001962</t>
  </si>
  <si>
    <t xml:space="preserve"> 0.008681</t>
  </si>
  <si>
    <t xml:space="preserve"> 0.003388</t>
  </si>
  <si>
    <t xml:space="preserve"> 0.009558</t>
  </si>
  <si>
    <t xml:space="preserve"> 0.005277</t>
  </si>
  <si>
    <t xml:space="preserve"> 0.000360</t>
  </si>
  <si>
    <t xml:space="preserve"> 0.002424</t>
  </si>
  <si>
    <t xml:space="preserve"> 0.003121</t>
  </si>
  <si>
    <t xml:space="preserve"> 0.003125</t>
  </si>
  <si>
    <t xml:space="preserve"> 0.004117</t>
  </si>
  <si>
    <t xml:space="preserve"> 0.003937</t>
  </si>
  <si>
    <t xml:space="preserve"> 0.004363</t>
  </si>
  <si>
    <t xml:space="preserve"> 0.005113</t>
  </si>
  <si>
    <t xml:space="preserve"> 0.003986</t>
  </si>
  <si>
    <t xml:space="preserve"> 0.005670</t>
  </si>
  <si>
    <t xml:space="preserve"> 0.006865</t>
  </si>
  <si>
    <t xml:space="preserve"> 0.004257</t>
  </si>
  <si>
    <t xml:space="preserve"> 0.007829</t>
  </si>
  <si>
    <t xml:space="preserve"> 0.004661</t>
  </si>
  <si>
    <t xml:space="preserve"> 0.008690</t>
  </si>
  <si>
    <t xml:space="preserve"> 0.005256</t>
  </si>
  <si>
    <t xml:space="preserve"> 0.006145</t>
  </si>
  <si>
    <t xml:space="preserve"> 0.007881</t>
  </si>
  <si>
    <t xml:space="preserve"> 0.008256</t>
  </si>
  <si>
    <t xml:space="preserve"> 0.008204</t>
  </si>
  <si>
    <t xml:space="preserve"> 0.009320</t>
  </si>
  <si>
    <t xml:space="preserve"> 0.008481</t>
  </si>
  <si>
    <t xml:space="preserve"> 0.010277</t>
  </si>
  <si>
    <t xml:space="preserve"> 0.007147</t>
  </si>
  <si>
    <t xml:space="preserve"> 0.010902</t>
  </si>
  <si>
    <t xml:space="preserve"> 0.005759</t>
  </si>
  <si>
    <t xml:space="preserve"> 0.010355</t>
  </si>
  <si>
    <t xml:space="preserve"> 0.004738</t>
  </si>
  <si>
    <t xml:space="preserve"> 0.003923</t>
  </si>
  <si>
    <t xml:space="preserve"> 0.010636</t>
  </si>
  <si>
    <t xml:space="preserve"> 0.011616</t>
  </si>
  <si>
    <t xml:space="preserve"> 0.004425</t>
  </si>
  <si>
    <t xml:space="preserve"> 0.011311</t>
  </si>
  <si>
    <t xml:space="preserve"> 0.010925</t>
  </si>
  <si>
    <t xml:space="preserve"> 0.010475</t>
  </si>
  <si>
    <t xml:space="preserve"> 0.004926</t>
  </si>
  <si>
    <t xml:space="preserve"> 0.009892</t>
  </si>
  <si>
    <t xml:space="preserve"> 0.008708</t>
  </si>
  <si>
    <t xml:space="preserve"> 0.004193</t>
  </si>
  <si>
    <t xml:space="preserve"> 0.007451</t>
  </si>
  <si>
    <t xml:space="preserve"> 0.003749</t>
  </si>
  <si>
    <t xml:space="preserve"> 0.006334</t>
  </si>
  <si>
    <t xml:space="preserve"> 0.005166</t>
  </si>
  <si>
    <t xml:space="preserve"> 0.003098</t>
  </si>
  <si>
    <t xml:space="preserve"> 0.003926</t>
  </si>
  <si>
    <t xml:space="preserve"> 0.002503</t>
  </si>
  <si>
    <t xml:space="preserve"> 0.002053</t>
  </si>
  <si>
    <t xml:space="preserve"> 0.001048</t>
  </si>
  <si>
    <t xml:space="preserve"> 0.000495</t>
  </si>
  <si>
    <t xml:space="preserve"> 0.000765</t>
  </si>
  <si>
    <t xml:space="preserve"> 0.000315</t>
  </si>
  <si>
    <t xml:space="preserve"> -0.000346</t>
  </si>
  <si>
    <t xml:space="preserve"> 0.001209</t>
  </si>
  <si>
    <t xml:space="preserve"> -0.000795</t>
  </si>
  <si>
    <t xml:space="preserve"> 0.001680</t>
  </si>
  <si>
    <t xml:space="preserve"> -0.001730</t>
  </si>
  <si>
    <t xml:space="preserve"> 0.000707</t>
  </si>
  <si>
    <t xml:space="preserve"> 0.001853</t>
  </si>
  <si>
    <t xml:space="preserve"> 0.002710</t>
  </si>
  <si>
    <t xml:space="preserve"> 0.003091</t>
  </si>
  <si>
    <t xml:space="preserve"> 0.003912</t>
  </si>
  <si>
    <t xml:space="preserve"> 0.004997</t>
  </si>
  <si>
    <t xml:space="preserve"> 0.000901</t>
  </si>
  <si>
    <t xml:space="preserve"> 0.006714</t>
  </si>
  <si>
    <t xml:space="preserve"> 0.007732</t>
  </si>
  <si>
    <t xml:space="preserve"> 0.001649</t>
  </si>
  <si>
    <t xml:space="preserve"> 0.008981</t>
  </si>
  <si>
    <t xml:space="preserve"> 0.010087</t>
  </si>
  <si>
    <t xml:space="preserve"> 0.010666</t>
  </si>
  <si>
    <t xml:space="preserve"> 0.001987</t>
  </si>
  <si>
    <t xml:space="preserve"> 0.010031</t>
  </si>
  <si>
    <t xml:space="preserve"> 0.009367</t>
  </si>
  <si>
    <t xml:space="preserve"> 0.008392</t>
  </si>
  <si>
    <t xml:space="preserve"> 0.007581</t>
  </si>
  <si>
    <t xml:space="preserve"> 0.001583</t>
  </si>
  <si>
    <t xml:space="preserve"> 0.007934</t>
  </si>
  <si>
    <t xml:space="preserve"> 0.000850</t>
  </si>
  <si>
    <t xml:space="preserve"> 0.008322</t>
  </si>
  <si>
    <t xml:space="preserve"> 0.009067</t>
  </si>
  <si>
    <t xml:space="preserve"> -0.000048</t>
  </si>
  <si>
    <t xml:space="preserve"> 0.009440</t>
  </si>
  <si>
    <t xml:space="preserve"> 0.009104</t>
  </si>
  <si>
    <t xml:space="preserve"> 0.008221</t>
  </si>
  <si>
    <t xml:space="preserve"> 0.000403</t>
  </si>
  <si>
    <t xml:space="preserve"> 0.007649</t>
  </si>
  <si>
    <t xml:space="preserve"> 0.006820</t>
  </si>
  <si>
    <t xml:space="preserve"> 0.005768</t>
  </si>
  <si>
    <t xml:space="preserve"> -0.000001</t>
  </si>
  <si>
    <t xml:space="preserve"> 0.004539</t>
  </si>
  <si>
    <t xml:space="preserve"> 0.003497</t>
  </si>
  <si>
    <t xml:space="preserve"> 0.000913</t>
  </si>
  <si>
    <t xml:space="preserve"> 0.002275</t>
  </si>
  <si>
    <t xml:space="preserve"> 0.002474</t>
  </si>
  <si>
    <t xml:space="preserve"> 0.001156</t>
  </si>
  <si>
    <t xml:space="preserve"> 0.003896</t>
  </si>
  <si>
    <t xml:space="preserve"> 0.000614</t>
  </si>
  <si>
    <t xml:space="preserve"> 0.004712</t>
  </si>
  <si>
    <t xml:space="preserve"> 0.000098</t>
  </si>
  <si>
    <t xml:space="preserve"> 0.005234</t>
  </si>
  <si>
    <t xml:space="preserve"> -0.000986</t>
  </si>
  <si>
    <t xml:space="preserve"> 0.005671</t>
  </si>
  <si>
    <t xml:space="preserve"> -0.001552</t>
  </si>
  <si>
    <t xml:space="preserve"> 0.006921</t>
  </si>
  <si>
    <t xml:space="preserve"> 0.008259</t>
  </si>
  <si>
    <t xml:space="preserve"> -0.001282</t>
  </si>
  <si>
    <t xml:space="preserve"> 0.009583</t>
  </si>
  <si>
    <t xml:space="preserve"> 0.010569</t>
  </si>
  <si>
    <t xml:space="preserve"> 0.000419</t>
  </si>
  <si>
    <t xml:space="preserve"> -0.000864</t>
  </si>
  <si>
    <t xml:space="preserve"> 0.000832</t>
  </si>
  <si>
    <t xml:space="preserve"> -0.001928</t>
  </si>
  <si>
    <t xml:space="preserve"> -0.003055</t>
  </si>
  <si>
    <t xml:space="preserve"> 0.001514</t>
  </si>
  <si>
    <t xml:space="preserve"> -0.004246</t>
  </si>
  <si>
    <t xml:space="preserve"> -0.004697</t>
  </si>
  <si>
    <t xml:space="preserve"> 0.000879</t>
  </si>
  <si>
    <t xml:space="preserve"> -0.000099</t>
  </si>
  <si>
    <t xml:space="preserve"> -0.001270</t>
  </si>
  <si>
    <t xml:space="preserve"> -0.004031</t>
  </si>
  <si>
    <t xml:space="preserve"> -0.002161</t>
  </si>
  <si>
    <t xml:space="preserve"> -0.001672</t>
  </si>
  <si>
    <t xml:space="preserve"> -0.000509</t>
  </si>
  <si>
    <t xml:space="preserve"> 0.001761</t>
  </si>
  <si>
    <t xml:space="preserve"> 0.003750</t>
  </si>
  <si>
    <t xml:space="preserve"> -0.000990</t>
  </si>
  <si>
    <t xml:space="preserve"> 0.004937</t>
  </si>
  <si>
    <t xml:space="preserve"> -0.001327</t>
  </si>
  <si>
    <t xml:space="preserve"> 0.005401</t>
  </si>
  <si>
    <t xml:space="preserve"> -0.000996</t>
  </si>
  <si>
    <t xml:space="preserve"> 0.005862</t>
  </si>
  <si>
    <t xml:space="preserve"> 0.006157</t>
  </si>
  <si>
    <t xml:space="preserve"> -0.001796</t>
  </si>
  <si>
    <t xml:space="preserve"> -0.002546</t>
  </si>
  <si>
    <t xml:space="preserve"> 0.005812</t>
  </si>
  <si>
    <t xml:space="preserve"> -0.002162</t>
  </si>
  <si>
    <t xml:space="preserve"> -0.001842</t>
  </si>
  <si>
    <t xml:space="preserve"> 0.004749</t>
  </si>
  <si>
    <t xml:space="preserve"> 0.003743</t>
  </si>
  <si>
    <t xml:space="preserve"> -0.000995</t>
  </si>
  <si>
    <t xml:space="preserve"> 0.002781</t>
  </si>
  <si>
    <t xml:space="preserve"> 0.001690</t>
  </si>
  <si>
    <t xml:space="preserve"> 0.000249</t>
  </si>
  <si>
    <t xml:space="preserve"> 0.000223</t>
  </si>
  <si>
    <t xml:space="preserve"> -0.000731</t>
  </si>
  <si>
    <t xml:space="preserve"> 0.001500</t>
  </si>
  <si>
    <t xml:space="preserve"> -0.001590</t>
  </si>
  <si>
    <t xml:space="preserve"> -0.003896</t>
  </si>
  <si>
    <t xml:space="preserve"> 0.002378</t>
  </si>
  <si>
    <t xml:space="preserve"> -0.006176</t>
  </si>
  <si>
    <t xml:space="preserve"> 0.003326</t>
  </si>
  <si>
    <t xml:space="preserve"> -0.008503</t>
  </si>
  <si>
    <t xml:space="preserve"> 0.004355</t>
  </si>
  <si>
    <t xml:space="preserve"> -0.010027</t>
  </si>
  <si>
    <t xml:space="preserve"> 0.005778</t>
  </si>
  <si>
    <t xml:space="preserve"> -0.011979</t>
  </si>
  <si>
    <t xml:space="preserve"> 0.007845</t>
  </si>
  <si>
    <t xml:space="preserve"> -0.012546</t>
  </si>
  <si>
    <t xml:space="preserve"> 0.010263</t>
  </si>
  <si>
    <t xml:space="preserve"> -0.012826</t>
  </si>
  <si>
    <t xml:space="preserve"> 0.012221</t>
  </si>
  <si>
    <t xml:space="preserve"> -0.013536</t>
  </si>
  <si>
    <t xml:space="preserve"> 0.013894</t>
  </si>
  <si>
    <t xml:space="preserve"> -0.012286</t>
  </si>
  <si>
    <t xml:space="preserve"> 0.015002</t>
  </si>
  <si>
    <t xml:space="preserve"> -0.010142</t>
  </si>
  <si>
    <t xml:space="preserve"> 0.015712</t>
  </si>
  <si>
    <t xml:space="preserve"> -0.008392</t>
  </si>
  <si>
    <t xml:space="preserve"> 0.000336</t>
  </si>
  <si>
    <t xml:space="preserve"> 0.002227</t>
  </si>
  <si>
    <t xml:space="preserve"> -0.000204</t>
  </si>
  <si>
    <t xml:space="preserve"> 0.004239</t>
  </si>
  <si>
    <t xml:space="preserve"> 0.005634</t>
  </si>
  <si>
    <t xml:space="preserve"> 0.007746</t>
  </si>
  <si>
    <t xml:space="preserve"> 0.000149</t>
  </si>
  <si>
    <t xml:space="preserve"> 0.009443</t>
  </si>
  <si>
    <t xml:space="preserve"> 0.010644</t>
  </si>
  <si>
    <t xml:space="preserve"> 0.000231</t>
  </si>
  <si>
    <t xml:space="preserve"> 0.012536</t>
  </si>
  <si>
    <t xml:space="preserve"> 0.000946</t>
  </si>
  <si>
    <t xml:space="preserve"> 0.011129</t>
  </si>
  <si>
    <t xml:space="preserve"> 0.010545</t>
  </si>
  <si>
    <t xml:space="preserve"> 0.001217</t>
  </si>
  <si>
    <t xml:space="preserve"> 0.010991</t>
  </si>
  <si>
    <t xml:space="preserve"> 0.001539</t>
  </si>
  <si>
    <t xml:space="preserve"> 0.001820</t>
  </si>
  <si>
    <t xml:space="preserve"> 0.009764</t>
  </si>
  <si>
    <t xml:space="preserve"> 0.002316</t>
  </si>
  <si>
    <t xml:space="preserve"> 0.008461</t>
  </si>
  <si>
    <t xml:space="preserve"> 0.007838</t>
  </si>
  <si>
    <t xml:space="preserve"> 0.001434</t>
  </si>
  <si>
    <t xml:space="preserve"> 0.007266</t>
  </si>
  <si>
    <t xml:space="preserve"> 0.000524</t>
  </si>
  <si>
    <t xml:space="preserve"> 0.008197</t>
  </si>
  <si>
    <t xml:space="preserve"> -0.000239</t>
  </si>
  <si>
    <t xml:space="preserve"> 0.008753</t>
  </si>
  <si>
    <t xml:space="preserve"> -0.000804</t>
  </si>
  <si>
    <t xml:space="preserve"> 0.009355</t>
  </si>
  <si>
    <t xml:space="preserve"> 0.010009</t>
  </si>
  <si>
    <t xml:space="preserve"> -0.000205</t>
  </si>
  <si>
    <t xml:space="preserve"> 0.010623</t>
  </si>
  <si>
    <t xml:space="preserve"> 0.000216</t>
  </si>
  <si>
    <t xml:space="preserve"> 0.011615</t>
  </si>
  <si>
    <t xml:space="preserve"> 0.000742</t>
  </si>
  <si>
    <t xml:space="preserve"> 0.001597</t>
  </si>
  <si>
    <t xml:space="preserve"> 0.002304</t>
  </si>
  <si>
    <t xml:space="preserve"> 0.010584</t>
  </si>
  <si>
    <t xml:space="preserve"> 0.003420</t>
  </si>
  <si>
    <t xml:space="preserve"> 0.008695</t>
  </si>
  <si>
    <t xml:space="preserve"> 0.011023</t>
  </si>
  <si>
    <t xml:space="preserve"> 0.003893</t>
  </si>
  <si>
    <t xml:space="preserve"> 0.000210</t>
  </si>
  <si>
    <t xml:space="preserve"> 0.000319</t>
  </si>
  <si>
    <t xml:space="preserve"> 0.000424</t>
  </si>
  <si>
    <t xml:space="preserve"> 0.009115</t>
  </si>
  <si>
    <t xml:space="preserve"> 0.000529</t>
  </si>
  <si>
    <t xml:space="preserve"> 0.004784</t>
  </si>
  <si>
    <t xml:space="preserve"> 0.010858</t>
  </si>
  <si>
    <t xml:space="preserve"> 0.000635</t>
  </si>
  <si>
    <t xml:space="preserve"> 0.005814</t>
  </si>
  <si>
    <t xml:space="preserve"> 0.012178</t>
  </si>
  <si>
    <t xml:space="preserve"> 0.000740</t>
  </si>
  <si>
    <t xml:space="preserve"> 0.011266</t>
  </si>
  <si>
    <t xml:space="preserve"> 0.000845</t>
  </si>
  <si>
    <t xml:space="preserve"> 0.006661</t>
  </si>
  <si>
    <t xml:space="preserve"> 0.010215</t>
  </si>
  <si>
    <t xml:space="preserve"> 0.000950</t>
  </si>
  <si>
    <t xml:space="preserve"> 0.007115</t>
  </si>
  <si>
    <t xml:space="preserve"> 0.011029</t>
  </si>
  <si>
    <t xml:space="preserve"> 0.001055</t>
  </si>
  <si>
    <t xml:space="preserve"> 0.005850</t>
  </si>
  <si>
    <t xml:space="preserve"> 0.013239</t>
  </si>
  <si>
    <t xml:space="preserve"> 0.001168</t>
  </si>
  <si>
    <t xml:space="preserve"> 0.004386</t>
  </si>
  <si>
    <t xml:space="preserve"> 0.013930</t>
  </si>
  <si>
    <t xml:space="preserve"> 0.001277</t>
  </si>
  <si>
    <t xml:space="preserve"> 0.004844</t>
  </si>
  <si>
    <t xml:space="preserve"> 0.015295</t>
  </si>
  <si>
    <t xml:space="preserve"> 0.001382</t>
  </si>
  <si>
    <t xml:space="preserve"> 0.014748</t>
  </si>
  <si>
    <t xml:space="preserve"> 0.001487</t>
  </si>
  <si>
    <t xml:space="preserve"> 0.004538</t>
  </si>
  <si>
    <t xml:space="preserve"> 0.001592</t>
  </si>
  <si>
    <t xml:space="preserve"> 0.011282</t>
  </si>
  <si>
    <t xml:space="preserve"> 0.001697</t>
  </si>
  <si>
    <t xml:space="preserve"> 0.005467</t>
  </si>
  <si>
    <t xml:space="preserve"> 0.009586</t>
  </si>
  <si>
    <t xml:space="preserve"> 0.001802</t>
  </si>
  <si>
    <t xml:space="preserve"> 0.006645</t>
  </si>
  <si>
    <t xml:space="preserve"> 0.009965</t>
  </si>
  <si>
    <t xml:space="preserve"> 0.001908</t>
  </si>
  <si>
    <t xml:space="preserve"> 0.005800</t>
  </si>
  <si>
    <t xml:space="preserve"> 0.007807</t>
  </si>
  <si>
    <t xml:space="preserve"> 0.002013</t>
  </si>
  <si>
    <t xml:space="preserve"> 0.003553</t>
  </si>
  <si>
    <t xml:space="preserve"> 0.002294</t>
  </si>
  <si>
    <t xml:space="preserve"> 0.002157</t>
  </si>
  <si>
    <t xml:space="preserve"> 0.002387</t>
  </si>
  <si>
    <t xml:space="preserve"> -0.001463</t>
  </si>
  <si>
    <t xml:space="preserve"> 0.002266</t>
  </si>
  <si>
    <t xml:space="preserve"> 0.002994</t>
  </si>
  <si>
    <t xml:space="preserve"> -0.003283</t>
  </si>
  <si>
    <t xml:space="preserve"> 0.002371</t>
  </si>
  <si>
    <t xml:space="preserve"> -0.000861</t>
  </si>
  <si>
    <t xml:space="preserve"> -0.007283</t>
  </si>
  <si>
    <t xml:space="preserve"> 0.002476</t>
  </si>
  <si>
    <t xml:space="preserve"> -0.004168</t>
  </si>
  <si>
    <t xml:space="preserve"> -0.011298</t>
  </si>
  <si>
    <t xml:space="preserve"> 0.002581</t>
  </si>
  <si>
    <t xml:space="preserve"> -0.007777</t>
  </si>
  <si>
    <t xml:space="preserve"> -0.014996</t>
  </si>
  <si>
    <t xml:space="preserve"> 0.002686</t>
  </si>
  <si>
    <t xml:space="preserve"> -0.009572</t>
  </si>
  <si>
    <t xml:space="preserve"> -0.011608</t>
  </si>
  <si>
    <t xml:space="preserve"> 0.002791</t>
  </si>
  <si>
    <t xml:space="preserve"> -0.008596</t>
  </si>
  <si>
    <t xml:space="preserve"> -0.005433</t>
  </si>
  <si>
    <t xml:space="preserve"> 0.002896</t>
  </si>
  <si>
    <t xml:space="preserve"> -0.007114</t>
  </si>
  <si>
    <t xml:space="preserve"> -0.011170</t>
  </si>
  <si>
    <t xml:space="preserve"> 0.003009</t>
  </si>
  <si>
    <t xml:space="preserve"> -0.005005</t>
  </si>
  <si>
    <t xml:space="preserve"> -0.015166</t>
  </si>
  <si>
    <t xml:space="preserve"> 0.003118</t>
  </si>
  <si>
    <t xml:space="preserve"> -0.001874</t>
  </si>
  <si>
    <t xml:space="preserve"> -0.016595</t>
  </si>
  <si>
    <t xml:space="preserve"> 0.003223</t>
  </si>
  <si>
    <t xml:space="preserve"> 0.002055</t>
  </si>
  <si>
    <t xml:space="preserve"> -0.015343</t>
  </si>
  <si>
    <t xml:space="preserve"> 0.003328</t>
  </si>
  <si>
    <t xml:space="preserve"> 0.002916</t>
  </si>
  <si>
    <t xml:space="preserve"> -0.014415</t>
  </si>
  <si>
    <t xml:space="preserve"> 0.003434</t>
  </si>
  <si>
    <t xml:space="preserve"> -0.015888</t>
  </si>
  <si>
    <t xml:space="preserve"> 0.003539</t>
  </si>
  <si>
    <t xml:space="preserve"> 0.003794</t>
  </si>
  <si>
    <t xml:space="preserve"> -0.014671</t>
  </si>
  <si>
    <t xml:space="preserve"> 0.003644</t>
  </si>
  <si>
    <t xml:space="preserve"> 0.005037</t>
  </si>
  <si>
    <t xml:space="preserve"> -0.011714</t>
  </si>
  <si>
    <t xml:space="preserve"> 0.006054</t>
  </si>
  <si>
    <t xml:space="preserve"> -0.009423</t>
  </si>
  <si>
    <t xml:space="preserve"> 0.003854</t>
  </si>
  <si>
    <t xml:space="preserve"> 0.004865</t>
  </si>
  <si>
    <t xml:space="preserve"> 0.003982</t>
  </si>
  <si>
    <t xml:space="preserve"> 0.006984</t>
  </si>
  <si>
    <t xml:space="preserve"> -0.011634</t>
  </si>
  <si>
    <t xml:space="preserve"> 0.004091</t>
  </si>
  <si>
    <t xml:space="preserve"> 0.009877</t>
  </si>
  <si>
    <t xml:space="preserve"> -0.014320</t>
  </si>
  <si>
    <t xml:space="preserve"> 0.004197</t>
  </si>
  <si>
    <t xml:space="preserve"> 0.011722</t>
  </si>
  <si>
    <t xml:space="preserve"> -0.015967</t>
  </si>
  <si>
    <t xml:space="preserve"> 0.004302</t>
  </si>
  <si>
    <t xml:space="preserve"> 0.013467</t>
  </si>
  <si>
    <t xml:space="preserve"> 0.004407</t>
  </si>
  <si>
    <t xml:space="preserve"> 0.004512</t>
  </si>
  <si>
    <t xml:space="preserve"> 0.000435</t>
  </si>
  <si>
    <t xml:space="preserve"> -0.000825</t>
  </si>
  <si>
    <t xml:space="preserve"> -0.000243</t>
  </si>
  <si>
    <t xml:space="preserve"> 0.002247</t>
  </si>
  <si>
    <t xml:space="preserve"> 0.002042</t>
  </si>
  <si>
    <t xml:space="preserve"> 0.002838</t>
  </si>
  <si>
    <t xml:space="preserve"> 0.003394</t>
  </si>
  <si>
    <t xml:space="preserve"> 0.004277</t>
  </si>
  <si>
    <t xml:space="preserve"> 0.002532</t>
  </si>
  <si>
    <t xml:space="preserve"> 0.005048</t>
  </si>
  <si>
    <t xml:space="preserve"> 0.001653</t>
  </si>
  <si>
    <t xml:space="preserve"> 0.006331</t>
  </si>
  <si>
    <t xml:space="preserve"> 0.000479</t>
  </si>
  <si>
    <t xml:space="preserve"> 0.005883</t>
  </si>
  <si>
    <t xml:space="preserve"> -0.000108</t>
  </si>
  <si>
    <t xml:space="preserve"> 0.007126</t>
  </si>
  <si>
    <t xml:space="preserve"> 0.009857</t>
  </si>
  <si>
    <t xml:space="preserve"> 0.000657</t>
  </si>
  <si>
    <t xml:space="preserve"> 0.011473</t>
  </si>
  <si>
    <t xml:space="preserve"> 0.002655</t>
  </si>
  <si>
    <t xml:space="preserve"> 0.013143</t>
  </si>
  <si>
    <t xml:space="preserve"> 0.003462</t>
  </si>
  <si>
    <t xml:space="preserve"> 0.014503</t>
  </si>
  <si>
    <t xml:space="preserve"> 0.004850</t>
  </si>
  <si>
    <t xml:space="preserve"> 0.015973</t>
  </si>
  <si>
    <t xml:space="preserve"> 0.005571</t>
  </si>
  <si>
    <t xml:space="preserve"> 0.017320</t>
  </si>
  <si>
    <t xml:space="preserve"> 0.006008</t>
  </si>
  <si>
    <t xml:space="preserve"> 0.018324</t>
  </si>
  <si>
    <t xml:space="preserve"> 0.006710</t>
  </si>
  <si>
    <t xml:space="preserve"> 0.019464</t>
  </si>
  <si>
    <t xml:space="preserve"> 0.006307</t>
  </si>
  <si>
    <t xml:space="preserve"> 0.018820</t>
  </si>
  <si>
    <t xml:space="preserve"> 0.006667</t>
  </si>
  <si>
    <t xml:space="preserve"> 0.017243</t>
  </si>
  <si>
    <t xml:space="preserve"> 0.006320</t>
  </si>
  <si>
    <t xml:space="preserve"> 0.014425</t>
  </si>
  <si>
    <t xml:space="preserve"> 0.007726</t>
  </si>
  <si>
    <t xml:space="preserve"> 0.008741</t>
  </si>
  <si>
    <t xml:space="preserve"> 0.008667</t>
  </si>
  <si>
    <t xml:space="preserve"> 0.008029</t>
  </si>
  <si>
    <t xml:space="preserve"> 0.009925</t>
  </si>
  <si>
    <t xml:space="preserve"> 0.012190</t>
  </si>
  <si>
    <t xml:space="preserve"> 0.003721</t>
  </si>
  <si>
    <t xml:space="preserve"> 0.013367</t>
  </si>
  <si>
    <t xml:space="preserve"> 0.002713</t>
  </si>
  <si>
    <t xml:space="preserve"> 0.011863</t>
  </si>
  <si>
    <t xml:space="preserve"> 0.003314</t>
  </si>
  <si>
    <t xml:space="preserve"> 0.011424</t>
  </si>
  <si>
    <t xml:space="preserve"> 0.013812</t>
  </si>
  <si>
    <t xml:space="preserve"> -0.002440</t>
  </si>
  <si>
    <t xml:space="preserve"> 0.011218</t>
  </si>
  <si>
    <t xml:space="preserve"> 0.002971</t>
  </si>
  <si>
    <t xml:space="preserve"> 0.004632</t>
  </si>
  <si>
    <t xml:space="preserve"> 0.012555</t>
  </si>
  <si>
    <t xml:space="preserve"> -0.007453</t>
  </si>
  <si>
    <t xml:space="preserve"> 0.004730</t>
  </si>
  <si>
    <t xml:space="preserve"> 0.009677</t>
  </si>
  <si>
    <t xml:space="preserve"> -0.010250</t>
  </si>
  <si>
    <t xml:space="preserve"> 0.004813</t>
  </si>
  <si>
    <t xml:space="preserve"> -0.015281</t>
  </si>
  <si>
    <t xml:space="preserve"> -0.010580</t>
  </si>
  <si>
    <t xml:space="preserve"> 0.000169</t>
  </si>
  <si>
    <t xml:space="preserve"> 0.004780</t>
  </si>
  <si>
    <t xml:space="preserve"> 0.010441</t>
  </si>
  <si>
    <t xml:space="preserve"> -0.021932</t>
  </si>
  <si>
    <t xml:space="preserve"> 0.004785</t>
  </si>
  <si>
    <t xml:space="preserve"> 0.009594</t>
  </si>
  <si>
    <t xml:space="preserve"> -0.025187</t>
  </si>
  <si>
    <t xml:space="preserve"> 0.004789</t>
  </si>
  <si>
    <t xml:space="preserve"> 0.006471</t>
  </si>
  <si>
    <t xml:space="preserve"> -0.028113</t>
  </si>
  <si>
    <t xml:space="preserve"> 0.004794</t>
  </si>
  <si>
    <t xml:space="preserve"> 0.004655</t>
  </si>
  <si>
    <t xml:space="preserve"> -0.034890</t>
  </si>
  <si>
    <t xml:space="preserve"> 0.004798</t>
  </si>
  <si>
    <t xml:space="preserve"> 0.006435</t>
  </si>
  <si>
    <t xml:space="preserve"> -0.039152</t>
  </si>
  <si>
    <t xml:space="preserve"> 0.004803</t>
  </si>
  <si>
    <t xml:space="preserve"> 0.005579</t>
  </si>
  <si>
    <t xml:space="preserve"> -0.037203</t>
  </si>
  <si>
    <t xml:space="preserve"> 0.004808</t>
  </si>
  <si>
    <t xml:space="preserve"> 0.005221</t>
  </si>
  <si>
    <t xml:space="preserve"> -0.039675</t>
  </si>
  <si>
    <t xml:space="preserve"> 0.004812</t>
  </si>
  <si>
    <t xml:space="preserve"> 0.004628</t>
  </si>
  <si>
    <t xml:space="preserve"> -0.049088</t>
  </si>
  <si>
    <t xml:space="preserve"> 0.004817</t>
  </si>
  <si>
    <t xml:space="preserve"> 0.005923</t>
  </si>
  <si>
    <t xml:space="preserve"> -0.055437</t>
  </si>
  <si>
    <t xml:space="preserve"> 0.004822</t>
  </si>
  <si>
    <t xml:space="preserve"> 0.007476</t>
  </si>
  <si>
    <t xml:space="preserve"> 0.004826</t>
  </si>
  <si>
    <t xml:space="preserve"> 0.006684</t>
  </si>
  <si>
    <t xml:space="preserve"> -0.058557</t>
  </si>
  <si>
    <t xml:space="preserve"> 0.004831</t>
  </si>
  <si>
    <t xml:space="preserve"> 0.004922</t>
  </si>
  <si>
    <t xml:space="preserve"> -0.064503</t>
  </si>
  <si>
    <t xml:space="preserve"> 0.004835</t>
  </si>
  <si>
    <t xml:space="preserve"> 0.004606</t>
  </si>
  <si>
    <t xml:space="preserve"> -0.069251</t>
  </si>
  <si>
    <t xml:space="preserve"> 0.004840</t>
  </si>
  <si>
    <t xml:space="preserve"> 0.005940</t>
  </si>
  <si>
    <t xml:space="preserve"> -0.070655</t>
  </si>
  <si>
    <t xml:space="preserve"> 0.004845</t>
  </si>
  <si>
    <t xml:space="preserve"> 0.008113</t>
  </si>
  <si>
    <t xml:space="preserve"> -0.072070</t>
  </si>
  <si>
    <t xml:space="preserve"> 0.004851</t>
  </si>
  <si>
    <t xml:space="preserve"> 0.009025</t>
  </si>
  <si>
    <t xml:space="preserve"> -0.073687</t>
  </si>
  <si>
    <t xml:space="preserve"> 0.004856</t>
  </si>
  <si>
    <t xml:space="preserve"> 0.010494</t>
  </si>
  <si>
    <t xml:space="preserve"> -0.072292</t>
  </si>
  <si>
    <t xml:space="preserve"> 0.004860</t>
  </si>
  <si>
    <t xml:space="preserve"> 0.012268</t>
  </si>
  <si>
    <t xml:space="preserve"> -0.071004</t>
  </si>
  <si>
    <t xml:space="preserve"> 0.015111</t>
  </si>
  <si>
    <t xml:space="preserve"> -0.071365</t>
  </si>
  <si>
    <t xml:space="preserve"> 0.004869</t>
  </si>
  <si>
    <t xml:space="preserve"> 0.018149</t>
  </si>
  <si>
    <t xml:space="preserve"> -0.072551</t>
  </si>
  <si>
    <t xml:space="preserve"> 0.004874</t>
  </si>
  <si>
    <t xml:space="preserve"> 0.021509</t>
  </si>
  <si>
    <t xml:space="preserve"> -0.071187</t>
  </si>
  <si>
    <t xml:space="preserve"> 0.004878</t>
  </si>
  <si>
    <t xml:space="preserve"> 0.023809</t>
  </si>
  <si>
    <t xml:space="preserve"> -0.068360</t>
  </si>
  <si>
    <t xml:space="preserve"> 0.004883</t>
  </si>
  <si>
    <t xml:space="preserve"> 0.024849</t>
  </si>
  <si>
    <t xml:space="preserve"> -0.066749</t>
  </si>
  <si>
    <t xml:space="preserve"> 0.004887</t>
  </si>
  <si>
    <t xml:space="preserve"> 0.026741</t>
  </si>
  <si>
    <t xml:space="preserve"> -0.064206</t>
  </si>
  <si>
    <t xml:space="preserve"> 0.004892</t>
  </si>
  <si>
    <t xml:space="preserve"> 0.029677</t>
  </si>
  <si>
    <t xml:space="preserve"> -0.061380</t>
  </si>
  <si>
    <t xml:space="preserve"> 0.004897</t>
  </si>
  <si>
    <t xml:space="preserve"> 0.034518</t>
  </si>
  <si>
    <t xml:space="preserve"> -0.058205</t>
  </si>
  <si>
    <t xml:space="preserve"> 0.004902</t>
  </si>
  <si>
    <t xml:space="preserve"> 0.040719</t>
  </si>
  <si>
    <t xml:space="preserve"> -0.053928</t>
  </si>
  <si>
    <t xml:space="preserve"> 0.004906</t>
  </si>
  <si>
    <t xml:space="preserve"> 0.047021</t>
  </si>
  <si>
    <t xml:space="preserve"> -0.049758</t>
  </si>
  <si>
    <t xml:space="preserve"> 0.004911</t>
  </si>
  <si>
    <t xml:space="preserve"> 0.052744</t>
  </si>
  <si>
    <t xml:space="preserve"> -0.045343</t>
  </si>
  <si>
    <t xml:space="preserve"> 0.004915</t>
  </si>
  <si>
    <t xml:space="preserve"> 0.057099</t>
  </si>
  <si>
    <t xml:space="preserve"> -0.042627</t>
  </si>
  <si>
    <t xml:space="preserve"> 0.004920</t>
  </si>
  <si>
    <t xml:space="preserve"> 0.059784</t>
  </si>
  <si>
    <t xml:space="preserve"> -0.037401</t>
  </si>
  <si>
    <t xml:space="preserve"> 0.004924</t>
  </si>
  <si>
    <t xml:space="preserve"> 0.062284</t>
  </si>
  <si>
    <t xml:space="preserve"> -0.032882</t>
  </si>
  <si>
    <t xml:space="preserve"> 0.004929</t>
  </si>
  <si>
    <t xml:space="preserve"> 0.064588</t>
  </si>
  <si>
    <t xml:space="preserve"> -0.026372</t>
  </si>
  <si>
    <t xml:space="preserve"> 0.004935</t>
  </si>
  <si>
    <t xml:space="preserve"> 0.064294</t>
  </si>
  <si>
    <t xml:space="preserve"> -0.023478</t>
  </si>
  <si>
    <t xml:space="preserve"> 0.004940</t>
  </si>
  <si>
    <t xml:space="preserve"> 0.064914</t>
  </si>
  <si>
    <t xml:space="preserve"> -0.022555</t>
  </si>
  <si>
    <t xml:space="preserve"> 0.004944</t>
  </si>
  <si>
    <t xml:space="preserve"> 0.066421</t>
  </si>
  <si>
    <t xml:space="preserve"> -0.020491</t>
  </si>
  <si>
    <t xml:space="preserve"> 0.004949</t>
  </si>
  <si>
    <t xml:space="preserve"> 0.067321</t>
  </si>
  <si>
    <t xml:space="preserve"> -0.018667</t>
  </si>
  <si>
    <t xml:space="preserve"> 0.004953</t>
  </si>
  <si>
    <t xml:space="preserve"> -0.016542</t>
  </si>
  <si>
    <t xml:space="preserve"> 0.004958</t>
  </si>
  <si>
    <t xml:space="preserve"> 0.069073</t>
  </si>
  <si>
    <t xml:space="preserve"> -0.015246</t>
  </si>
  <si>
    <t xml:space="preserve"> 0.004962</t>
  </si>
  <si>
    <t xml:space="preserve"> 0.004967</t>
  </si>
  <si>
    <t xml:space="preserve"> 0.000517</t>
  </si>
  <si>
    <t xml:space="preserve"> 0.002243</t>
  </si>
  <si>
    <t xml:space="preserve"> 0.000015</t>
  </si>
  <si>
    <t xml:space="preserve"> 0.005329</t>
  </si>
  <si>
    <t xml:space="preserve"> -0.003310</t>
  </si>
  <si>
    <t xml:space="preserve"> 0.004823</t>
  </si>
  <si>
    <t xml:space="preserve"> -0.000947</t>
  </si>
  <si>
    <t xml:space="preserve"> 0.008915</t>
  </si>
  <si>
    <t xml:space="preserve"> -0.004546</t>
  </si>
  <si>
    <t xml:space="preserve"> 0.010702</t>
  </si>
  <si>
    <t xml:space="preserve"> -0.017810</t>
  </si>
  <si>
    <t xml:space="preserve"> -0.008027</t>
  </si>
  <si>
    <t xml:space="preserve"> 0.004450</t>
  </si>
  <si>
    <t xml:space="preserve"> -0.009812</t>
  </si>
  <si>
    <t xml:space="preserve"> 0.001010</t>
  </si>
  <si>
    <t xml:space="preserve"> -0.028225</t>
  </si>
  <si>
    <t xml:space="preserve"> -0.015780</t>
  </si>
  <si>
    <t xml:space="preserve"> 0.003900</t>
  </si>
  <si>
    <t xml:space="preserve"> -0.012452</t>
  </si>
  <si>
    <t xml:space="preserve"> -0.004236</t>
  </si>
  <si>
    <t xml:space="preserve"> -0.022579</t>
  </si>
  <si>
    <t xml:space="preserve"> -0.021760</t>
  </si>
  <si>
    <t xml:space="preserve"> 0.003231</t>
  </si>
  <si>
    <t xml:space="preserve"> -0.017093</t>
  </si>
  <si>
    <t xml:space="preserve"> -0.008069</t>
  </si>
  <si>
    <t xml:space="preserve"> -0.018064</t>
  </si>
  <si>
    <t xml:space="preserve"> -0.026722</t>
  </si>
  <si>
    <t xml:space="preserve"> 0.002414</t>
  </si>
  <si>
    <t xml:space="preserve"> -0.024107</t>
  </si>
  <si>
    <t xml:space="preserve"> -0.013980</t>
  </si>
  <si>
    <t xml:space="preserve"> 0.001692</t>
  </si>
  <si>
    <t xml:space="preserve"> -0.027061</t>
  </si>
  <si>
    <t xml:space="preserve"> -0.016809</t>
  </si>
  <si>
    <t xml:space="preserve"> -0.029071</t>
  </si>
  <si>
    <t xml:space="preserve"> -0.017829</t>
  </si>
  <si>
    <t xml:space="preserve"> -0.030115</t>
  </si>
  <si>
    <t xml:space="preserve"> -0.020290</t>
  </si>
  <si>
    <t xml:space="preserve"> -0.000740</t>
  </si>
  <si>
    <t xml:space="preserve"> -0.030893</t>
  </si>
  <si>
    <t xml:space="preserve"> -0.013662</t>
  </si>
  <si>
    <t xml:space="preserve"> -0.001488</t>
  </si>
  <si>
    <t xml:space="preserve"> -0.033692</t>
  </si>
  <si>
    <t xml:space="preserve"> -0.012986</t>
  </si>
  <si>
    <t xml:space="preserve"> -0.002209</t>
  </si>
  <si>
    <t xml:space="preserve"> -0.036331</t>
  </si>
  <si>
    <t xml:space="preserve"> -0.002957</t>
  </si>
  <si>
    <t xml:space="preserve"> -0.009191</t>
  </si>
  <si>
    <t xml:space="preserve"> -0.003679</t>
  </si>
  <si>
    <t xml:space="preserve"> -0.037843</t>
  </si>
  <si>
    <t xml:space="preserve"> -0.005523</t>
  </si>
  <si>
    <t xml:space="preserve"> -0.004427</t>
  </si>
  <si>
    <t xml:space="preserve"> -0.039315</t>
  </si>
  <si>
    <t xml:space="preserve"> -0.005072</t>
  </si>
  <si>
    <t xml:space="preserve"> -0.005149</t>
  </si>
  <si>
    <t xml:space="preserve"> -0.038549</t>
  </si>
  <si>
    <t xml:space="preserve"> -0.008019</t>
  </si>
  <si>
    <t xml:space="preserve"> -0.005897</t>
  </si>
  <si>
    <t xml:space="preserve"> -0.035122</t>
  </si>
  <si>
    <t xml:space="preserve"> -0.011817</t>
  </si>
  <si>
    <t xml:space="preserve"> -0.006699</t>
  </si>
  <si>
    <t xml:space="preserve"> -0.032137</t>
  </si>
  <si>
    <t xml:space="preserve"> -0.012568</t>
  </si>
  <si>
    <t xml:space="preserve"> -0.007420</t>
  </si>
  <si>
    <t xml:space="preserve"> -0.029561</t>
  </si>
  <si>
    <t xml:space="preserve"> -0.011268</t>
  </si>
  <si>
    <t xml:space="preserve"> -0.008142</t>
  </si>
  <si>
    <t xml:space="preserve"> -0.026119</t>
  </si>
  <si>
    <t xml:space="preserve"> -0.009925</t>
  </si>
  <si>
    <t xml:space="preserve"> -0.008890</t>
  </si>
  <si>
    <t xml:space="preserve"> -0.024181</t>
  </si>
  <si>
    <t xml:space="preserve"> -0.009457</t>
  </si>
  <si>
    <t xml:space="preserve"> -0.009611</t>
  </si>
  <si>
    <t xml:space="preserve"> -0.023232</t>
  </si>
  <si>
    <t xml:space="preserve"> -0.010360</t>
  </si>
  <si>
    <t xml:space="preserve"> -0.010272</t>
  </si>
  <si>
    <t xml:space="preserve"> -0.011081</t>
  </si>
  <si>
    <t xml:space="preserve"> -0.023549</t>
  </si>
  <si>
    <t xml:space="preserve"> -0.011709</t>
  </si>
  <si>
    <t xml:space="preserve"> -0.011829</t>
  </si>
  <si>
    <t xml:space="preserve"> -0.022209</t>
  </si>
  <si>
    <t xml:space="preserve"> -0.012550</t>
  </si>
  <si>
    <t xml:space="preserve"> -0.012711</t>
  </si>
  <si>
    <t xml:space="preserve"> -0.021019</t>
  </si>
  <si>
    <t xml:space="preserve"> -0.014223</t>
  </si>
  <si>
    <t xml:space="preserve"> -0.013459</t>
  </si>
  <si>
    <t xml:space="preserve"> -0.020489</t>
  </si>
  <si>
    <t xml:space="preserve"> -0.016823</t>
  </si>
  <si>
    <t xml:space="preserve"> -0.014181</t>
  </si>
  <si>
    <t xml:space="preserve"> -0.019466</t>
  </si>
  <si>
    <t xml:space="preserve"> -0.019306</t>
  </si>
  <si>
    <t xml:space="preserve"> -0.014902</t>
  </si>
  <si>
    <t xml:space="preserve"> -0.017553</t>
  </si>
  <si>
    <t xml:space="preserve"> -0.020791</t>
  </si>
  <si>
    <t xml:space="preserve"> -0.015624</t>
  </si>
  <si>
    <t xml:space="preserve"> -0.016741</t>
  </si>
  <si>
    <t xml:space="preserve"> -0.021066</t>
  </si>
  <si>
    <t xml:space="preserve"> -0.016345</t>
  </si>
  <si>
    <t xml:space="preserve"> -0.016149</t>
  </si>
  <si>
    <t xml:space="preserve"> -0.021689</t>
  </si>
  <si>
    <t xml:space="preserve"> -0.017067</t>
  </si>
  <si>
    <t xml:space="preserve"> -0.016887</t>
  </si>
  <si>
    <t xml:space="preserve"> -0.022427</t>
  </si>
  <si>
    <t xml:space="preserve"> -0.017788</t>
  </si>
  <si>
    <t xml:space="preserve"> -0.018510</t>
  </si>
  <si>
    <t xml:space="preserve"> -0.022967</t>
  </si>
  <si>
    <t xml:space="preserve"> -0.019311</t>
  </si>
  <si>
    <t xml:space="preserve"> -0.024089</t>
  </si>
  <si>
    <t xml:space="preserve"> -0.020033</t>
  </si>
  <si>
    <t xml:space="preserve"> -0.016617</t>
  </si>
  <si>
    <t xml:space="preserve"> -0.025555</t>
  </si>
  <si>
    <t xml:space="preserve"> -0.020754</t>
  </si>
  <si>
    <t xml:space="preserve"> -0.026592</t>
  </si>
  <si>
    <t xml:space="preserve"> -0.021503</t>
  </si>
  <si>
    <t xml:space="preserve"> -0.027878</t>
  </si>
  <si>
    <t xml:space="preserve"> -0.022224</t>
  </si>
  <si>
    <t xml:space="preserve"> -0.017105</t>
  </si>
  <si>
    <t xml:space="preserve"> -0.029449</t>
  </si>
  <si>
    <t xml:space="preserve"> -0.022972</t>
  </si>
  <si>
    <t xml:space="preserve"> -0.023694</t>
  </si>
  <si>
    <t xml:space="preserve"> -0.028758</t>
  </si>
  <si>
    <t xml:space="preserve"> -0.024442</t>
  </si>
  <si>
    <t xml:space="preserve"> -0.029257</t>
  </si>
  <si>
    <t xml:space="preserve"> -0.025431</t>
  </si>
  <si>
    <t xml:space="preserve"> -0.018019</t>
  </si>
  <si>
    <t xml:space="preserve"> -0.027332</t>
  </si>
  <si>
    <t xml:space="preserve"> 0.011122</t>
  </si>
  <si>
    <t xml:space="preserve"> -0.023667</t>
  </si>
  <si>
    <t xml:space="preserve"> -0.026051</t>
  </si>
  <si>
    <t xml:space="preserve"> -0.018866</t>
  </si>
  <si>
    <t xml:space="preserve"> -0.025674</t>
  </si>
  <si>
    <t xml:space="preserve"> -0.026690</t>
  </si>
  <si>
    <t xml:space="preserve"> -0.023693</t>
  </si>
  <si>
    <t xml:space="preserve"> -0.027352</t>
  </si>
  <si>
    <t xml:space="preserve"> -0.022486</t>
  </si>
  <si>
    <t xml:space="preserve"> -0.027991</t>
  </si>
  <si>
    <t xml:space="preserve"> -0.019912</t>
  </si>
  <si>
    <t xml:space="preserve"> -0.023323</t>
  </si>
  <si>
    <t xml:space="preserve"> -0.028630</t>
  </si>
  <si>
    <t xml:space="preserve"> -0.020561</t>
  </si>
  <si>
    <t xml:space="preserve"> -0.023739</t>
  </si>
  <si>
    <t xml:space="preserve"> -0.029269</t>
  </si>
  <si>
    <t xml:space="preserve"> -0.020893</t>
  </si>
  <si>
    <t xml:space="preserve"> -0.029908</t>
  </si>
  <si>
    <t xml:space="preserve"> -0.020393</t>
  </si>
  <si>
    <t xml:space="preserve"> -0.021837</t>
  </si>
  <si>
    <t xml:space="preserve"> -0.030547</t>
  </si>
  <si>
    <t xml:space="preserve"> -0.017463</t>
  </si>
  <si>
    <t xml:space="preserve"> -0.020726</t>
  </si>
  <si>
    <t xml:space="preserve"> -0.031234</t>
  </si>
  <si>
    <t xml:space="preserve"> -0.015346</t>
  </si>
  <si>
    <t xml:space="preserve"> -0.021225</t>
  </si>
  <si>
    <t xml:space="preserve"> -0.031896</t>
  </si>
  <si>
    <t xml:space="preserve"> -0.014842</t>
  </si>
  <si>
    <t xml:space="preserve"> -0.020614</t>
  </si>
  <si>
    <t xml:space="preserve"> -0.032535</t>
  </si>
  <si>
    <t xml:space="preserve"> -0.015423</t>
  </si>
  <si>
    <t xml:space="preserve"> -0.018648</t>
  </si>
  <si>
    <t xml:space="preserve"> -0.033198</t>
  </si>
  <si>
    <t xml:space="preserve"> -0.016260</t>
  </si>
  <si>
    <t xml:space="preserve"> -0.017617</t>
  </si>
  <si>
    <t xml:space="preserve"> -0.033837</t>
  </si>
  <si>
    <t xml:space="preserve"> -0.019662</t>
  </si>
  <si>
    <t xml:space="preserve"> -0.013852</t>
  </si>
  <si>
    <t xml:space="preserve"> -0.034500</t>
  </si>
  <si>
    <t xml:space="preserve"> -0.024649</t>
  </si>
  <si>
    <t xml:space="preserve"> -0.007646</t>
  </si>
  <si>
    <t xml:space="preserve"> -0.035139</t>
  </si>
  <si>
    <t xml:space="preserve"> -0.028080</t>
  </si>
  <si>
    <t xml:space="preserve"> -0.002233</t>
  </si>
  <si>
    <t xml:space="preserve"> -0.035801</t>
  </si>
  <si>
    <t xml:space="preserve"> -0.034833</t>
  </si>
  <si>
    <t xml:space="preserve"> -0.001577</t>
  </si>
  <si>
    <t xml:space="preserve"> -0.036677</t>
  </si>
  <si>
    <t xml:space="preserve"> -0.037275</t>
  </si>
  <si>
    <t xml:space="preserve"> 0.000536</t>
  </si>
  <si>
    <t xml:space="preserve"> -0.037340</t>
  </si>
  <si>
    <t xml:space="preserve"> -0.039794</t>
  </si>
  <si>
    <t xml:space="preserve"> 0.002915</t>
  </si>
  <si>
    <t xml:space="preserve"> 0.015229</t>
  </si>
  <si>
    <t xml:space="preserve"> -0.019633</t>
  </si>
  <si>
    <t xml:space="preserve"> -0.037815</t>
  </si>
  <si>
    <t xml:space="preserve"> -0.042883</t>
  </si>
  <si>
    <t xml:space="preserve"> 0.010531</t>
  </si>
  <si>
    <t xml:space="preserve"> 0.012184</t>
  </si>
  <si>
    <t xml:space="preserve"> -0.016287</t>
  </si>
  <si>
    <t xml:space="preserve"> -0.038225</t>
  </si>
  <si>
    <t xml:space="preserve"> -0.044255</t>
  </si>
  <si>
    <t xml:space="preserve"> 0.017401</t>
  </si>
  <si>
    <t xml:space="preserve"> -0.038664</t>
  </si>
  <si>
    <t xml:space="preserve"> -0.042637</t>
  </si>
  <si>
    <t xml:space="preserve"> 0.021573</t>
  </si>
  <si>
    <t xml:space="preserve"> -0.039120</t>
  </si>
  <si>
    <t xml:space="preserve"> -0.041860</t>
  </si>
  <si>
    <t xml:space="preserve"> 0.027598</t>
  </si>
  <si>
    <t xml:space="preserve"> -0.039560</t>
  </si>
  <si>
    <t xml:space="preserve"> 0.033117</t>
  </si>
  <si>
    <t xml:space="preserve"> -0.040016</t>
  </si>
  <si>
    <t xml:space="preserve"> -0.044222</t>
  </si>
  <si>
    <t xml:space="preserve"> 0.036460</t>
  </si>
  <si>
    <t xml:space="preserve"> -0.040489</t>
  </si>
  <si>
    <t xml:space="preserve"> -0.047900</t>
  </si>
  <si>
    <t xml:space="preserve"> 0.041612</t>
  </si>
  <si>
    <t xml:space="preserve"> -0.040945</t>
  </si>
  <si>
    <t xml:space="preserve"> 0.043454</t>
  </si>
  <si>
    <t xml:space="preserve"> -0.041384</t>
  </si>
  <si>
    <t xml:space="preserve"> -0.050016</t>
  </si>
  <si>
    <t xml:space="preserve"> 0.042054</t>
  </si>
  <si>
    <t xml:space="preserve"> -0.041824</t>
  </si>
  <si>
    <t xml:space="preserve"> -0.053168</t>
  </si>
  <si>
    <t xml:space="preserve"> 0.039707</t>
  </si>
  <si>
    <t xml:space="preserve"> -0.042264</t>
  </si>
  <si>
    <t xml:space="preserve"> -0.056159</t>
  </si>
  <si>
    <t xml:space="preserve"> 0.039237</t>
  </si>
  <si>
    <t xml:space="preserve"> -0.042704</t>
  </si>
  <si>
    <t xml:space="preserve"> -0.058200</t>
  </si>
  <si>
    <t xml:space="preserve"> 0.038951</t>
  </si>
  <si>
    <t xml:space="preserve"> -0.043143</t>
  </si>
  <si>
    <t xml:space="preserve"> -0.061702</t>
  </si>
  <si>
    <t xml:space="preserve"> 0.036920</t>
  </si>
  <si>
    <t xml:space="preserve"> -0.043583</t>
  </si>
  <si>
    <t xml:space="preserve"> -0.062998</t>
  </si>
  <si>
    <t xml:space="preserve"> 0.034561</t>
  </si>
  <si>
    <t xml:space="preserve"> -0.044023</t>
  </si>
  <si>
    <t xml:space="preserve"> -0.064049</t>
  </si>
  <si>
    <t xml:space="preserve"> 0.035371</t>
  </si>
  <si>
    <t xml:space="preserve"> -0.044625</t>
  </si>
  <si>
    <t xml:space="preserve"> -0.066795</t>
  </si>
  <si>
    <t xml:space="preserve"> 0.038345</t>
  </si>
  <si>
    <t xml:space="preserve"> -0.045081</t>
  </si>
  <si>
    <t xml:space="preserve"> -0.068807</t>
  </si>
  <si>
    <t xml:space="preserve"> 0.040565</t>
  </si>
  <si>
    <t xml:space="preserve"> -0.045521</t>
  </si>
  <si>
    <t xml:space="preserve"> -0.070196</t>
  </si>
  <si>
    <t xml:space="preserve"> 0.041134</t>
  </si>
  <si>
    <t xml:space="preserve"> -0.045977</t>
  </si>
  <si>
    <t xml:space="preserve"> -0.071326</t>
  </si>
  <si>
    <t xml:space="preserve"> 0.041663</t>
  </si>
  <si>
    <t xml:space="preserve"> -0.046417</t>
  </si>
  <si>
    <t xml:space="preserve"> -0.071642</t>
  </si>
  <si>
    <t xml:space="preserve"> 0.042879</t>
  </si>
  <si>
    <t xml:space="preserve"> -0.046873</t>
  </si>
  <si>
    <t xml:space="preserve"> 0.043495</t>
  </si>
  <si>
    <t xml:space="preserve"> -0.047313</t>
  </si>
  <si>
    <t xml:space="preserve"> 0.044161</t>
  </si>
  <si>
    <t xml:space="preserve"> -0.047752</t>
  </si>
  <si>
    <t xml:space="preserve"> -0.072059</t>
  </si>
  <si>
    <t xml:space="preserve"> 0.046686</t>
  </si>
  <si>
    <t xml:space="preserve"> -0.048225</t>
  </si>
  <si>
    <t xml:space="preserve"> -0.072698</t>
  </si>
  <si>
    <t xml:space="preserve"> 0.048987</t>
  </si>
  <si>
    <t xml:space="preserve"> -0.048681</t>
  </si>
  <si>
    <t xml:space="preserve"> -0.073002</t>
  </si>
  <si>
    <t xml:space="preserve"> 0.051181</t>
  </si>
  <si>
    <t xml:space="preserve"> -0.049121</t>
  </si>
  <si>
    <t xml:space="preserve"> -0.072400</t>
  </si>
  <si>
    <t xml:space="preserve"> 0.052615</t>
  </si>
  <si>
    <t xml:space="preserve"> -0.049560</t>
  </si>
  <si>
    <t xml:space="preserve"> -0.070851</t>
  </si>
  <si>
    <t xml:space="preserve"> -0.068891</t>
  </si>
  <si>
    <t xml:space="preserve"> -0.050456</t>
  </si>
  <si>
    <t xml:space="preserve"> -0.067412</t>
  </si>
  <si>
    <t xml:space="preserve"> 0.051769</t>
  </si>
  <si>
    <t xml:space="preserve"> -0.050912</t>
  </si>
  <si>
    <t xml:space="preserve"> -0.066824</t>
  </si>
  <si>
    <t xml:space="preserve"> -0.051352</t>
  </si>
  <si>
    <t xml:space="preserve"> -0.066396</t>
  </si>
  <si>
    <t xml:space="preserve"> -0.051808</t>
  </si>
  <si>
    <t xml:space="preserve"> -0.063995</t>
  </si>
  <si>
    <t xml:space="preserve"> 0.052570</t>
  </si>
  <si>
    <t xml:space="preserve"> -0.052410</t>
  </si>
  <si>
    <t xml:space="preserve"> -0.062687</t>
  </si>
  <si>
    <t xml:space="preserve"> 0.050502</t>
  </si>
  <si>
    <t xml:space="preserve"> -0.052866</t>
  </si>
  <si>
    <t xml:space="preserve"> -0.061737</t>
  </si>
  <si>
    <t xml:space="preserve"> 0.050149</t>
  </si>
  <si>
    <t xml:space="preserve"> 0.013372</t>
  </si>
  <si>
    <t xml:space="preserve"> -0.012745</t>
  </si>
  <si>
    <t xml:space="preserve"> -0.053163</t>
  </si>
  <si>
    <t xml:space="preserve"> 0.051401</t>
  </si>
  <si>
    <t xml:space="preserve"> 0.010697</t>
  </si>
  <si>
    <t xml:space="preserve"> -0.009807</t>
  </si>
  <si>
    <t xml:space="preserve"> -0.053396</t>
  </si>
  <si>
    <t xml:space="preserve"> -0.061220</t>
  </si>
  <si>
    <t xml:space="preserve"> 0.053774</t>
  </si>
  <si>
    <t xml:space="preserve"> -0.053661</t>
  </si>
  <si>
    <t xml:space="preserve"> -0.060681</t>
  </si>
  <si>
    <t xml:space="preserve"> -0.053936</t>
  </si>
  <si>
    <t xml:space="preserve"> -0.063287</t>
  </si>
  <si>
    <t xml:space="preserve"> 0.052465</t>
  </si>
  <si>
    <t xml:space="preserve"> -0.054200</t>
  </si>
  <si>
    <t xml:space="preserve"> -0.065266</t>
  </si>
  <si>
    <t xml:space="preserve"> 0.051919</t>
  </si>
  <si>
    <t xml:space="preserve"> -0.054465</t>
  </si>
  <si>
    <t xml:space="preserve"> -0.067402</t>
  </si>
  <si>
    <t xml:space="preserve"> 0.051244</t>
  </si>
  <si>
    <t xml:space="preserve"> -0.054730</t>
  </si>
  <si>
    <t xml:space="preserve"> -0.069036</t>
  </si>
  <si>
    <t xml:space="preserve"> 0.052882</t>
  </si>
  <si>
    <t xml:space="preserve"> -0.055014</t>
  </si>
  <si>
    <t xml:space="preserve"> 0.054754</t>
  </si>
  <si>
    <t xml:space="preserve"> -0.055289</t>
  </si>
  <si>
    <t xml:space="preserve"> -0.067860</t>
  </si>
  <si>
    <t xml:space="preserve"> 0.056123</t>
  </si>
  <si>
    <t xml:space="preserve"> -0.055554</t>
  </si>
  <si>
    <t xml:space="preserve"> -0.065494</t>
  </si>
  <si>
    <t xml:space="preserve"> 0.055133</t>
  </si>
  <si>
    <t xml:space="preserve"> -0.055828</t>
  </si>
  <si>
    <t xml:space="preserve"> 0.053883</t>
  </si>
  <si>
    <t xml:space="preserve"> -0.056093</t>
  </si>
  <si>
    <t xml:space="preserve"> -0.063933</t>
  </si>
  <si>
    <t xml:space="preserve"> 0.051147</t>
  </si>
  <si>
    <t xml:space="preserve"> -0.056368</t>
  </si>
  <si>
    <t xml:space="preserve"> 49855.000000</t>
  </si>
  <si>
    <t xml:space="preserve"> -0.056633</t>
  </si>
  <si>
    <t xml:space="preserve"> -0.060647</t>
  </si>
  <si>
    <t xml:space="preserve"> 0.045834</t>
  </si>
  <si>
    <t xml:space="preserve"> 0.024785</t>
  </si>
  <si>
    <t xml:space="preserve"> -0.121803</t>
  </si>
  <si>
    <t xml:space="preserve"> -0.062105</t>
  </si>
  <si>
    <t xml:space="preserve"> 0.030885</t>
  </si>
  <si>
    <t xml:space="preserve"> -0.129976</t>
  </si>
  <si>
    <t xml:space="preserve"> -0.062379</t>
  </si>
  <si>
    <t xml:space="preserve"> 0.035203</t>
  </si>
  <si>
    <t xml:space="preserve"> -0.134791</t>
  </si>
  <si>
    <t xml:space="preserve"> -0.062644</t>
  </si>
  <si>
    <t xml:space="preserve"> 0.037443</t>
  </si>
  <si>
    <t xml:space="preserve"> -0.137923</t>
  </si>
  <si>
    <t xml:space="preserve"> -0.062919</t>
  </si>
  <si>
    <t xml:space="preserve"> 0.038702</t>
  </si>
  <si>
    <t xml:space="preserve"> -0.139674</t>
  </si>
  <si>
    <t xml:space="preserve"> -0.063183</t>
  </si>
  <si>
    <t xml:space="preserve"> 0.041733</t>
  </si>
  <si>
    <t xml:space="preserve"> -0.141032</t>
  </si>
  <si>
    <t xml:space="preserve"> -0.063458</t>
  </si>
  <si>
    <t xml:space="preserve"> 0.045001</t>
  </si>
  <si>
    <t xml:space="preserve"> -0.142978</t>
  </si>
  <si>
    <t xml:space="preserve"> -0.063723</t>
  </si>
  <si>
    <t xml:space="preserve"> 0.048846</t>
  </si>
  <si>
    <t xml:space="preserve"> -0.144328</t>
  </si>
  <si>
    <t xml:space="preserve"> -0.063997</t>
  </si>
  <si>
    <t xml:space="preserve"> 0.052058</t>
  </si>
  <si>
    <t xml:space="preserve"> -0.145172</t>
  </si>
  <si>
    <t xml:space="preserve"> -0.064282</t>
  </si>
  <si>
    <t xml:space="preserve"> 0.055416</t>
  </si>
  <si>
    <t xml:space="preserve"> -0.145902</t>
  </si>
  <si>
    <t xml:space="preserve"> -0.064556</t>
  </si>
  <si>
    <t xml:space="preserve"> 0.059101</t>
  </si>
  <si>
    <t xml:space="preserve"> -0.146704</t>
  </si>
  <si>
    <t xml:space="preserve"> -0.064821</t>
  </si>
  <si>
    <t xml:space="preserve"> 0.061249</t>
  </si>
  <si>
    <t xml:space="preserve"> -0.148078</t>
  </si>
  <si>
    <t xml:space="preserve"> -0.065086</t>
  </si>
  <si>
    <t xml:space="preserve"> 0.062662</t>
  </si>
  <si>
    <t xml:space="preserve"> -0.149499</t>
  </si>
  <si>
    <t xml:space="preserve"> -0.065351</t>
  </si>
  <si>
    <t xml:space="preserve"> 0.063898</t>
  </si>
  <si>
    <t xml:space="preserve"> -0.150793</t>
  </si>
  <si>
    <t xml:space="preserve"> -0.065616</t>
  </si>
  <si>
    <t xml:space="preserve"> 0.065651</t>
  </si>
  <si>
    <t xml:space="preserve"> -0.151655</t>
  </si>
  <si>
    <t xml:space="preserve"> -0.065880</t>
  </si>
  <si>
    <t xml:space="preserve"> 0.067406</t>
  </si>
  <si>
    <t xml:space="preserve"> -0.066145</t>
  </si>
  <si>
    <t xml:space="preserve"> 0.068340</t>
  </si>
  <si>
    <t xml:space="preserve"> -0.150824</t>
  </si>
  <si>
    <t xml:space="preserve"> -0.066410</t>
  </si>
  <si>
    <t xml:space="preserve"> 0.068779</t>
  </si>
  <si>
    <t xml:space="preserve"> -0.148794</t>
  </si>
  <si>
    <t xml:space="preserve"> -0.066734</t>
  </si>
  <si>
    <t xml:space="preserve"> 0.069101</t>
  </si>
  <si>
    <t xml:space="preserve"> -0.146896</t>
  </si>
  <si>
    <t xml:space="preserve"> -0.067008</t>
  </si>
  <si>
    <t xml:space="preserve"> 0.068715</t>
  </si>
  <si>
    <t xml:space="preserve"> -0.146247</t>
  </si>
  <si>
    <t xml:space="preserve"> -0.067273</t>
  </si>
  <si>
    <t xml:space="preserve"> -0.147323</t>
  </si>
  <si>
    <t xml:space="preserve"> -0.067548</t>
  </si>
  <si>
    <t xml:space="preserve"> 0.068985</t>
  </si>
  <si>
    <t xml:space="preserve"> -0.144358</t>
  </si>
  <si>
    <t xml:space="preserve"> -0.067812</t>
  </si>
  <si>
    <t xml:space="preserve"> -0.141207</t>
  </si>
  <si>
    <t xml:space="preserve"> -0.068087</t>
  </si>
  <si>
    <t xml:space="preserve"> 0.068350</t>
  </si>
  <si>
    <t xml:space="preserve"> -0.138933</t>
  </si>
  <si>
    <t xml:space="preserve"> -0.068352</t>
  </si>
  <si>
    <t xml:space="preserve"> 0.068031</t>
  </si>
  <si>
    <t xml:space="preserve"> -0.137847</t>
  </si>
  <si>
    <t xml:space="preserve"> -0.068616</t>
  </si>
  <si>
    <t xml:space="preserve"> 0.067693</t>
  </si>
  <si>
    <t xml:space="preserve"> -0.135756</t>
  </si>
  <si>
    <t xml:space="preserve"> -0.068901</t>
  </si>
  <si>
    <t xml:space="preserve"> 0.067115</t>
  </si>
  <si>
    <t xml:space="preserve"> -0.135157</t>
  </si>
  <si>
    <t xml:space="preserve"> -0.069175</t>
  </si>
  <si>
    <t xml:space="preserve"> -0.069440</t>
  </si>
  <si>
    <t xml:space="preserve"> 0.000887</t>
  </si>
  <si>
    <t xml:space="preserve"> 0.001306</t>
  </si>
  <si>
    <t xml:space="preserve"> 0.001950</t>
  </si>
  <si>
    <t xml:space="preserve"> 0.004005</t>
  </si>
  <si>
    <t xml:space="preserve"> 0.002577</t>
  </si>
  <si>
    <t xml:space="preserve"> 0.006254</t>
  </si>
  <si>
    <t xml:space="preserve"> 0.003184</t>
  </si>
  <si>
    <t xml:space="preserve"> 0.007403</t>
  </si>
  <si>
    <t xml:space="preserve"> 0.009318</t>
  </si>
  <si>
    <t xml:space="preserve"> 0.009870</t>
  </si>
  <si>
    <t xml:space="preserve"> 0.000060</t>
  </si>
  <si>
    <t xml:space="preserve"> 0.010598</t>
  </si>
  <si>
    <t xml:space="preserve"> 0.010109</t>
  </si>
  <si>
    <t xml:space="preserve"> -0.000904</t>
  </si>
  <si>
    <t xml:space="preserve"> 0.009821</t>
  </si>
  <si>
    <t xml:space="preserve"> -0.000005</t>
  </si>
  <si>
    <t xml:space="preserve"> 0.011081</t>
  </si>
  <si>
    <t xml:space="preserve"> 0.000819</t>
  </si>
  <si>
    <t xml:space="preserve"> 0.005017</t>
  </si>
  <si>
    <t xml:space="preserve"> 0.004054</t>
  </si>
  <si>
    <t xml:space="preserve"> 0.002644</t>
  </si>
  <si>
    <t xml:space="preserve"> 0.007818</t>
  </si>
  <si>
    <t xml:space="preserve"> 0.005115</t>
  </si>
  <si>
    <t xml:space="preserve"> 0.009289</t>
  </si>
  <si>
    <t xml:space="preserve"> 0.013933</t>
  </si>
  <si>
    <t xml:space="preserve"> -0.022765</t>
  </si>
  <si>
    <t xml:space="preserve"> -0.006030</t>
  </si>
  <si>
    <t xml:space="preserve"> -0.069684</t>
  </si>
  <si>
    <t xml:space="preserve"> 0.012712</t>
  </si>
  <si>
    <t xml:space="preserve"> 0.022806</t>
  </si>
  <si>
    <t xml:space="preserve"> -0.018222</t>
  </si>
  <si>
    <t xml:space="preserve"> -0.010856</t>
  </si>
  <si>
    <t xml:space="preserve"> -0.070043</t>
  </si>
  <si>
    <t xml:space="preserve"> 0.016739</t>
  </si>
  <si>
    <t xml:space="preserve"> 0.029289</t>
  </si>
  <si>
    <t xml:space="preserve"> -0.014582</t>
  </si>
  <si>
    <t xml:space="preserve"> -0.015005</t>
  </si>
  <si>
    <t xml:space="preserve"> -0.070538</t>
  </si>
  <si>
    <t xml:space="preserve"> 0.020045</t>
  </si>
  <si>
    <t xml:space="preserve"> 0.030976</t>
  </si>
  <si>
    <t xml:space="preserve"> -0.011663</t>
  </si>
  <si>
    <t xml:space="preserve"> -0.018208</t>
  </si>
  <si>
    <t xml:space="preserve"> -0.071093</t>
  </si>
  <si>
    <t xml:space="preserve"> 0.024430</t>
  </si>
  <si>
    <t xml:space="preserve"> 0.034508</t>
  </si>
  <si>
    <t xml:space="preserve"> -0.071584</t>
  </si>
  <si>
    <t xml:space="preserve"> 0.025531</t>
  </si>
  <si>
    <t xml:space="preserve"> 0.037531</t>
  </si>
  <si>
    <t xml:space="preserve"> -0.072094</t>
  </si>
  <si>
    <t xml:space="preserve"> 0.023605</t>
  </si>
  <si>
    <t xml:space="preserve"> 0.038225</t>
  </si>
  <si>
    <t xml:space="preserve"> -0.072586</t>
  </si>
  <si>
    <t xml:space="preserve"> 0.024166</t>
  </si>
  <si>
    <t xml:space="preserve"> 0.039321</t>
  </si>
  <si>
    <t xml:space="preserve"> -0.073096</t>
  </si>
  <si>
    <t xml:space="preserve"> 0.025692</t>
  </si>
  <si>
    <t xml:space="preserve"> 0.040751</t>
  </si>
  <si>
    <t xml:space="preserve"> -0.073587</t>
  </si>
  <si>
    <t xml:space="preserve"> 0.041574</t>
  </si>
  <si>
    <t xml:space="preserve"> -0.074079</t>
  </si>
  <si>
    <t xml:space="preserve"> 0.042980</t>
  </si>
  <si>
    <t xml:space="preserve"> -0.074571</t>
  </si>
  <si>
    <t xml:space="preserve"> 0.028468</t>
  </si>
  <si>
    <t xml:space="preserve"> 0.045699</t>
  </si>
  <si>
    <t xml:space="preserve"> -0.075226</t>
  </si>
  <si>
    <t xml:space="preserve"> 0.031309</t>
  </si>
  <si>
    <t xml:space="preserve"> 0.047667</t>
  </si>
  <si>
    <t xml:space="preserve"> -0.075718</t>
  </si>
  <si>
    <t xml:space="preserve"> 0.033194</t>
  </si>
  <si>
    <t xml:space="preserve"> 0.051225</t>
  </si>
  <si>
    <t xml:space="preserve"> -0.076209</t>
  </si>
  <si>
    <t xml:space="preserve"> 0.033587</t>
  </si>
  <si>
    <t xml:space="preserve"> 0.053331</t>
  </si>
  <si>
    <t xml:space="preserve"> -0.076719</t>
  </si>
  <si>
    <t xml:space="preserve"> 0.033255</t>
  </si>
  <si>
    <t xml:space="preserve"> -0.077211</t>
  </si>
  <si>
    <t xml:space="preserve"> 0.031724</t>
  </si>
  <si>
    <t xml:space="preserve"> -0.077721</t>
  </si>
  <si>
    <t xml:space="preserve"> 0.031060</t>
  </si>
  <si>
    <t xml:space="preserve"> 0.055891</t>
  </si>
  <si>
    <t xml:space="preserve"> -0.078212</t>
  </si>
  <si>
    <t xml:space="preserve"> 0.031558</t>
  </si>
  <si>
    <t xml:space="preserve"> 0.058535</t>
  </si>
  <si>
    <t xml:space="preserve"> -0.078722</t>
  </si>
  <si>
    <t xml:space="preserve"> 0.032194</t>
  </si>
  <si>
    <t xml:space="preserve"> 0.058981</t>
  </si>
  <si>
    <t xml:space="preserve"> -0.079268</t>
  </si>
  <si>
    <t xml:space="preserve"> 0.033828</t>
  </si>
  <si>
    <t xml:space="preserve"> 0.058651</t>
  </si>
  <si>
    <t xml:space="preserve"> -0.079760</t>
  </si>
  <si>
    <t xml:space="preserve"> 0.035323</t>
  </si>
  <si>
    <t xml:space="preserve"> -0.080252</t>
  </si>
  <si>
    <t xml:space="preserve"> 0.037448</t>
  </si>
  <si>
    <t xml:space="preserve"> -0.080743</t>
  </si>
  <si>
    <t xml:space="preserve"> 0.039748</t>
  </si>
  <si>
    <t xml:space="preserve"> 0.059729</t>
  </si>
  <si>
    <t xml:space="preserve"> -0.081235</t>
  </si>
  <si>
    <t xml:space="preserve"> 0.041036</t>
  </si>
  <si>
    <t xml:space="preserve"> -0.081726</t>
  </si>
  <si>
    <t xml:space="preserve"> 0.041924</t>
  </si>
  <si>
    <t xml:space="preserve"> 0.059408</t>
  </si>
  <si>
    <t xml:space="preserve"> -0.082218</t>
  </si>
  <si>
    <t xml:space="preserve"> 0.042412</t>
  </si>
  <si>
    <t xml:space="preserve"> -0.082710</t>
  </si>
  <si>
    <t xml:space="preserve"> 0.043609</t>
  </si>
  <si>
    <t xml:space="preserve"> 0.058733</t>
  </si>
  <si>
    <t xml:space="preserve"> -0.083220</t>
  </si>
  <si>
    <t xml:space="preserve"> 0.044907</t>
  </si>
  <si>
    <t xml:space="preserve"> 0.058030</t>
  </si>
  <si>
    <t xml:space="preserve"> -0.083893</t>
  </si>
  <si>
    <t xml:space="preserve"> 0.046485</t>
  </si>
  <si>
    <t xml:space="preserve"> 0.055991</t>
  </si>
  <si>
    <t xml:space="preserve"> -0.084403</t>
  </si>
  <si>
    <t xml:space="preserve"> 0.047068</t>
  </si>
  <si>
    <t xml:space="preserve"> 0.055496</t>
  </si>
  <si>
    <t xml:space="preserve"> -0.084895</t>
  </si>
  <si>
    <t xml:space="preserve"> 0.047405</t>
  </si>
  <si>
    <t xml:space="preserve"> 0.055777</t>
  </si>
  <si>
    <t xml:space="preserve"> -0.085405</t>
  </si>
  <si>
    <t xml:space="preserve"> 0.047771</t>
  </si>
  <si>
    <t xml:space="preserve"> -0.085896</t>
  </si>
  <si>
    <t xml:space="preserve"> 0.048782</t>
  </si>
  <si>
    <t xml:space="preserve"> -0.086406</t>
  </si>
  <si>
    <t xml:space="preserve"> 0.049174</t>
  </si>
  <si>
    <t xml:space="preserve"> -0.086898</t>
  </si>
  <si>
    <t xml:space="preserve"> -0.087389</t>
  </si>
  <si>
    <t xml:space="preserve"> 0.048703</t>
  </si>
  <si>
    <t xml:space="preserve"> -0.087881</t>
  </si>
  <si>
    <t xml:space="preserve"> 0.050093</t>
  </si>
  <si>
    <t xml:space="preserve"> 0.056758</t>
  </si>
  <si>
    <t xml:space="preserve"> -0.088409</t>
  </si>
  <si>
    <t xml:space="preserve"> 0.050593</t>
  </si>
  <si>
    <t xml:space="preserve"> -0.088919</t>
  </si>
  <si>
    <t xml:space="preserve"> 0.050179</t>
  </si>
  <si>
    <t xml:space="preserve"> 0.054296</t>
  </si>
  <si>
    <t xml:space="preserve"> -0.089410</t>
  </si>
  <si>
    <t xml:space="preserve"> 0.049177</t>
  </si>
  <si>
    <t xml:space="preserve"> 0.053201</t>
  </si>
  <si>
    <t xml:space="preserve"> -0.089920</t>
  </si>
  <si>
    <t xml:space="preserve"> 0.048757</t>
  </si>
  <si>
    <t xml:space="preserve"> 0.052447</t>
  </si>
  <si>
    <t xml:space="preserve"> -0.090412</t>
  </si>
  <si>
    <t xml:space="preserve"> 0.049970</t>
  </si>
  <si>
    <t xml:space="preserve"> 0.052000</t>
  </si>
  <si>
    <t xml:space="preserve"> -0.090922</t>
  </si>
  <si>
    <t xml:space="preserve"> -0.091413</t>
  </si>
  <si>
    <t xml:space="preserve"> 0.001878</t>
  </si>
  <si>
    <t xml:space="preserve"> -0.001210</t>
  </si>
  <si>
    <t xml:space="preserve"> 0.003980</t>
  </si>
  <si>
    <t xml:space="preserve"> 0.005602</t>
  </si>
  <si>
    <t xml:space="preserve"> 0.007206</t>
  </si>
  <si>
    <t xml:space="preserve"> 0.008101</t>
  </si>
  <si>
    <t xml:space="preserve"> -0.000626</t>
  </si>
  <si>
    <t xml:space="preserve"> 0.009170</t>
  </si>
  <si>
    <t xml:space="preserve"> -0.000124</t>
  </si>
  <si>
    <t xml:space="preserve"> 0.011169</t>
  </si>
  <si>
    <t xml:space="preserve"> 0.002343</t>
  </si>
  <si>
    <t xml:space="preserve"> 0.004324</t>
  </si>
  <si>
    <t xml:space="preserve"> 0.012016</t>
  </si>
  <si>
    <t xml:space="preserve"> 0.005424</t>
  </si>
  <si>
    <t xml:space="preserve"> 0.013211</t>
  </si>
  <si>
    <t xml:space="preserve"> 0.009383</t>
  </si>
  <si>
    <t xml:space="preserve"> 0.012781</t>
  </si>
  <si>
    <t xml:space="preserve"> 0.003636</t>
  </si>
  <si>
    <t xml:space="preserve"> -0.091255</t>
  </si>
  <si>
    <t xml:space="preserve"> 0.013646</t>
  </si>
  <si>
    <t xml:space="preserve"> 0.013303</t>
  </si>
  <si>
    <t xml:space="preserve"> 0.010227</t>
  </si>
  <si>
    <t xml:space="preserve"> 0.006445</t>
  </si>
  <si>
    <t xml:space="preserve"> -0.091035</t>
  </si>
  <si>
    <t xml:space="preserve"> 0.015759</t>
  </si>
  <si>
    <t xml:space="preserve"> -0.090861</t>
  </si>
  <si>
    <t xml:space="preserve"> 0.014521</t>
  </si>
  <si>
    <t xml:space="preserve"> -0.090687</t>
  </si>
  <si>
    <t xml:space="preserve"> 0.015645</t>
  </si>
  <si>
    <t xml:space="preserve"> 0.018148</t>
  </si>
  <si>
    <t xml:space="preserve"> -0.090513</t>
  </si>
  <si>
    <t xml:space="preserve"> 0.019161</t>
  </si>
  <si>
    <t xml:space="preserve"> 0.024680</t>
  </si>
  <si>
    <t xml:space="preserve"> -0.090339</t>
  </si>
  <si>
    <t xml:space="preserve"> 0.021174</t>
  </si>
  <si>
    <t xml:space="preserve"> 0.029666</t>
  </si>
  <si>
    <t xml:space="preserve"> -0.090165</t>
  </si>
  <si>
    <t xml:space="preserve"> 0.032181</t>
  </si>
  <si>
    <t xml:space="preserve"> -0.089991</t>
  </si>
  <si>
    <t xml:space="preserve"> 0.019716</t>
  </si>
  <si>
    <t xml:space="preserve"> 0.031567</t>
  </si>
  <si>
    <t xml:space="preserve"> -0.089817</t>
  </si>
  <si>
    <t xml:space="preserve"> 0.021760</t>
  </si>
  <si>
    <t xml:space="preserve"> -0.089579</t>
  </si>
  <si>
    <t xml:space="preserve"> 0.019180</t>
  </si>
  <si>
    <t xml:space="preserve"> 0.029015</t>
  </si>
  <si>
    <t xml:space="preserve"> -0.089398</t>
  </si>
  <si>
    <t xml:space="preserve"> 0.016801</t>
  </si>
  <si>
    <t xml:space="preserve"> 0.027794</t>
  </si>
  <si>
    <t xml:space="preserve"> -0.089224</t>
  </si>
  <si>
    <t xml:space="preserve"> -0.089050</t>
  </si>
  <si>
    <t xml:space="preserve"> 0.019295</t>
  </si>
  <si>
    <t xml:space="preserve"> 0.031918</t>
  </si>
  <si>
    <t xml:space="preserve"> -0.088876</t>
  </si>
  <si>
    <t xml:space="preserve"> 0.024029</t>
  </si>
  <si>
    <t xml:space="preserve"> 0.037283</t>
  </si>
  <si>
    <t xml:space="preserve"> -0.088702</t>
  </si>
  <si>
    <t xml:space="preserve"> 0.029239</t>
  </si>
  <si>
    <t xml:space="preserve"> 0.039442</t>
  </si>
  <si>
    <t xml:space="preserve"> -0.088528</t>
  </si>
  <si>
    <t xml:space="preserve"> 0.033431</t>
  </si>
  <si>
    <t xml:space="preserve"> 0.040684</t>
  </si>
  <si>
    <t xml:space="preserve"> -0.088354</t>
  </si>
  <si>
    <t xml:space="preserve"> 0.036562</t>
  </si>
  <si>
    <t xml:space="preserve"> 0.042837</t>
  </si>
  <si>
    <t xml:space="preserve"> -0.088180</t>
  </si>
  <si>
    <t xml:space="preserve"> 0.037155</t>
  </si>
  <si>
    <t xml:space="preserve"> 0.043989</t>
  </si>
  <si>
    <t xml:space="preserve"> -0.087993</t>
  </si>
  <si>
    <t xml:space="preserve"> 0.036186</t>
  </si>
  <si>
    <t xml:space="preserve"> 0.043179</t>
  </si>
  <si>
    <t xml:space="preserve"> -0.087813</t>
  </si>
  <si>
    <t xml:space="preserve"> 0.042892</t>
  </si>
  <si>
    <t xml:space="preserve"> -0.087639</t>
  </si>
  <si>
    <t xml:space="preserve"> 0.037938</t>
  </si>
  <si>
    <t xml:space="preserve"> 0.041847</t>
  </si>
  <si>
    <t xml:space="preserve"> -0.087465</t>
  </si>
  <si>
    <t xml:space="preserve"> 0.040351</t>
  </si>
  <si>
    <t xml:space="preserve"> 0.040031</t>
  </si>
  <si>
    <t xml:space="preserve"> -0.087291</t>
  </si>
  <si>
    <t xml:space="preserve"> 0.042881</t>
  </si>
  <si>
    <t xml:space="preserve"> -0.087117</t>
  </si>
  <si>
    <t xml:space="preserve"> 0.045341</t>
  </si>
  <si>
    <t xml:space="preserve"> 0.041356</t>
  </si>
  <si>
    <t xml:space="preserve"> -0.086943</t>
  </si>
  <si>
    <t xml:space="preserve"> 0.047249</t>
  </si>
  <si>
    <t xml:space="preserve"> 0.040860</t>
  </si>
  <si>
    <t xml:space="preserve"> -0.086769</t>
  </si>
  <si>
    <t xml:space="preserve"> 0.049047</t>
  </si>
  <si>
    <t xml:space="preserve"> 0.037919</t>
  </si>
  <si>
    <t xml:space="preserve"> -0.086595</t>
  </si>
  <si>
    <t xml:space="preserve"> 0.050579</t>
  </si>
  <si>
    <t xml:space="preserve"> 0.035314</t>
  </si>
  <si>
    <t xml:space="preserve"> -0.086401</t>
  </si>
  <si>
    <t xml:space="preserve"> 0.050040</t>
  </si>
  <si>
    <t xml:space="preserve"> 0.035596</t>
  </si>
  <si>
    <t xml:space="preserve"> -0.086221</t>
  </si>
  <si>
    <t xml:space="preserve"> 0.048661</t>
  </si>
  <si>
    <t xml:space="preserve"> 0.036563</t>
  </si>
  <si>
    <t xml:space="preserve"> -0.086047</t>
  </si>
  <si>
    <t xml:space="preserve"> 0.049144</t>
  </si>
  <si>
    <t xml:space="preserve"> 0.037508</t>
  </si>
  <si>
    <t xml:space="preserve"> -0.085873</t>
  </si>
  <si>
    <t xml:space="preserve"> 0.050460</t>
  </si>
  <si>
    <t xml:space="preserve"> 0.035968</t>
  </si>
  <si>
    <t xml:space="preserve"> -0.085699</t>
  </si>
  <si>
    <t xml:space="preserve"> 0.051537</t>
  </si>
  <si>
    <t xml:space="preserve"> 0.034414</t>
  </si>
  <si>
    <t xml:space="preserve"> -0.085525</t>
  </si>
  <si>
    <t xml:space="preserve"> 0.052257</t>
  </si>
  <si>
    <t xml:space="preserve"> -0.085351</t>
  </si>
  <si>
    <t xml:space="preserve"> 0.053185</t>
  </si>
  <si>
    <t xml:space="preserve"> 0.035492</t>
  </si>
  <si>
    <t xml:space="preserve"> -0.085177</t>
  </si>
  <si>
    <t xml:space="preserve"> 0.053920</t>
  </si>
  <si>
    <t xml:space="preserve"> 0.036781</t>
  </si>
  <si>
    <t xml:space="preserve"> -0.084990</t>
  </si>
  <si>
    <t xml:space="preserve"> 0.054939</t>
  </si>
  <si>
    <t xml:space="preserve"> 0.037272</t>
  </si>
  <si>
    <t xml:space="preserve"> -0.084809</t>
  </si>
  <si>
    <t xml:space="preserve"> 0.055996</t>
  </si>
  <si>
    <t xml:space="preserve"> -0.084635</t>
  </si>
  <si>
    <t xml:space="preserve"> 0.056947</t>
  </si>
  <si>
    <t xml:space="preserve"> 0.038350</t>
  </si>
  <si>
    <t xml:space="preserve"> -0.084461</t>
  </si>
  <si>
    <t xml:space="preserve"> 0.056661</t>
  </si>
  <si>
    <t xml:space="preserve"> 0.040126</t>
  </si>
  <si>
    <t xml:space="preserve"> -0.084287</t>
  </si>
  <si>
    <t xml:space="preserve"> 0.056374</t>
  </si>
  <si>
    <t xml:space="preserve"> 0.042460</t>
  </si>
  <si>
    <t xml:space="preserve"> -0.084113</t>
  </si>
  <si>
    <t xml:space="preserve"> -0.083939</t>
  </si>
  <si>
    <t xml:space="preserve"> -0.000290</t>
  </si>
  <si>
    <t xml:space="preserve"> 0.001245</t>
  </si>
  <si>
    <t xml:space="preserve"> 0.000161</t>
  </si>
  <si>
    <t xml:space="preserve"> 0.002824</t>
  </si>
  <si>
    <t xml:space="preserve"> 0.001476</t>
  </si>
  <si>
    <t xml:space="preserve"> 0.003665</t>
  </si>
  <si>
    <t xml:space="preserve"> 0.003065</t>
  </si>
  <si>
    <t xml:space="preserve"> 0.004267</t>
  </si>
  <si>
    <t xml:space="preserve"> 0.004973</t>
  </si>
  <si>
    <t xml:space="preserve"> 0.005810</t>
  </si>
  <si>
    <t xml:space="preserve"> 0.006770</t>
  </si>
  <si>
    <t xml:space="preserve"> 0.007134</t>
  </si>
  <si>
    <t xml:space="preserve"> 0.008561</t>
  </si>
  <si>
    <t xml:space="preserve"> 0.007954</t>
  </si>
  <si>
    <t xml:space="preserve"> 0.009687</t>
  </si>
  <si>
    <t xml:space="preserve"> 0.008536</t>
  </si>
  <si>
    <t xml:space="preserve"> 0.010200</t>
  </si>
  <si>
    <t xml:space="preserve"> 0.008927</t>
  </si>
  <si>
    <t xml:space="preserve"> 0.009248</t>
  </si>
  <si>
    <t xml:space="preserve"> 0.009924</t>
  </si>
  <si>
    <t xml:space="preserve"> 0.010514</t>
  </si>
  <si>
    <t xml:space="preserve"> 0.010882</t>
  </si>
  <si>
    <t xml:space="preserve"> 0.009781</t>
  </si>
  <si>
    <t xml:space="preserve"> 0.012028</t>
  </si>
  <si>
    <t xml:space="preserve"> 0.012474</t>
  </si>
  <si>
    <t xml:space="preserve"> 0.010365</t>
  </si>
  <si>
    <t xml:space="preserve"> 0.011278</t>
  </si>
  <si>
    <t xml:space="preserve"> 0.011839</t>
  </si>
  <si>
    <t xml:space="preserve"> 0.010449</t>
  </si>
  <si>
    <t xml:space="preserve"> 0.010792</t>
  </si>
  <si>
    <t xml:space="preserve"> 0.009078</t>
  </si>
  <si>
    <t xml:space="preserve"> 0.009276</t>
  </si>
  <si>
    <t xml:space="preserve"> 0.006663</t>
  </si>
  <si>
    <t xml:space="preserve"> 0.008642</t>
  </si>
  <si>
    <t xml:space="preserve"> 0.005067</t>
  </si>
  <si>
    <t xml:space="preserve"> 0.009404</t>
  </si>
  <si>
    <t xml:space="preserve"> 0.004457</t>
  </si>
  <si>
    <t xml:space="preserve"> 0.009872</t>
  </si>
  <si>
    <t xml:space="preserve"> 0.003894</t>
  </si>
  <si>
    <t xml:space="preserve"> 0.010763</t>
  </si>
  <si>
    <t xml:space="preserve"> 0.004769</t>
  </si>
  <si>
    <t xml:space="preserve"> 0.011336</t>
  </si>
  <si>
    <t xml:space="preserve"> 0.006135</t>
  </si>
  <si>
    <t xml:space="preserve"> 0.011817</t>
  </si>
  <si>
    <t xml:space="preserve"> 0.008882</t>
  </si>
  <si>
    <t xml:space="preserve"> 0.013214</t>
  </si>
  <si>
    <t xml:space="preserve"> 0.011253</t>
  </si>
  <si>
    <t xml:space="preserve"> -0.010756</t>
  </si>
  <si>
    <t xml:space="preserve"> -0.002849</t>
  </si>
  <si>
    <t xml:space="preserve"> -0.084054</t>
  </si>
  <si>
    <t xml:space="preserve"> 0.014262</t>
  </si>
  <si>
    <t xml:space="preserve"> 0.015331</t>
  </si>
  <si>
    <t xml:space="preserve"> -0.084137</t>
  </si>
  <si>
    <t xml:space="preserve"> 0.014840</t>
  </si>
  <si>
    <t xml:space="preserve"> 0.018917</t>
  </si>
  <si>
    <t xml:space="preserve"> -0.084217</t>
  </si>
  <si>
    <t xml:space="preserve"> 0.021608</t>
  </si>
  <si>
    <t xml:space="preserve"> -0.084294</t>
  </si>
  <si>
    <t xml:space="preserve"> 0.025642</t>
  </si>
  <si>
    <t xml:space="preserve"> -0.084374</t>
  </si>
  <si>
    <t xml:space="preserve"> 0.015769</t>
  </si>
  <si>
    <t xml:space="preserve"> 0.027774</t>
  </si>
  <si>
    <t xml:space="preserve"> -0.084450</t>
  </si>
  <si>
    <t xml:space="preserve"> 0.016564</t>
  </si>
  <si>
    <t xml:space="preserve"> 0.028697</t>
  </si>
  <si>
    <t xml:space="preserve"> -0.084530</t>
  </si>
  <si>
    <t xml:space="preserve"> 0.017366</t>
  </si>
  <si>
    <t xml:space="preserve"> 0.031229</t>
  </si>
  <si>
    <t xml:space="preserve"> -0.084607</t>
  </si>
  <si>
    <t xml:space="preserve"> 0.034019</t>
  </si>
  <si>
    <t xml:space="preserve"> -0.084687</t>
  </si>
  <si>
    <t xml:space="preserve"> 0.017962</t>
  </si>
  <si>
    <t xml:space="preserve"> 0.039688</t>
  </si>
  <si>
    <t xml:space="preserve"> -0.084792</t>
  </si>
  <si>
    <t xml:space="preserve"> 0.017579</t>
  </si>
  <si>
    <t xml:space="preserve"> 0.042274</t>
  </si>
  <si>
    <t xml:space="preserve"> -0.084872</t>
  </si>
  <si>
    <t xml:space="preserve"> 0.016978</t>
  </si>
  <si>
    <t xml:space="preserve"> 0.043701</t>
  </si>
  <si>
    <t xml:space="preserve"> -0.084949</t>
  </si>
  <si>
    <t xml:space="preserve"> 0.015451</t>
  </si>
  <si>
    <t xml:space="preserve"> 0.045098</t>
  </si>
  <si>
    <t xml:space="preserve"> -0.085026</t>
  </si>
  <si>
    <t xml:space="preserve"> 0.013429</t>
  </si>
  <si>
    <t xml:space="preserve"> 0.046716</t>
  </si>
  <si>
    <t xml:space="preserve"> -0.085103</t>
  </si>
  <si>
    <t xml:space="preserve"> 0.010518</t>
  </si>
  <si>
    <t xml:space="preserve"> 0.048760</t>
  </si>
  <si>
    <t xml:space="preserve"> -0.085180</t>
  </si>
  <si>
    <t xml:space="preserve"> 0.007957</t>
  </si>
  <si>
    <t xml:space="preserve"> 0.049525</t>
  </si>
  <si>
    <t xml:space="preserve"> -0.085260</t>
  </si>
  <si>
    <t xml:space="preserve"> 0.006087</t>
  </si>
  <si>
    <t xml:space="preserve"> 0.050041</t>
  </si>
  <si>
    <t xml:space="preserve"> -0.085336</t>
  </si>
  <si>
    <t xml:space="preserve"> 0.004987</t>
  </si>
  <si>
    <t xml:space="preserve"> 0.049452</t>
  </si>
  <si>
    <t xml:space="preserve"> -0.085416</t>
  </si>
  <si>
    <t xml:space="preserve"> 0.003571</t>
  </si>
  <si>
    <t xml:space="preserve"> 0.050918</t>
  </si>
  <si>
    <t xml:space="preserve"> -0.085499</t>
  </si>
  <si>
    <t xml:space="preserve"> 0.003269</t>
  </si>
  <si>
    <t xml:space="preserve"> 0.052486</t>
  </si>
  <si>
    <t xml:space="preserve"> -0.085579</t>
  </si>
  <si>
    <t xml:space="preserve"> 0.003718</t>
  </si>
  <si>
    <t xml:space="preserve"> 0.056748</t>
  </si>
  <si>
    <t xml:space="preserve"> -0.085656</t>
  </si>
  <si>
    <t xml:space="preserve"> 0.000445</t>
  </si>
  <si>
    <t xml:space="preserve"> 0.059781</t>
  </si>
  <si>
    <t xml:space="preserve"> -0.085735</t>
  </si>
  <si>
    <t xml:space="preserve"> -0.003292</t>
  </si>
  <si>
    <t xml:space="preserve"> 0.061881</t>
  </si>
  <si>
    <t xml:space="preserve"> -0.085812</t>
  </si>
  <si>
    <t xml:space="preserve"> -0.004528</t>
  </si>
  <si>
    <t xml:space="preserve"> 0.063487</t>
  </si>
  <si>
    <t xml:space="preserve"> -0.085889</t>
  </si>
  <si>
    <t xml:space="preserve"> -0.005988</t>
  </si>
  <si>
    <t xml:space="preserve"> 0.064697</t>
  </si>
  <si>
    <t xml:space="preserve"> -0.085966</t>
  </si>
  <si>
    <t xml:space="preserve"> -0.007215</t>
  </si>
  <si>
    <t xml:space="preserve"> 0.063039</t>
  </si>
  <si>
    <t xml:space="preserve"> -0.086043</t>
  </si>
  <si>
    <t xml:space="preserve"> -0.007514</t>
  </si>
  <si>
    <t xml:space="preserve"> 0.059416</t>
  </si>
  <si>
    <t xml:space="preserve"> -0.086120</t>
  </si>
  <si>
    <t xml:space="preserve"> -0.006727</t>
  </si>
  <si>
    <t xml:space="preserve"> 0.054388</t>
  </si>
  <si>
    <t xml:space="preserve"> -0.086220</t>
  </si>
  <si>
    <t xml:space="preserve"> -0.006284</t>
  </si>
  <si>
    <t xml:space="preserve"> 0.047593</t>
  </si>
  <si>
    <t xml:space="preserve"> -0.086299</t>
  </si>
  <si>
    <t xml:space="preserve"> 0.041453</t>
  </si>
  <si>
    <t xml:space="preserve"> -0.086376</t>
  </si>
  <si>
    <t xml:space="preserve"> -0.004126</t>
  </si>
  <si>
    <t xml:space="preserve"> 0.038502</t>
  </si>
  <si>
    <t xml:space="preserve"> -0.086456</t>
  </si>
  <si>
    <t xml:space="preserve"> -0.002766</t>
  </si>
  <si>
    <t xml:space="preserve"> 0.035328</t>
  </si>
  <si>
    <t xml:space="preserve"> -0.086533</t>
  </si>
  <si>
    <t xml:space="preserve"> -0.001529</t>
  </si>
  <si>
    <t xml:space="preserve"> 0.034410</t>
  </si>
  <si>
    <t xml:space="preserve"> -0.086613</t>
  </si>
  <si>
    <t xml:space="preserve"> 0.001178</t>
  </si>
  <si>
    <t xml:space="preserve"> 0.032064</t>
  </si>
  <si>
    <t xml:space="preserve"> -0.086690</t>
  </si>
  <si>
    <t xml:space="preserve"> 0.002595</t>
  </si>
  <si>
    <t xml:space="preserve"> 0.031064</t>
  </si>
  <si>
    <t xml:space="preserve"> 0.001407</t>
  </si>
  <si>
    <t xml:space="preserve"> 0.030686</t>
  </si>
  <si>
    <t xml:space="preserve"> -0.086852</t>
  </si>
  <si>
    <t xml:space="preserve"> -0.000682</t>
  </si>
  <si>
    <t xml:space="preserve"> 0.031854</t>
  </si>
  <si>
    <t xml:space="preserve"> -0.086932</t>
  </si>
  <si>
    <t xml:space="preserve"> -0.001940</t>
  </si>
  <si>
    <t xml:space="preserve"> 0.032845</t>
  </si>
  <si>
    <t xml:space="preserve"> -0.087009</t>
  </si>
  <si>
    <t xml:space="preserve"> -0.001594</t>
  </si>
  <si>
    <t xml:space="preserve"> 0.031968</t>
  </si>
  <si>
    <t xml:space="preserve"> -0.087089</t>
  </si>
  <si>
    <t xml:space="preserve"> -0.001962</t>
  </si>
  <si>
    <t xml:space="preserve"> 0.031382</t>
  </si>
  <si>
    <t xml:space="preserve"> -0.087165</t>
  </si>
  <si>
    <t xml:space="preserve"> -0.087242</t>
  </si>
  <si>
    <t xml:space="preserve"> -0.000424</t>
  </si>
  <si>
    <t xml:space="preserve"> -0.002337</t>
  </si>
  <si>
    <t xml:space="preserve"> 0.000496</t>
  </si>
  <si>
    <t xml:space="preserve"> -0.004692</t>
  </si>
  <si>
    <t xml:space="preserve"> 0.002161</t>
  </si>
  <si>
    <t xml:space="preserve"> -0.007638</t>
  </si>
  <si>
    <t xml:space="preserve"> -0.006233</t>
  </si>
  <si>
    <t xml:space="preserve"> 0.006530</t>
  </si>
  <si>
    <t xml:space="preserve"> 0.008371</t>
  </si>
  <si>
    <t xml:space="preserve"> -0.007048</t>
  </si>
  <si>
    <t xml:space="preserve"> 0.009951</t>
  </si>
  <si>
    <t xml:space="preserve"> -0.007445</t>
  </si>
  <si>
    <t xml:space="preserve"> 0.011155</t>
  </si>
  <si>
    <t xml:space="preserve"> 0.012718</t>
  </si>
  <si>
    <t xml:space="preserve"> 0.014404</t>
  </si>
  <si>
    <t xml:space="preserve"> 0.015118</t>
  </si>
  <si>
    <t xml:space="preserve"> 0.016199</t>
  </si>
  <si>
    <t xml:space="preserve"> -0.007967</t>
  </si>
  <si>
    <t xml:space="preserve"> 0.016972</t>
  </si>
  <si>
    <t xml:space="preserve"> -0.008289</t>
  </si>
  <si>
    <t xml:space="preserve"> 0.017407</t>
  </si>
  <si>
    <t xml:space="preserve"> -0.008610</t>
  </si>
  <si>
    <t xml:space="preserve"> 0.018026</t>
  </si>
  <si>
    <t xml:space="preserve"> -0.009271</t>
  </si>
  <si>
    <t xml:space="preserve"> 0.017557</t>
  </si>
  <si>
    <t xml:space="preserve"> -0.010368</t>
  </si>
  <si>
    <t xml:space="preserve"> 0.015147</t>
  </si>
  <si>
    <t xml:space="preserve"> -0.011073</t>
  </si>
  <si>
    <t xml:space="preserve"> 0.013020</t>
  </si>
  <si>
    <t xml:space="preserve"> 0.011772</t>
  </si>
  <si>
    <t xml:space="preserve"> 0.011327</t>
  </si>
  <si>
    <t xml:space="preserve"> -0.011641</t>
  </si>
  <si>
    <t xml:space="preserve"> 0.010994</t>
  </si>
  <si>
    <t xml:space="preserve"> -0.012253</t>
  </si>
  <si>
    <t xml:space="preserve"> 0.012151</t>
  </si>
  <si>
    <t xml:space="preserve"> -0.013804</t>
  </si>
  <si>
    <t xml:space="preserve"> 0.012523</t>
  </si>
  <si>
    <t xml:space="preserve"> -0.015119</t>
  </si>
  <si>
    <t xml:space="preserve"> 0.011971</t>
  </si>
  <si>
    <t xml:space="preserve"> -0.016564</t>
  </si>
  <si>
    <t xml:space="preserve"> -0.017057</t>
  </si>
  <si>
    <t xml:space="preserve"> 0.014295</t>
  </si>
  <si>
    <t xml:space="preserve"> -0.016145</t>
  </si>
  <si>
    <t xml:space="preserve"> 0.016285</t>
  </si>
  <si>
    <t xml:space="preserve"> -0.014324</t>
  </si>
  <si>
    <t xml:space="preserve"> 0.017679</t>
  </si>
  <si>
    <t xml:space="preserve"> -0.012417</t>
  </si>
  <si>
    <t xml:space="preserve"> -0.010224</t>
  </si>
  <si>
    <t xml:space="preserve"> -0.009121</t>
  </si>
  <si>
    <t xml:space="preserve"> 0.019089</t>
  </si>
  <si>
    <t xml:space="preserve"> 0.019641</t>
  </si>
  <si>
    <t xml:space="preserve"> -0.009854</t>
  </si>
  <si>
    <t xml:space="preserve"> -0.010680</t>
  </si>
  <si>
    <t xml:space="preserve"> 0.020350</t>
  </si>
  <si>
    <t xml:space="preserve"> -0.011799</t>
  </si>
  <si>
    <t xml:space="preserve"> -0.012725</t>
  </si>
  <si>
    <t xml:space="preserve"> -0.000666</t>
  </si>
  <si>
    <t xml:space="preserve"> -0.000310</t>
  </si>
  <si>
    <t xml:space="preserve"> -0.001339</t>
  </si>
  <si>
    <t xml:space="preserve"> -0.000715</t>
  </si>
  <si>
    <t xml:space="preserve"> -0.001937</t>
  </si>
  <si>
    <t xml:space="preserve"> -0.001113</t>
  </si>
  <si>
    <t xml:space="preserve"> -0.002227</t>
  </si>
  <si>
    <t xml:space="preserve"> -0.002330</t>
  </si>
  <si>
    <t xml:space="preserve"> -0.003295</t>
  </si>
  <si>
    <t xml:space="preserve"> -0.001709</t>
  </si>
  <si>
    <t xml:space="preserve"> -0.003812</t>
  </si>
  <si>
    <t xml:space="preserve"> -0.000886</t>
  </si>
  <si>
    <t xml:space="preserve"> -0.000225</t>
  </si>
  <si>
    <t xml:space="preserve"> -0.005170</t>
  </si>
  <si>
    <t xml:space="preserve"> 0.000308</t>
  </si>
  <si>
    <t xml:space="preserve"> -0.007279</t>
  </si>
  <si>
    <t xml:space="preserve"> 0.000593</t>
  </si>
  <si>
    <t xml:space="preserve"> -0.008547</t>
  </si>
  <si>
    <t xml:space="preserve"> -0.000307</t>
  </si>
  <si>
    <t xml:space="preserve"> -0.009472</t>
  </si>
  <si>
    <t xml:space="preserve"> -0.001910</t>
  </si>
  <si>
    <t xml:space="preserve"> -0.009874</t>
  </si>
  <si>
    <t xml:space="preserve"> -0.002756</t>
  </si>
  <si>
    <t xml:space="preserve"> -0.010353</t>
  </si>
  <si>
    <t xml:space="preserve"> -0.003986</t>
  </si>
  <si>
    <t xml:space="preserve"> -0.010645</t>
  </si>
  <si>
    <t xml:space="preserve"> -0.005029</t>
  </si>
  <si>
    <t xml:space="preserve"> -0.010954</t>
  </si>
  <si>
    <t xml:space="preserve"> -0.006080</t>
  </si>
  <si>
    <t xml:space="preserve"> -0.011584</t>
  </si>
  <si>
    <t xml:space="preserve"> -0.011893</t>
  </si>
  <si>
    <t xml:space="preserve"> -0.005481</t>
  </si>
  <si>
    <t xml:space="preserve"> -0.013770</t>
  </si>
  <si>
    <t xml:space="preserve"> -0.004566</t>
  </si>
  <si>
    <t xml:space="preserve"> -0.016005</t>
  </si>
  <si>
    <t xml:space="preserve"> -0.004222</t>
  </si>
  <si>
    <t xml:space="preserve"> -0.018114</t>
  </si>
  <si>
    <t xml:space="preserve"> -0.004499</t>
  </si>
  <si>
    <t xml:space="preserve"> -0.020864</t>
  </si>
  <si>
    <t xml:space="preserve"> -0.005274</t>
  </si>
  <si>
    <t xml:space="preserve"> -0.022397</t>
  </si>
  <si>
    <t xml:space="preserve"> -0.005623</t>
  </si>
  <si>
    <t xml:space="preserve"> -0.024357</t>
  </si>
  <si>
    <t xml:space="preserve"> -0.006075</t>
  </si>
  <si>
    <t xml:space="preserve"> -0.025501</t>
  </si>
  <si>
    <t xml:space="preserve"> -0.026377</t>
  </si>
  <si>
    <t xml:space="preserve"> -0.006545</t>
  </si>
  <si>
    <t xml:space="preserve"> -0.027128</t>
  </si>
  <si>
    <t xml:space="preserve"> -0.007968</t>
  </si>
  <si>
    <t xml:space="preserve"> -0.008918</t>
  </si>
  <si>
    <t xml:space="preserve"> -0.009984</t>
  </si>
  <si>
    <t xml:space="preserve"> -0.026708</t>
  </si>
  <si>
    <t xml:space="preserve"> -0.010978</t>
  </si>
  <si>
    <t xml:space="preserve"> -0.027435</t>
  </si>
  <si>
    <t xml:space="preserve"> -0.011585</t>
  </si>
  <si>
    <t xml:space="preserve"> -0.027844</t>
  </si>
  <si>
    <t xml:space="preserve"> -0.028904</t>
  </si>
  <si>
    <t xml:space="preserve"> -0.010988</t>
  </si>
  <si>
    <t xml:space="preserve"> -0.030619</t>
  </si>
  <si>
    <t xml:space="preserve"> -0.010518</t>
  </si>
  <si>
    <t xml:space="preserve"> -0.031137</t>
  </si>
  <si>
    <t xml:space="preserve"> -0.009884</t>
  </si>
  <si>
    <t xml:space="preserve"> -0.008366</t>
  </si>
  <si>
    <t xml:space="preserve"> -0.006634</t>
  </si>
  <si>
    <t xml:space="preserve"> -0.004813</t>
  </si>
  <si>
    <t xml:space="preserve"> -0.003333</t>
  </si>
  <si>
    <t xml:space="preserve"> 0.000586</t>
  </si>
  <si>
    <t xml:space="preserve"> 0.000938</t>
  </si>
  <si>
    <t xml:space="preserve"> 0.000779</t>
  </si>
  <si>
    <t xml:space="preserve"> 0.001738</t>
  </si>
  <si>
    <t xml:space="preserve"> 0.000320</t>
  </si>
  <si>
    <t xml:space="preserve"> 0.002401</t>
  </si>
  <si>
    <t xml:space="preserve"> 0.001361</t>
  </si>
  <si>
    <t xml:space="preserve"> 0.003367</t>
  </si>
  <si>
    <t xml:space="preserve"> 0.002202</t>
  </si>
  <si>
    <t xml:space="preserve"> 0.004246</t>
  </si>
  <si>
    <t xml:space="preserve"> 0.002800</t>
  </si>
  <si>
    <t xml:space="preserve"> 0.004725</t>
  </si>
  <si>
    <t xml:space="preserve"> 0.003780</t>
  </si>
  <si>
    <t xml:space="preserve"> 0.005873</t>
  </si>
  <si>
    <t xml:space="preserve"> 0.003337</t>
  </si>
  <si>
    <t xml:space="preserve"> 0.007414</t>
  </si>
  <si>
    <t xml:space="preserve"> 0.008083</t>
  </si>
  <si>
    <t xml:space="preserve"> 0.003800</t>
  </si>
  <si>
    <t xml:space="preserve"> 0.008705</t>
  </si>
  <si>
    <t xml:space="preserve"> 0.002408</t>
  </si>
  <si>
    <t xml:space="preserve"> 0.008976</t>
  </si>
  <si>
    <t xml:space="preserve"> 0.001429</t>
  </si>
  <si>
    <t xml:space="preserve"> 0.007847</t>
  </si>
  <si>
    <t xml:space="preserve"> 0.001064</t>
  </si>
  <si>
    <t xml:space="preserve"> 0.007050</t>
  </si>
  <si>
    <t xml:space="preserve"> 0.005530</t>
  </si>
  <si>
    <t xml:space="preserve"> -0.001859</t>
  </si>
  <si>
    <t xml:space="preserve"> 0.004072</t>
  </si>
  <si>
    <t xml:space="preserve"> -0.002403</t>
  </si>
  <si>
    <t xml:space="preserve"> 0.001678</t>
  </si>
  <si>
    <t xml:space="preserve"> 0.001215</t>
  </si>
  <si>
    <t xml:space="preserve"> -0.002806</t>
  </si>
  <si>
    <t xml:space="preserve"> 0.001486</t>
  </si>
  <si>
    <t xml:space="preserve"> 0.002250</t>
  </si>
  <si>
    <t xml:space="preserve"> 0.002721</t>
  </si>
  <si>
    <t xml:space="preserve"> -0.004198</t>
  </si>
  <si>
    <t xml:space="preserve"> 0.001464</t>
  </si>
  <si>
    <t xml:space="preserve"> -0.004810</t>
  </si>
  <si>
    <t xml:space="preserve"> 0.001922</t>
  </si>
  <si>
    <t xml:space="preserve"> 0.001559</t>
  </si>
  <si>
    <t xml:space="preserve"> -0.003979</t>
  </si>
  <si>
    <t xml:space="preserve"> -0.002742</t>
  </si>
  <si>
    <t xml:space="preserve"> -0.004459</t>
  </si>
  <si>
    <t xml:space="preserve"> -0.006324</t>
  </si>
  <si>
    <t xml:space="preserve"> -0.003353</t>
  </si>
  <si>
    <t xml:space="preserve"> -0.003037</t>
  </si>
  <si>
    <t xml:space="preserve"> -0.004572</t>
  </si>
  <si>
    <t xml:space="preserve"> -0.005245</t>
  </si>
  <si>
    <t xml:space="preserve"> -0.003476</t>
  </si>
  <si>
    <t xml:space="preserve"> -0.005605</t>
  </si>
  <si>
    <t xml:space="preserve"> -0.002332</t>
  </si>
  <si>
    <t xml:space="preserve"> -0.000058</t>
  </si>
  <si>
    <t xml:space="preserve"> -0.007560</t>
  </si>
  <si>
    <t xml:space="preserve"> 0.002872</t>
  </si>
  <si>
    <t xml:space="preserve"> -0.008731</t>
  </si>
  <si>
    <t xml:space="preserve"> 0.005075</t>
  </si>
  <si>
    <t xml:space="preserve"> 0.000958</t>
  </si>
  <si>
    <t xml:space="preserve"> -0.003114</t>
  </si>
  <si>
    <t xml:space="preserve"> 0.002325</t>
  </si>
  <si>
    <t xml:space="preserve"> -0.004609</t>
  </si>
  <si>
    <t xml:space="preserve"> 0.003442</t>
  </si>
  <si>
    <t xml:space="preserve"> -0.005880</t>
  </si>
  <si>
    <t xml:space="preserve"> 0.006828</t>
  </si>
  <si>
    <t xml:space="preserve"> -0.008123</t>
  </si>
  <si>
    <t xml:space="preserve"> 0.010995</t>
  </si>
  <si>
    <t xml:space="preserve"> -0.011306</t>
  </si>
  <si>
    <t xml:space="preserve"> 0.014277</t>
  </si>
  <si>
    <t xml:space="preserve"> -0.015188</t>
  </si>
  <si>
    <t xml:space="preserve"> 0.015021</t>
  </si>
  <si>
    <t xml:space="preserve"> -0.014388</t>
  </si>
  <si>
    <t xml:space="preserve"> 0.014652</t>
  </si>
  <si>
    <t xml:space="preserve"> -0.015962</t>
  </si>
  <si>
    <t xml:space="preserve"> 0.012981</t>
  </si>
  <si>
    <t xml:space="preserve"> -0.017132</t>
  </si>
  <si>
    <t xml:space="preserve"> 0.010340</t>
  </si>
  <si>
    <t xml:space="preserve"> 0.002739</t>
  </si>
  <si>
    <t xml:space="preserve"> -0.087132</t>
  </si>
  <si>
    <t xml:space="preserve"> 0.011338</t>
  </si>
  <si>
    <t xml:space="preserve"> -0.019459</t>
  </si>
  <si>
    <t xml:space="preserve"> -0.087058</t>
  </si>
  <si>
    <t xml:space="preserve"> 0.009389</t>
  </si>
  <si>
    <t xml:space="preserve"> -0.020654</t>
  </si>
  <si>
    <t xml:space="preserve"> -0.086984</t>
  </si>
  <si>
    <t xml:space="preserve"> 0.007442</t>
  </si>
  <si>
    <t xml:space="preserve"> -0.086910</t>
  </si>
  <si>
    <t xml:space="preserve"> 0.006236</t>
  </si>
  <si>
    <t xml:space="preserve"> -0.019231</t>
  </si>
  <si>
    <t xml:space="preserve"> -0.086830</t>
  </si>
  <si>
    <t xml:space="preserve"> 0.005415</t>
  </si>
  <si>
    <t xml:space="preserve"> -0.017782</t>
  </si>
  <si>
    <t xml:space="preserve"> -0.086754</t>
  </si>
  <si>
    <t xml:space="preserve"> 0.003817</t>
  </si>
  <si>
    <t xml:space="preserve"> -0.016739</t>
  </si>
  <si>
    <t xml:space="preserve"> -0.086680</t>
  </si>
  <si>
    <t xml:space="preserve"> -0.086606</t>
  </si>
  <si>
    <t xml:space="preserve"> -0.086532</t>
  </si>
  <si>
    <t xml:space="preserve"> -0.017472</t>
  </si>
  <si>
    <t xml:space="preserve"> -0.086458</t>
  </si>
  <si>
    <t xml:space="preserve"> 0.002770</t>
  </si>
  <si>
    <t xml:space="preserve"> -0.016404</t>
  </si>
  <si>
    <t xml:space="preserve"> -0.086384</t>
  </si>
  <si>
    <t xml:space="preserve"> -0.013648</t>
  </si>
  <si>
    <t xml:space="preserve"> -0.086310</t>
  </si>
  <si>
    <t xml:space="preserve"> 0.003123</t>
  </si>
  <si>
    <t xml:space="preserve"> -0.011848</t>
  </si>
  <si>
    <t xml:space="preserve"> -0.086236</t>
  </si>
  <si>
    <t xml:space="preserve"> -0.010201</t>
  </si>
  <si>
    <t xml:space="preserve"> -0.086135</t>
  </si>
  <si>
    <t xml:space="preserve"> 0.002863</t>
  </si>
  <si>
    <t xml:space="preserve"> -0.008684</t>
  </si>
  <si>
    <t xml:space="preserve"> -0.086058</t>
  </si>
  <si>
    <t xml:space="preserve"> -0.007012</t>
  </si>
  <si>
    <t xml:space="preserve"> -0.085984</t>
  </si>
  <si>
    <t xml:space="preserve"> 0.003874</t>
  </si>
  <si>
    <t xml:space="preserve"> -0.005337</t>
  </si>
  <si>
    <t xml:space="preserve"> -0.085910</t>
  </si>
  <si>
    <t xml:space="preserve"> 0.004377</t>
  </si>
  <si>
    <t xml:space="preserve"> -0.004154</t>
  </si>
  <si>
    <t xml:space="preserve"> -0.085836</t>
  </si>
  <si>
    <t xml:space="preserve"> -0.003034</t>
  </si>
  <si>
    <t xml:space="preserve"> -0.085762</t>
  </si>
  <si>
    <t xml:space="preserve"> 0.005389</t>
  </si>
  <si>
    <t xml:space="preserve"> -0.001143</t>
  </si>
  <si>
    <t xml:space="preserve"> -0.085688</t>
  </si>
  <si>
    <t xml:space="preserve"> 0.007374</t>
  </si>
  <si>
    <t xml:space="preserve"> -0.000034</t>
  </si>
  <si>
    <t xml:space="preserve"> -0.085614</t>
  </si>
  <si>
    <t xml:space="preserve"> 0.009973</t>
  </si>
  <si>
    <t xml:space="preserve"> -0.000374</t>
  </si>
  <si>
    <t xml:space="preserve"> -0.085540</t>
  </si>
  <si>
    <t xml:space="preserve"> 0.012321</t>
  </si>
  <si>
    <t xml:space="preserve"> -0.085461</t>
  </si>
  <si>
    <t xml:space="preserve"> 0.014158</t>
  </si>
  <si>
    <t xml:space="preserve"> 0.002563</t>
  </si>
  <si>
    <t xml:space="preserve"> -0.085384</t>
  </si>
  <si>
    <t xml:space="preserve"> 0.004717</t>
  </si>
  <si>
    <t xml:space="preserve"> -0.085310</t>
  </si>
  <si>
    <t xml:space="preserve"> 0.013441</t>
  </si>
  <si>
    <t xml:space="preserve"> 0.005871</t>
  </si>
  <si>
    <t xml:space="preserve"> -0.085236</t>
  </si>
  <si>
    <t xml:space="preserve"> 0.013960</t>
  </si>
  <si>
    <t xml:space="preserve"> 0.005239</t>
  </si>
  <si>
    <t xml:space="preserve"> -0.085162</t>
  </si>
  <si>
    <t xml:space="preserve"> 0.014811</t>
  </si>
  <si>
    <t xml:space="preserve"> -0.085088</t>
  </si>
  <si>
    <t xml:space="preserve"> 0.015680</t>
  </si>
  <si>
    <t xml:space="preserve"> 0.005905</t>
  </si>
  <si>
    <t xml:space="preserve"> -0.085014</t>
  </si>
  <si>
    <t xml:space="preserve"> 0.015329</t>
  </si>
  <si>
    <t xml:space="preserve"> 0.007023</t>
  </si>
  <si>
    <t xml:space="preserve"> -0.084940</t>
  </si>
  <si>
    <t xml:space="preserve"> 0.015648</t>
  </si>
  <si>
    <t xml:space="preserve"> 0.006607</t>
  </si>
  <si>
    <t xml:space="preserve"> -0.084867</t>
  </si>
  <si>
    <t xml:space="preserve"> 0.016115</t>
  </si>
  <si>
    <t xml:space="preserve"> 0.007040</t>
  </si>
  <si>
    <t xml:space="preserve"> -0.084771</t>
  </si>
  <si>
    <t xml:space="preserve"> -0.084694</t>
  </si>
  <si>
    <t xml:space="preserve"> 0.014986</t>
  </si>
  <si>
    <t xml:space="preserve"> -0.084620</t>
  </si>
  <si>
    <t xml:space="preserve"> 0.014436</t>
  </si>
  <si>
    <t xml:space="preserve"> 0.006060</t>
  </si>
  <si>
    <t xml:space="preserve"> -0.084546</t>
  </si>
  <si>
    <t xml:space="preserve"> 0.014019</t>
  </si>
  <si>
    <t xml:space="preserve"> -0.084472</t>
  </si>
  <si>
    <t xml:space="preserve"> 0.014450</t>
  </si>
  <si>
    <t xml:space="preserve"> 0.006891</t>
  </si>
  <si>
    <t xml:space="preserve"> -0.084398</t>
  </si>
  <si>
    <t xml:space="preserve"> 0.008552</t>
  </si>
  <si>
    <t xml:space="preserve"> -0.084324</t>
  </si>
  <si>
    <t xml:space="preserve"> 0.009641</t>
  </si>
  <si>
    <t xml:space="preserve"> -0.084250</t>
  </si>
  <si>
    <t xml:space="preserve"> 0.010055</t>
  </si>
  <si>
    <t xml:space="preserve"> -0.084171</t>
  </si>
  <si>
    <t xml:space="preserve"> -0.084094</t>
  </si>
  <si>
    <t xml:space="preserve"> 0.001211</t>
  </si>
  <si>
    <t xml:space="preserve"> -0.001188</t>
  </si>
  <si>
    <t xml:space="preserve"> 0.001792</t>
  </si>
  <si>
    <t xml:space="preserve"> -0.001883</t>
  </si>
  <si>
    <t xml:space="preserve"> 0.002198</t>
  </si>
  <si>
    <t xml:space="preserve"> -0.002267</t>
  </si>
  <si>
    <t xml:space="preserve"> 0.002876</t>
  </si>
  <si>
    <t xml:space="preserve"> -0.002731</t>
  </si>
  <si>
    <t xml:space="preserve"> 0.003606</t>
  </si>
  <si>
    <t xml:space="preserve"> -0.002106</t>
  </si>
  <si>
    <t xml:space="preserve"> 0.005284</t>
  </si>
  <si>
    <t xml:space="preserve"> -0.001681</t>
  </si>
  <si>
    <t xml:space="preserve"> 0.006650</t>
  </si>
  <si>
    <t xml:space="preserve"> -0.001333</t>
  </si>
  <si>
    <t xml:space="preserve"> 0.007051</t>
  </si>
  <si>
    <t xml:space="preserve"> -0.000827</t>
  </si>
  <si>
    <t xml:space="preserve"> -0.001231</t>
  </si>
  <si>
    <t xml:space="preserve"> 0.007816</t>
  </si>
  <si>
    <t xml:space="preserve"> -0.002369</t>
  </si>
  <si>
    <t xml:space="preserve"> 0.008451</t>
  </si>
  <si>
    <t xml:space="preserve"> -0.003354</t>
  </si>
  <si>
    <t xml:space="preserve"> 0.009476</t>
  </si>
  <si>
    <t xml:space="preserve"> -0.002900</t>
  </si>
  <si>
    <t xml:space="preserve"> 0.010567</t>
  </si>
  <si>
    <t xml:space="preserve"> -0.003880</t>
  </si>
  <si>
    <t xml:space="preserve"> -0.003429</t>
  </si>
  <si>
    <t xml:space="preserve"> 0.009994</t>
  </si>
  <si>
    <t xml:space="preserve"> -0.002817</t>
  </si>
  <si>
    <t xml:space="preserve"> 0.010429</t>
  </si>
  <si>
    <t xml:space="preserve"> 0.010801</t>
  </si>
  <si>
    <t xml:space="preserve"> -0.001821</t>
  </si>
  <si>
    <t xml:space="preserve"> 0.012274</t>
  </si>
  <si>
    <t xml:space="preserve"> 0.000054</t>
  </si>
  <si>
    <t xml:space="preserve"> 0.013065</t>
  </si>
  <si>
    <t xml:space="preserve"> 0.001561</t>
  </si>
  <si>
    <t xml:space="preserve"> 0.002528</t>
  </si>
  <si>
    <t xml:space="preserve"> 0.003227</t>
  </si>
  <si>
    <t xml:space="preserve"> 0.004978</t>
  </si>
  <si>
    <t xml:space="preserve"> 0.006396</t>
  </si>
  <si>
    <t xml:space="preserve"> 0.012265</t>
  </si>
  <si>
    <t xml:space="preserve"> 0.008156</t>
  </si>
  <si>
    <t xml:space="preserve"> 0.011237</t>
  </si>
  <si>
    <t xml:space="preserve"> 0.008831</t>
  </si>
  <si>
    <t xml:space="preserve"> 0.010285</t>
  </si>
  <si>
    <t xml:space="preserve"> 0.011755</t>
  </si>
  <si>
    <t xml:space="preserve"> 0.012114</t>
  </si>
  <si>
    <t xml:space="preserve"> 0.012769</t>
  </si>
  <si>
    <t xml:space="preserve"> 0.013915</t>
  </si>
  <si>
    <t xml:space="preserve"> 0.013439</t>
  </si>
  <si>
    <t xml:space="preserve"> 0.015775</t>
  </si>
  <si>
    <t xml:space="preserve"> 0.013774</t>
  </si>
  <si>
    <t xml:space="preserve"> 0.017912</t>
  </si>
  <si>
    <t xml:space="preserve"> 0.014058</t>
  </si>
  <si>
    <t xml:space="preserve"> 0.019741</t>
  </si>
  <si>
    <t xml:space="preserve"> 0.014712</t>
  </si>
  <si>
    <t xml:space="preserve"> 0.021079</t>
  </si>
  <si>
    <t xml:space="preserve"> 0.022650</t>
  </si>
  <si>
    <t xml:space="preserve"> 0.014982</t>
  </si>
  <si>
    <t xml:space="preserve"> 0.024080</t>
  </si>
  <si>
    <t xml:space="preserve"> 0.025314</t>
  </si>
  <si>
    <t xml:space="preserve"> -0.000913</t>
  </si>
  <si>
    <t xml:space="preserve"> 0.001133</t>
  </si>
  <si>
    <t xml:space="preserve"> -0.001619</t>
  </si>
  <si>
    <t xml:space="preserve"> 0.001883</t>
  </si>
  <si>
    <t xml:space="preserve"> 0.003393</t>
  </si>
  <si>
    <t xml:space="preserve"> 0.004315</t>
  </si>
  <si>
    <t xml:space="preserve"> 0.005528</t>
  </si>
  <si>
    <t xml:space="preserve"> -0.002089</t>
  </si>
  <si>
    <t xml:space="preserve"> -0.001701</t>
  </si>
  <si>
    <t xml:space="preserve"> 0.005207</t>
  </si>
  <si>
    <t xml:space="preserve"> -0.001431</t>
  </si>
  <si>
    <t xml:space="preserve"> 0.004556</t>
  </si>
  <si>
    <t xml:space="preserve"> 0.004152</t>
  </si>
  <si>
    <t xml:space="preserve"> -0.001052</t>
  </si>
  <si>
    <t xml:space="preserve"> 0.005582</t>
  </si>
  <si>
    <t xml:space="preserve"> -0.001418</t>
  </si>
  <si>
    <t xml:space="preserve"> 0.006183</t>
  </si>
  <si>
    <t xml:space="preserve"> -0.002417</t>
  </si>
  <si>
    <t xml:space="preserve"> 0.006736</t>
  </si>
  <si>
    <t xml:space="preserve"> -0.003605</t>
  </si>
  <si>
    <t xml:space="preserve"> 0.007351</t>
  </si>
  <si>
    <t xml:space="preserve"> -0.004614</t>
  </si>
  <si>
    <t xml:space="preserve"> 0.008510</t>
  </si>
  <si>
    <t xml:space="preserve"> -0.006632</t>
  </si>
  <si>
    <t xml:space="preserve"> 0.009280</t>
  </si>
  <si>
    <t xml:space="preserve"> -0.008141</t>
  </si>
  <si>
    <t xml:space="preserve"> 0.010398</t>
  </si>
  <si>
    <t xml:space="preserve"> -0.009324</t>
  </si>
  <si>
    <t xml:space="preserve"> 0.012041</t>
  </si>
  <si>
    <t xml:space="preserve"> -0.009836</t>
  </si>
  <si>
    <t xml:space="preserve"> 0.013035</t>
  </si>
  <si>
    <t xml:space="preserve"> -0.010811</t>
  </si>
  <si>
    <t xml:space="preserve"> 0.014820</t>
  </si>
  <si>
    <t xml:space="preserve"> -0.010082</t>
  </si>
  <si>
    <t xml:space="preserve"> 0.016382</t>
  </si>
  <si>
    <t xml:space="preserve"> -0.009743</t>
  </si>
  <si>
    <t xml:space="preserve"> 0.017265</t>
  </si>
  <si>
    <t xml:space="preserve"> -0.009448</t>
  </si>
  <si>
    <t xml:space="preserve"> 0.017733</t>
  </si>
  <si>
    <t xml:space="preserve"> -0.009765</t>
  </si>
  <si>
    <t xml:space="preserve"> 0.018197</t>
  </si>
  <si>
    <t xml:space="preserve"> -0.010325</t>
  </si>
  <si>
    <t xml:space="preserve"> 0.019400</t>
  </si>
  <si>
    <t xml:space="preserve"> -0.010749</t>
  </si>
  <si>
    <t xml:space="preserve"> 0.019958</t>
  </si>
  <si>
    <t xml:space="preserve"> -0.011064</t>
  </si>
  <si>
    <t xml:space="preserve"> 0.020412</t>
  </si>
  <si>
    <t xml:space="preserve"> -0.011752</t>
  </si>
  <si>
    <t xml:space="preserve"> 0.020988</t>
  </si>
  <si>
    <t xml:space="preserve"> -0.012515</t>
  </si>
  <si>
    <t xml:space="preserve"> -0.011764</t>
  </si>
  <si>
    <t xml:space="preserve"> 0.021326</t>
  </si>
  <si>
    <t xml:space="preserve"> -0.010480</t>
  </si>
  <si>
    <t xml:space="preserve"> 0.022179</t>
  </si>
  <si>
    <t xml:space="preserve"> -0.009594</t>
  </si>
  <si>
    <t xml:space="preserve"> 0.022623</t>
  </si>
  <si>
    <t xml:space="preserve"> 0.024304</t>
  </si>
  <si>
    <t xml:space="preserve"> 0.025656</t>
  </si>
  <si>
    <t xml:space="preserve"> -0.009579</t>
  </si>
  <si>
    <t xml:space="preserve"> 0.025005</t>
  </si>
  <si>
    <t xml:space="preserve"> -0.010649</t>
  </si>
  <si>
    <t xml:space="preserve"> 0.023964</t>
  </si>
  <si>
    <t xml:space="preserve"> -0.010931</t>
  </si>
  <si>
    <t xml:space="preserve"> 0.024708</t>
  </si>
  <si>
    <t xml:space="preserve"> -0.001202</t>
  </si>
  <si>
    <t xml:space="preserve"> 0.001445</t>
  </si>
  <si>
    <t xml:space="preserve"> 0.003020</t>
  </si>
  <si>
    <t xml:space="preserve"> -0.000273</t>
  </si>
  <si>
    <t xml:space="preserve"> 0.004041</t>
  </si>
  <si>
    <t xml:space="preserve"> -0.000905</t>
  </si>
  <si>
    <t xml:space="preserve"> 0.004790</t>
  </si>
  <si>
    <t xml:space="preserve"> 0.005232</t>
  </si>
  <si>
    <t xml:space="preserve"> -0.001564</t>
  </si>
  <si>
    <t xml:space="preserve"> 0.003789</t>
  </si>
  <si>
    <t xml:space="preserve"> -0.000978</t>
  </si>
  <si>
    <t xml:space="preserve"> 0.002437</t>
  </si>
  <si>
    <t xml:space="preserve"> -0.000486</t>
  </si>
  <si>
    <t xml:space="preserve"> 0.000787</t>
  </si>
  <si>
    <t xml:space="preserve"> -0.000526</t>
  </si>
  <si>
    <t xml:space="preserve"> -0.000216</t>
  </si>
  <si>
    <t xml:space="preserve"> -0.000250</t>
  </si>
  <si>
    <t xml:space="preserve"> 0.000930</t>
  </si>
  <si>
    <t xml:space="preserve"> 0.000142</t>
  </si>
  <si>
    <t xml:space="preserve"> 0.001376</t>
  </si>
  <si>
    <t xml:space="preserve"> 0.001740</t>
  </si>
  <si>
    <t xml:space="preserve"> -0.000452</t>
  </si>
  <si>
    <t xml:space="preserve"> 0.001329</t>
  </si>
  <si>
    <t xml:space="preserve"> -0.002042</t>
  </si>
  <si>
    <t xml:space="preserve"> 0.000459</t>
  </si>
  <si>
    <t xml:space="preserve"> -0.003919</t>
  </si>
  <si>
    <t xml:space="preserve"> 0.000116</t>
  </si>
  <si>
    <t xml:space="preserve"> -0.005413</t>
  </si>
  <si>
    <t xml:space="preserve"> -0.000218</t>
  </si>
  <si>
    <t xml:space="preserve"> -0.006024</t>
  </si>
  <si>
    <t xml:space="preserve"> -0.006341</t>
  </si>
  <si>
    <t xml:space="preserve"> 0.000629</t>
  </si>
  <si>
    <t xml:space="preserve"> -0.007491</t>
  </si>
  <si>
    <t xml:space="preserve"> 0.001165</t>
  </si>
  <si>
    <t xml:space="preserve"> -0.007828</t>
  </si>
  <si>
    <t xml:space="preserve"> -0.008500</t>
  </si>
  <si>
    <t xml:space="preserve"> -0.000136</t>
  </si>
  <si>
    <t xml:space="preserve"> -0.009158</t>
  </si>
  <si>
    <t xml:space="preserve"> -0.000860</t>
  </si>
  <si>
    <t xml:space="preserve"> -0.009915</t>
  </si>
  <si>
    <t xml:space="preserve"> -0.001807</t>
  </si>
  <si>
    <t xml:space="preserve"> -0.002458</t>
  </si>
  <si>
    <t xml:space="preserve"> -0.011059</t>
  </si>
  <si>
    <t xml:space="preserve"> -0.012296</t>
  </si>
  <si>
    <t xml:space="preserve"> -0.003340</t>
  </si>
  <si>
    <t xml:space="preserve"> -0.013772</t>
  </si>
  <si>
    <t xml:space="preserve"> -0.004352</t>
  </si>
  <si>
    <t xml:space="preserve"> -0.014286</t>
  </si>
  <si>
    <t xml:space="preserve"> -0.005631</t>
  </si>
  <si>
    <t xml:space="preserve"> -0.015265</t>
  </si>
  <si>
    <t xml:space="preserve"> -0.014072</t>
  </si>
  <si>
    <t xml:space="preserve"> -0.007731</t>
  </si>
  <si>
    <t xml:space="preserve"> -0.013257</t>
  </si>
  <si>
    <t xml:space="preserve"> -0.008431</t>
  </si>
  <si>
    <t xml:space="preserve"> -0.013689</t>
  </si>
  <si>
    <t xml:space="preserve"> -0.014028</t>
  </si>
  <si>
    <t xml:space="preserve"> -0.008161</t>
  </si>
  <si>
    <t xml:space="preserve"> -0.014373</t>
  </si>
  <si>
    <t xml:space="preserve"> -0.014859</t>
  </si>
  <si>
    <t xml:space="preserve"> -0.001008</t>
  </si>
  <si>
    <t xml:space="preserve"> 0.000537</t>
  </si>
  <si>
    <t xml:space="preserve"> -0.001523</t>
  </si>
  <si>
    <t xml:space="preserve"> 0.001221</t>
  </si>
  <si>
    <t xml:space="preserve"> -0.002488</t>
  </si>
  <si>
    <t xml:space="preserve"> -0.003253</t>
  </si>
  <si>
    <t xml:space="preserve"> 0.000915</t>
  </si>
  <si>
    <t xml:space="preserve"> 0.000447</t>
  </si>
  <si>
    <t xml:space="preserve"> -0.000315</t>
  </si>
  <si>
    <t xml:space="preserve"> -0.003739</t>
  </si>
  <si>
    <t xml:space="preserve"> -0.001642</t>
  </si>
  <si>
    <t xml:space="preserve"> -0.003257</t>
  </si>
  <si>
    <t xml:space="preserve"> -0.004143</t>
  </si>
  <si>
    <t xml:space="preserve"> -0.004543</t>
  </si>
  <si>
    <t xml:space="preserve"> -0.005280</t>
  </si>
  <si>
    <t xml:space="preserve"> -0.004732</t>
  </si>
  <si>
    <t xml:space="preserve"> -0.005743</t>
  </si>
  <si>
    <t xml:space="preserve"> -0.005261</t>
  </si>
  <si>
    <t xml:space="preserve"> -0.006584</t>
  </si>
  <si>
    <t xml:space="preserve"> -0.004935</t>
  </si>
  <si>
    <t xml:space="preserve"> -0.007233</t>
  </si>
  <si>
    <t xml:space="preserve"> -0.003926</t>
  </si>
  <si>
    <t xml:space="preserve"> -0.008222</t>
  </si>
  <si>
    <t xml:space="preserve"> -0.003029</t>
  </si>
  <si>
    <t xml:space="preserve"> -0.009155</t>
  </si>
  <si>
    <t xml:space="preserve"> -0.009466</t>
  </si>
  <si>
    <t xml:space="preserve"> -0.010239</t>
  </si>
  <si>
    <t xml:space="preserve"> -0.002313</t>
  </si>
  <si>
    <t xml:space="preserve"> -0.010896</t>
  </si>
  <si>
    <t xml:space="preserve"> -0.001496</t>
  </si>
  <si>
    <t xml:space="preserve"> -0.001845</t>
  </si>
  <si>
    <t xml:space="preserve"> -0.012748</t>
  </si>
  <si>
    <t xml:space="preserve"> -0.002858</t>
  </si>
  <si>
    <t xml:space="preserve"> -0.013308</t>
  </si>
  <si>
    <t xml:space="preserve"> -0.003578</t>
  </si>
  <si>
    <t xml:space="preserve"> -0.014227</t>
  </si>
  <si>
    <t xml:space="preserve"> -0.014526</t>
  </si>
  <si>
    <t xml:space="preserve"> -0.015401</t>
  </si>
  <si>
    <t xml:space="preserve"> -0.016242</t>
  </si>
  <si>
    <t xml:space="preserve"> -0.017809</t>
  </si>
  <si>
    <t xml:space="preserve"> -0.002439</t>
  </si>
  <si>
    <t xml:space="preserve"> -0.018306</t>
  </si>
  <si>
    <t xml:space="preserve"> -0.001314</t>
  </si>
  <si>
    <t xml:space="preserve"> -0.017760</t>
  </si>
  <si>
    <t xml:space="preserve"> -0.000439</t>
  </si>
  <si>
    <t xml:space="preserve"> -0.016806</t>
  </si>
  <si>
    <t xml:space="preserve"> 0.000187</t>
  </si>
  <si>
    <t xml:space="preserve"> -0.016020</t>
  </si>
  <si>
    <t xml:space="preserve"> -0.014955</t>
  </si>
  <si>
    <t xml:space="preserve"> 0.001265</t>
  </si>
  <si>
    <t xml:space="preserve"> -0.013669</t>
  </si>
  <si>
    <t xml:space="preserve"> -0.013027</t>
  </si>
  <si>
    <t xml:space="preserve"> 0.000105</t>
  </si>
  <si>
    <t xml:space="preserve"> -0.012576</t>
  </si>
  <si>
    <t xml:space="preserve"> 0.000702</t>
  </si>
  <si>
    <t xml:space="preserve"> -0.011710</t>
  </si>
  <si>
    <t xml:space="preserve"> -0.009677</t>
  </si>
  <si>
    <t xml:space="preserve"> 0.001368</t>
  </si>
  <si>
    <t xml:space="preserve"> -0.007863</t>
  </si>
  <si>
    <t xml:space="preserve"> 0.002485</t>
  </si>
  <si>
    <t xml:space="preserve"> 0.000545</t>
  </si>
  <si>
    <t xml:space="preserve"> 0.000323</t>
  </si>
  <si>
    <t xml:space="preserve"> -0.000007</t>
  </si>
  <si>
    <t xml:space="preserve"> -0.001675</t>
  </si>
  <si>
    <t xml:space="preserve"> -0.002920</t>
  </si>
  <si>
    <t xml:space="preserve"> -0.000523</t>
  </si>
  <si>
    <t xml:space="preserve"> -0.003527</t>
  </si>
  <si>
    <t xml:space="preserve"> -0.004483</t>
  </si>
  <si>
    <t xml:space="preserve"> -0.002679</t>
  </si>
  <si>
    <t xml:space="preserve"> -0.005307</t>
  </si>
  <si>
    <t xml:space="preserve"> -0.003782</t>
  </si>
  <si>
    <t xml:space="preserve"> -0.006272</t>
  </si>
  <si>
    <t xml:space="preserve"> -0.005479</t>
  </si>
  <si>
    <t xml:space="preserve"> -0.007679</t>
  </si>
  <si>
    <t xml:space="preserve"> -0.006418</t>
  </si>
  <si>
    <t xml:space="preserve"> -0.009357</t>
  </si>
  <si>
    <t xml:space="preserve"> -0.007078</t>
  </si>
  <si>
    <t xml:space="preserve"> -0.010429</t>
  </si>
  <si>
    <t xml:space="preserve"> -0.009492</t>
  </si>
  <si>
    <t xml:space="preserve"> -0.011855</t>
  </si>
  <si>
    <t xml:space="preserve"> -0.011823</t>
  </si>
  <si>
    <t xml:space="preserve"> -0.012933</t>
  </si>
  <si>
    <t xml:space="preserve"> -0.013018</t>
  </si>
  <si>
    <t xml:space="preserve"> -0.013355</t>
  </si>
  <si>
    <t xml:space="preserve"> -0.012415</t>
  </si>
  <si>
    <t xml:space="preserve"> -0.011731</t>
  </si>
  <si>
    <t xml:space="preserve"> -0.011324</t>
  </si>
  <si>
    <t xml:space="preserve"> -0.010976</t>
  </si>
  <si>
    <t xml:space="preserve"> -0.013841</t>
  </si>
  <si>
    <t xml:space="preserve"> -0.010591</t>
  </si>
  <si>
    <t xml:space="preserve"> -0.013481</t>
  </si>
  <si>
    <t xml:space="preserve"> -0.011249</t>
  </si>
  <si>
    <t xml:space="preserve"> -0.014753</t>
  </si>
  <si>
    <t xml:space="preserve"> -0.012557</t>
  </si>
  <si>
    <t xml:space="preserve"> -0.016139</t>
  </si>
  <si>
    <t xml:space="preserve"> -0.014073</t>
  </si>
  <si>
    <t xml:space="preserve"> -0.015345</t>
  </si>
  <si>
    <t xml:space="preserve"> -0.015801</t>
  </si>
  <si>
    <t xml:space="preserve"> -0.015763</t>
  </si>
  <si>
    <t xml:space="preserve"> -0.016182</t>
  </si>
  <si>
    <t xml:space="preserve"> -0.016074</t>
  </si>
  <si>
    <t xml:space="preserve"> -0.016793</t>
  </si>
  <si>
    <t xml:space="preserve"> -0.017344</t>
  </si>
  <si>
    <t xml:space="preserve"> -0.015516</t>
  </si>
  <si>
    <t xml:space="preserve"> -0.017705</t>
  </si>
  <si>
    <t xml:space="preserve"> -0.014581</t>
  </si>
  <si>
    <t xml:space="preserve"> -0.013851</t>
  </si>
  <si>
    <t xml:space="preserve"> -0.012950</t>
  </si>
  <si>
    <t xml:space="preserve"> -0.011975</t>
  </si>
  <si>
    <t xml:space="preserve"> -0.017352</t>
  </si>
  <si>
    <t xml:space="preserve"> -0.010776</t>
  </si>
  <si>
    <t xml:space="preserve"> -0.016388</t>
  </si>
  <si>
    <t xml:space="preserve"> -0.010219</t>
  </si>
  <si>
    <t xml:space="preserve"> -0.009520</t>
  </si>
  <si>
    <t xml:space="preserve"> -0.008705</t>
  </si>
  <si>
    <t xml:space="preserve"> -0.016893</t>
  </si>
  <si>
    <t xml:space="preserve"> -0.006936</t>
  </si>
  <si>
    <t xml:space="preserve"> -0.005775</t>
  </si>
  <si>
    <t xml:space="preserve"> 0.001087</t>
  </si>
  <si>
    <t xml:space="preserve"> 0.002622</t>
  </si>
  <si>
    <t xml:space="preserve"> 0.001218</t>
  </si>
  <si>
    <t xml:space="preserve"> 0.003530</t>
  </si>
  <si>
    <t xml:space="preserve"> 0.004593</t>
  </si>
  <si>
    <t xml:space="preserve"> 0.002066</t>
  </si>
  <si>
    <t xml:space="preserve"> 0.002429</t>
  </si>
  <si>
    <t xml:space="preserve"> 0.006804</t>
  </si>
  <si>
    <t xml:space="preserve"> 0.006472</t>
  </si>
  <si>
    <t xml:space="preserve"> 0.002881</t>
  </si>
  <si>
    <t xml:space="preserve"> 0.006053</t>
  </si>
  <si>
    <t xml:space="preserve"> 0.005408</t>
  </si>
  <si>
    <t xml:space="preserve"> 0.003233</t>
  </si>
  <si>
    <t xml:space="preserve"> 0.005724</t>
  </si>
  <si>
    <t xml:space="preserve"> 0.004585</t>
  </si>
  <si>
    <t xml:space="preserve"> 0.004080</t>
  </si>
  <si>
    <t xml:space="preserve"> 0.003352</t>
  </si>
  <si>
    <t xml:space="preserve"> 0.005193</t>
  </si>
  <si>
    <t xml:space="preserve"> 0.003032</t>
  </si>
  <si>
    <t xml:space="preserve"> 0.006188</t>
  </si>
  <si>
    <t xml:space="preserve"> 0.002537</t>
  </si>
  <si>
    <t xml:space="preserve"> 0.006762</t>
  </si>
  <si>
    <t xml:space="preserve"> 0.001491</t>
  </si>
  <si>
    <t xml:space="preserve"> 0.007626</t>
  </si>
  <si>
    <t xml:space="preserve"> 0.000508</t>
  </si>
  <si>
    <t xml:space="preserve"> 0.008068</t>
  </si>
  <si>
    <t xml:space="preserve"> 0.009269</t>
  </si>
  <si>
    <t xml:space="preserve"> 0.009759</t>
  </si>
  <si>
    <t xml:space="preserve"> -0.000060</t>
  </si>
  <si>
    <t xml:space="preserve"> 0.010339</t>
  </si>
  <si>
    <t xml:space="preserve"> -0.000425</t>
  </si>
  <si>
    <t xml:space="preserve"> 0.011485</t>
  </si>
  <si>
    <t xml:space="preserve"> 0.000115</t>
  </si>
  <si>
    <t xml:space="preserve"> 0.012837</t>
  </si>
  <si>
    <t xml:space="preserve"> 0.000554</t>
  </si>
  <si>
    <t xml:space="preserve"> 0.013860</t>
  </si>
  <si>
    <t xml:space="preserve"> 0.001572</t>
  </si>
  <si>
    <t xml:space="preserve"> 0.014867</t>
  </si>
  <si>
    <t xml:space="preserve"> 0.002148</t>
  </si>
  <si>
    <t xml:space="preserve"> 0.016287</t>
  </si>
  <si>
    <t xml:space="preserve"> 0.002827</t>
  </si>
  <si>
    <t xml:space="preserve"> 0.017067</t>
  </si>
  <si>
    <t xml:space="preserve"> 0.004043</t>
  </si>
  <si>
    <t xml:space="preserve"> 0.018105</t>
  </si>
  <si>
    <t xml:space="preserve"> 0.004578</t>
  </si>
  <si>
    <t xml:space="preserve"> 0.019946</t>
  </si>
  <si>
    <t xml:space="preserve"> 0.005343</t>
  </si>
  <si>
    <t xml:space="preserve"> 0.021771</t>
  </si>
  <si>
    <t xml:space="preserve"> 0.005633</t>
  </si>
  <si>
    <t xml:space="preserve"> 0.022679</t>
  </si>
  <si>
    <t xml:space="preserve"> 0.006038</t>
  </si>
  <si>
    <t xml:space="preserve"> 0.023758</t>
  </si>
  <si>
    <t xml:space="preserve"> 0.007193</t>
  </si>
  <si>
    <t xml:space="preserve"> 0.024233</t>
  </si>
  <si>
    <t xml:space="preserve"> 0.008783</t>
  </si>
  <si>
    <t xml:space="preserve"> 0.010297</t>
  </si>
  <si>
    <t xml:space="preserve"> 0.025197</t>
  </si>
  <si>
    <t xml:space="preserve"> 0.012972</t>
  </si>
  <si>
    <t xml:space="preserve"> 0.026704</t>
  </si>
  <si>
    <t xml:space="preserve"> 0.016032</t>
  </si>
  <si>
    <t xml:space="preserve"> 0.027852</t>
  </si>
  <si>
    <t xml:space="preserve"> 0.018405</t>
  </si>
  <si>
    <t xml:space="preserve"> 0.030028</t>
  </si>
  <si>
    <t xml:space="preserve"> 0.022534</t>
  </si>
  <si>
    <t xml:space="preserve"> 0.032368</t>
  </si>
  <si>
    <t xml:space="preserve"> 0.025680</t>
  </si>
  <si>
    <t xml:space="preserve"> 0.034923</t>
  </si>
  <si>
    <t xml:space="preserve"> 0.004081</t>
  </si>
  <si>
    <t xml:space="preserve"> 0.003310</t>
  </si>
  <si>
    <t xml:space="preserve"> 0.008939</t>
  </si>
  <si>
    <t xml:space="preserve"> 0.005896</t>
  </si>
  <si>
    <t xml:space="preserve"> 0.011948</t>
  </si>
  <si>
    <t xml:space="preserve"> 0.007220</t>
  </si>
  <si>
    <t xml:space="preserve"> 0.014539</t>
  </si>
  <si>
    <t xml:space="preserve"> 0.008825</t>
  </si>
  <si>
    <t xml:space="preserve"> -0.011270</t>
  </si>
  <si>
    <t xml:space="preserve"> -0.023468</t>
  </si>
  <si>
    <t xml:space="preserve"> -0.139526</t>
  </si>
  <si>
    <t xml:space="preserve"> -0.036956</t>
  </si>
  <si>
    <t xml:space="preserve"> -0.085591</t>
  </si>
  <si>
    <t xml:space="preserve"> -0.030988</t>
  </si>
  <si>
    <t xml:space="preserve"> -0.022871</t>
  </si>
  <si>
    <t xml:space="preserve"> -0.111605</t>
  </si>
  <si>
    <t xml:space="preserve"> -0.066517</t>
  </si>
  <si>
    <t xml:space="preserve"> -0.087786</t>
  </si>
  <si>
    <t xml:space="preserve"> -0.041635</t>
  </si>
  <si>
    <t xml:space="preserve"> -0.019834</t>
  </si>
  <si>
    <t xml:space="preserve"> -0.067810</t>
  </si>
  <si>
    <t xml:space="preserve"> -0.084478</t>
  </si>
  <si>
    <t xml:space="preserve"> -0.090309</t>
  </si>
  <si>
    <t xml:space="preserve"> -0.040712</t>
  </si>
  <si>
    <t xml:space="preserve"> -0.015001</t>
  </si>
  <si>
    <t xml:space="preserve"> 0.595938</t>
  </si>
  <si>
    <t xml:space="preserve"> 0.079215</t>
  </si>
  <si>
    <t xml:space="preserve"> -0.085800</t>
  </si>
  <si>
    <t xml:space="preserve"> -0.077184</t>
  </si>
  <si>
    <t xml:space="preserve"> 0.097887</t>
  </si>
  <si>
    <t xml:space="preserve"> 3.319012</t>
  </si>
  <si>
    <t xml:space="preserve"> 0.958321</t>
  </si>
  <si>
    <t xml:space="preserve"> -0.048057</t>
  </si>
  <si>
    <t xml:space="preserve"> -0.108478</t>
  </si>
  <si>
    <t xml:space="preserve"> 0.221215</t>
  </si>
  <si>
    <t xml:space="preserve"> 4.380476</t>
  </si>
  <si>
    <t xml:space="preserve"> 2.118578</t>
  </si>
  <si>
    <t xml:space="preserve"> 0.024808</t>
  </si>
  <si>
    <t xml:space="preserve"> -0.122649</t>
  </si>
  <si>
    <t xml:space="preserve"> 0.455501</t>
  </si>
  <si>
    <t xml:space="preserve"> 5.276435</t>
  </si>
  <si>
    <t xml:space="preserve"> 3.826718</t>
  </si>
  <si>
    <t xml:space="preserve"> 0.179274</t>
  </si>
  <si>
    <t xml:space="preserve"> -0.120377</t>
  </si>
  <si>
    <t xml:space="preserve"> 0.711430</t>
  </si>
  <si>
    <t xml:space="preserve"> 6.034679</t>
  </si>
  <si>
    <t xml:space="preserve"> 5.484324</t>
  </si>
  <si>
    <t xml:space="preserve"> 0.356042</t>
  </si>
  <si>
    <t xml:space="preserve"> -0.104443</t>
  </si>
  <si>
    <t xml:space="preserve"> 1.025841</t>
  </si>
  <si>
    <t xml:space="preserve"> 6.723750</t>
  </si>
  <si>
    <t xml:space="preserve"> 7.265244</t>
  </si>
  <si>
    <t xml:space="preserve"> 0.576246</t>
  </si>
  <si>
    <t xml:space="preserve"> -0.093730</t>
  </si>
  <si>
    <t xml:space="preserve"> 1.421598</t>
  </si>
  <si>
    <t xml:space="preserve"> 7.443483</t>
  </si>
  <si>
    <t xml:space="preserve"> 9.236799</t>
  </si>
  <si>
    <t xml:space="preserve"> 0.852255</t>
  </si>
  <si>
    <t xml:space="preserve"> -0.082748</t>
  </si>
  <si>
    <t xml:space="preserve"> 1.897165</t>
  </si>
  <si>
    <t xml:space="preserve"> 8.226191</t>
  </si>
  <si>
    <t xml:space="preserve"> 11.415670</t>
  </si>
  <si>
    <t xml:space="preserve"> 1.189893</t>
  </si>
  <si>
    <t xml:space="preserve"> -0.071059</t>
  </si>
  <si>
    <t xml:space="preserve"> 2.384228</t>
  </si>
  <si>
    <t xml:space="preserve"> 8.132129</t>
  </si>
  <si>
    <t xml:space="preserve"> 13.569628</t>
  </si>
  <si>
    <t xml:space="preserve"> 1.585351</t>
  </si>
  <si>
    <t xml:space="preserve"> -0.086790</t>
  </si>
  <si>
    <t xml:space="preserve"> 2.880074</t>
  </si>
  <si>
    <t xml:space="preserve"> 7.412157</t>
  </si>
  <si>
    <t xml:space="preserve"> 15.532886</t>
  </si>
  <si>
    <t xml:space="preserve"> 2.031243</t>
  </si>
  <si>
    <t xml:space="preserve"> -0.142239</t>
  </si>
  <si>
    <t xml:space="preserve"> 3.313884</t>
  </si>
  <si>
    <t xml:space="preserve"> 5.656510</t>
  </si>
  <si>
    <t xml:space="preserve"> 17.031126</t>
  </si>
  <si>
    <t xml:space="preserve"> 2.511310</t>
  </si>
  <si>
    <t xml:space="preserve"> -0.239505</t>
  </si>
  <si>
    <t xml:space="preserve"> 3.626944</t>
  </si>
  <si>
    <t xml:space="preserve"> 4.292257</t>
  </si>
  <si>
    <t xml:space="preserve"> 18.168016</t>
  </si>
  <si>
    <t xml:space="preserve"> 3.017194</t>
  </si>
  <si>
    <t xml:space="preserve"> -0.375397</t>
  </si>
  <si>
    <t xml:space="preserve"> 3.814875</t>
  </si>
  <si>
    <t xml:space="preserve"> 3.198292</t>
  </si>
  <si>
    <t xml:space="preserve"> 19.077898</t>
  </si>
  <si>
    <t xml:space="preserve"> 3.583647</t>
  </si>
  <si>
    <t xml:space="preserve"> -0.522594</t>
  </si>
  <si>
    <t xml:space="preserve"> 3.866995</t>
  </si>
  <si>
    <t xml:space="preserve"> 2.318376</t>
  </si>
  <si>
    <t xml:space="preserve"> 19.714710</t>
  </si>
  <si>
    <t xml:space="preserve"> 4.144574</t>
  </si>
  <si>
    <t xml:space="preserve"> -0.664274</t>
  </si>
  <si>
    <t xml:space="preserve"> 3.808594</t>
  </si>
  <si>
    <t xml:space="preserve"> 1.618362</t>
  </si>
  <si>
    <t xml:space="preserve"> 20.143366</t>
  </si>
  <si>
    <t xml:space="preserve"> 4.694232</t>
  </si>
  <si>
    <t xml:space="preserve"> -0.798422</t>
  </si>
  <si>
    <t xml:space="preserve"> 3.670427</t>
  </si>
  <si>
    <t xml:space="preserve"> 1.059774</t>
  </si>
  <si>
    <t xml:space="preserve"> 20.424068</t>
  </si>
  <si>
    <t xml:space="preserve"> 5.249471</t>
  </si>
  <si>
    <t xml:space="preserve"> -0.913371</t>
  </si>
  <si>
    <t xml:space="preserve"> 3.486228</t>
  </si>
  <si>
    <t xml:space="preserve"> 0.615509</t>
  </si>
  <si>
    <t xml:space="preserve"> 20.587099</t>
  </si>
  <si>
    <t xml:space="preserve"> 5.807523</t>
  </si>
  <si>
    <t xml:space="preserve"> -1.005555</t>
  </si>
  <si>
    <t xml:space="preserve"> 3.288662</t>
  </si>
  <si>
    <t xml:space="preserve"> 0.260659</t>
  </si>
  <si>
    <t xml:space="preserve"> 20.656139</t>
  </si>
  <si>
    <t xml:space="preserve"> 6.366171</t>
  </si>
  <si>
    <t xml:space="preserve"> -1.069070</t>
  </si>
  <si>
    <t xml:space="preserve"> 3.098432</t>
  </si>
  <si>
    <t xml:space="preserve"> -0.022718</t>
  </si>
  <si>
    <t xml:space="preserve"> 20.650122</t>
  </si>
  <si>
    <t xml:space="preserve"> 6.923643</t>
  </si>
  <si>
    <t xml:space="preserve"> -1.098868</t>
  </si>
  <si>
    <t xml:space="preserve"> 2.940246</t>
  </si>
  <si>
    <t xml:space="preserve"> -0.251025</t>
  </si>
  <si>
    <t xml:space="preserve"> 20.583633</t>
  </si>
  <si>
    <t xml:space="preserve"> 7.478504</t>
  </si>
  <si>
    <t xml:space="preserve"> -1.082097</t>
  </si>
  <si>
    <t xml:space="preserve"> 2.821927</t>
  </si>
  <si>
    <t xml:space="preserve"> -0.430972</t>
  </si>
  <si>
    <t xml:space="preserve"> 20.461027</t>
  </si>
  <si>
    <t xml:space="preserve"> 8.070096</t>
  </si>
  <si>
    <t xml:space="preserve"> -1.019520</t>
  </si>
  <si>
    <t xml:space="preserve"> 2.763836</t>
  </si>
  <si>
    <t xml:space="preserve"> -0.572595</t>
  </si>
  <si>
    <t xml:space="preserve"> 20.303747</t>
  </si>
  <si>
    <t xml:space="preserve"> 8.636399</t>
  </si>
  <si>
    <t xml:space="preserve"> -0.921175</t>
  </si>
  <si>
    <t xml:space="preserve"> 2.770068</t>
  </si>
  <si>
    <t xml:space="preserve"> -0.685228</t>
  </si>
  <si>
    <t xml:space="preserve"> 20.122252</t>
  </si>
  <si>
    <t xml:space="preserve"> 9.177250</t>
  </si>
  <si>
    <t xml:space="preserve"> -0.801069</t>
  </si>
  <si>
    <t xml:space="preserve"> 2.833507</t>
  </si>
  <si>
    <t xml:space="preserve"> -0.775732</t>
  </si>
  <si>
    <t xml:space="preserve"> 19.916782</t>
  </si>
  <si>
    <t xml:space="preserve"> 9.712230</t>
  </si>
  <si>
    <t xml:space="preserve"> -0.671211</t>
  </si>
  <si>
    <t xml:space="preserve"> 2.942628</t>
  </si>
  <si>
    <t xml:space="preserve"> -0.845193</t>
  </si>
  <si>
    <t xml:space="preserve"> 19.692917</t>
  </si>
  <si>
    <t xml:space="preserve"> 10.240916</t>
  </si>
  <si>
    <t xml:space="preserve"> -0.541865</t>
  </si>
  <si>
    <t xml:space="preserve"> 3.085991</t>
  </si>
  <si>
    <t xml:space="preserve"> -0.899050</t>
  </si>
  <si>
    <t xml:space="preserve"> 19.454786</t>
  </si>
  <si>
    <t xml:space="preserve"> 10.762980</t>
  </si>
  <si>
    <t xml:space="preserve"> -0.421902</t>
  </si>
  <si>
    <t xml:space="preserve"> 3.258640</t>
  </si>
  <si>
    <t xml:space="preserve"> -0.941774</t>
  </si>
  <si>
    <t xml:space="preserve"> 19.205339</t>
  </si>
  <si>
    <t xml:space="preserve"> 11.278157</t>
  </si>
  <si>
    <t xml:space="preserve"> -0.321544</t>
  </si>
  <si>
    <t xml:space="preserve"> 3.451426</t>
  </si>
  <si>
    <t xml:space="preserve"> -0.974922</t>
  </si>
  <si>
    <t xml:space="preserve"> 18.947111</t>
  </si>
  <si>
    <t xml:space="preserve"> 11.786243</t>
  </si>
  <si>
    <t xml:space="preserve"> -0.243293</t>
  </si>
  <si>
    <t xml:space="preserve"> 3.648056</t>
  </si>
  <si>
    <t xml:space="preserve"> -1.002234</t>
  </si>
  <si>
    <t xml:space="preserve"> 18.681650</t>
  </si>
  <si>
    <t xml:space="preserve"> 12.287065</t>
  </si>
  <si>
    <t xml:space="preserve"> -0.189910</t>
  </si>
  <si>
    <t xml:space="preserve"> 3.842750</t>
  </si>
  <si>
    <t xml:space="preserve"> -1.021509</t>
  </si>
  <si>
    <t xml:space="preserve"> 18.391041</t>
  </si>
  <si>
    <t xml:space="preserve"> 12.816191</t>
  </si>
  <si>
    <t xml:space="preserve"> -0.181689</t>
  </si>
  <si>
    <t xml:space="preserve"> 3.997410</t>
  </si>
  <si>
    <t xml:space="preserve"> -1.036514</t>
  </si>
  <si>
    <t xml:space="preserve"> 18.106331</t>
  </si>
  <si>
    <t xml:space="preserve"> 13.319182</t>
  </si>
  <si>
    <t xml:space="preserve"> -0.218211</t>
  </si>
  <si>
    <t xml:space="preserve"> 4.109319</t>
  </si>
  <si>
    <t xml:space="preserve"> -1.048272</t>
  </si>
  <si>
    <t xml:space="preserve"> 17.828674</t>
  </si>
  <si>
    <t xml:space="preserve"> 13.796808</t>
  </si>
  <si>
    <t xml:space="preserve"> -0.295642</t>
  </si>
  <si>
    <t xml:space="preserve"> 4.182555</t>
  </si>
  <si>
    <t xml:space="preserve"> -1.056833</t>
  </si>
  <si>
    <t xml:space="preserve"> 17.548752</t>
  </si>
  <si>
    <t xml:space="preserve"> 14.266846</t>
  </si>
  <si>
    <t xml:space="preserve"> -0.402591</t>
  </si>
  <si>
    <t xml:space="preserve"> 4.219255</t>
  </si>
  <si>
    <t xml:space="preserve"> -1.063174</t>
  </si>
  <si>
    <t xml:space="preserve"> 17.267149</t>
  </si>
  <si>
    <t xml:space="preserve"> 14.729258</t>
  </si>
  <si>
    <t xml:space="preserve"> -0.512328</t>
  </si>
  <si>
    <t xml:space="preserve"> 4.218248</t>
  </si>
  <si>
    <t xml:space="preserve"> -1.068593</t>
  </si>
  <si>
    <t xml:space="preserve"> 16.984110</t>
  </si>
  <si>
    <t xml:space="preserve"> 15.184008</t>
  </si>
  <si>
    <t xml:space="preserve"> -0.613841</t>
  </si>
  <si>
    <t xml:space="preserve"> 4.195061</t>
  </si>
  <si>
    <t xml:space="preserve"> -1.071474</t>
  </si>
  <si>
    <t xml:space="preserve"> 16.700308</t>
  </si>
  <si>
    <t xml:space="preserve"> 15.631084</t>
  </si>
  <si>
    <t xml:space="preserve"> -0.698733</t>
  </si>
  <si>
    <t xml:space="preserve"> 4.161372</t>
  </si>
  <si>
    <t xml:space="preserve"> -1.071880</t>
  </si>
  <si>
    <t xml:space="preserve"> 16.416399</t>
  </si>
  <si>
    <t xml:space="preserve"> 16.070494</t>
  </si>
  <si>
    <t xml:space="preserve"> -0.793782</t>
  </si>
  <si>
    <t xml:space="preserve"> 4.121097</t>
  </si>
  <si>
    <t xml:space="preserve"> -1.070799</t>
  </si>
  <si>
    <t xml:space="preserve"> 16.069750</t>
  </si>
  <si>
    <t xml:space="preserve"> 16.595076</t>
  </si>
  <si>
    <t xml:space="preserve"> -0.877056</t>
  </si>
  <si>
    <t xml:space="preserve"> 4.088816</t>
  </si>
  <si>
    <t xml:space="preserve"> -1.068854</t>
  </si>
  <si>
    <t xml:space="preserve"> 15.776157</t>
  </si>
  <si>
    <t xml:space="preserve"> 17.032698</t>
  </si>
  <si>
    <t xml:space="preserve"> -0.961605</t>
  </si>
  <si>
    <t xml:space="preserve"> 4.061040</t>
  </si>
  <si>
    <t xml:space="preserve"> -1.069025</t>
  </si>
  <si>
    <t xml:space="preserve"> 15.493005</t>
  </si>
  <si>
    <t xml:space="preserve"> 17.447186</t>
  </si>
  <si>
    <t xml:space="preserve"> -1.051446</t>
  </si>
  <si>
    <t xml:space="preserve"> 4.034218</t>
  </si>
  <si>
    <t xml:space="preserve"> -1.068565</t>
  </si>
  <si>
    <t xml:space="preserve"> 15.209974</t>
  </si>
  <si>
    <t xml:space="preserve"> 17.854034</t>
  </si>
  <si>
    <t xml:space="preserve"> -1.141405</t>
  </si>
  <si>
    <t xml:space="preserve"> 4.012850</t>
  </si>
  <si>
    <t xml:space="preserve"> -1.065507</t>
  </si>
  <si>
    <t xml:space="preserve"> 14.927753</t>
  </si>
  <si>
    <t xml:space="preserve"> 18.253273</t>
  </si>
  <si>
    <t xml:space="preserve"> -1.224709</t>
  </si>
  <si>
    <t xml:space="preserve"> 3.999221</t>
  </si>
  <si>
    <t xml:space="preserve"> -1.063413</t>
  </si>
  <si>
    <t xml:space="preserve"> 14.646088</t>
  </si>
  <si>
    <t xml:space="preserve"> 18.644915</t>
  </si>
  <si>
    <t xml:space="preserve"> -1.297584</t>
  </si>
  <si>
    <t xml:space="preserve"> 3.990960</t>
  </si>
  <si>
    <t xml:space="preserve"> -1.060893</t>
  </si>
  <si>
    <t xml:space="preserve"> 14.365088</t>
  </si>
  <si>
    <t xml:space="preserve"> 19.028978</t>
  </si>
  <si>
    <t xml:space="preserve"> -1.366644</t>
  </si>
  <si>
    <t xml:space="preserve"> 3.986170</t>
  </si>
  <si>
    <t xml:space="preserve"> -1.058108</t>
  </si>
  <si>
    <t xml:space="preserve"> 14.084827</t>
  </si>
  <si>
    <t xml:space="preserve"> 19.405485</t>
  </si>
  <si>
    <t xml:space="preserve"> -1.431829</t>
  </si>
  <si>
    <t xml:space="preserve"> 3.989343</t>
  </si>
  <si>
    <t xml:space="preserve"> -1.055181</t>
  </si>
  <si>
    <t xml:space="preserve"> 13.805342</t>
  </si>
  <si>
    <t xml:space="preserve"> 19.774456</t>
  </si>
  <si>
    <t xml:space="preserve"> -1.499309</t>
  </si>
  <si>
    <t xml:space="preserve"> 4.004190</t>
  </si>
  <si>
    <t xml:space="preserve"> -1.052181</t>
  </si>
  <si>
    <t xml:space="preserve"> 13.506007</t>
  </si>
  <si>
    <t xml:space="preserve"> 20.161789</t>
  </si>
  <si>
    <t xml:space="preserve"> -1.560114</t>
  </si>
  <si>
    <t xml:space="preserve"> 4.027192</t>
  </si>
  <si>
    <t xml:space="preserve"> -1.048943</t>
  </si>
  <si>
    <t xml:space="preserve"> 13.217883</t>
  </si>
  <si>
    <t xml:space="preserve"> 20.527857</t>
  </si>
  <si>
    <t xml:space="preserve"> -1.612594</t>
  </si>
  <si>
    <t xml:space="preserve"> 4.060254</t>
  </si>
  <si>
    <t xml:space="preserve"> -1.045827</t>
  </si>
  <si>
    <t xml:space="preserve"> 12.940875</t>
  </si>
  <si>
    <t xml:space="preserve"> 20.873522</t>
  </si>
  <si>
    <t xml:space="preserve"> -1.656120</t>
  </si>
  <si>
    <t xml:space="preserve"> 4.106057</t>
  </si>
  <si>
    <t xml:space="preserve"> -1.042926</t>
  </si>
  <si>
    <t xml:space="preserve"> 12.664636</t>
  </si>
  <si>
    <t xml:space="preserve"> 21.211739</t>
  </si>
  <si>
    <t xml:space="preserve"> -1.694456</t>
  </si>
  <si>
    <t xml:space="preserve"> 4.168554</t>
  </si>
  <si>
    <t xml:space="preserve"> -1.040464</t>
  </si>
  <si>
    <t xml:space="preserve"> 12.389048</t>
  </si>
  <si>
    <t xml:space="preserve"> 21.542522</t>
  </si>
  <si>
    <t xml:space="preserve"> -1.724443</t>
  </si>
  <si>
    <t xml:space="preserve"> 4.245313</t>
  </si>
  <si>
    <t xml:space="preserve"> -1.038328</t>
  </si>
  <si>
    <t xml:space="preserve"> 12.114026</t>
  </si>
  <si>
    <t xml:space="preserve"> 21.865889</t>
  </si>
  <si>
    <t xml:space="preserve"> -1.741576</t>
  </si>
  <si>
    <t xml:space="preserve"> 4.335374</t>
  </si>
  <si>
    <t xml:space="preserve"> -1.035852</t>
  </si>
  <si>
    <t xml:space="preserve"> 11.839660</t>
  </si>
  <si>
    <t xml:space="preserve"> 22.181856</t>
  </si>
  <si>
    <t xml:space="preserve"> -1.744229</t>
  </si>
  <si>
    <t xml:space="preserve"> 4.441017</t>
  </si>
  <si>
    <t xml:space="preserve"> -1.033511</t>
  </si>
  <si>
    <t xml:space="preserve"> 11.565914</t>
  </si>
  <si>
    <t xml:space="preserve"> 22.490440</t>
  </si>
  <si>
    <t xml:space="preserve"> -1.725890</t>
  </si>
  <si>
    <t xml:space="preserve"> 4.576911</t>
  </si>
  <si>
    <t xml:space="preserve"> -1.031730</t>
  </si>
  <si>
    <t xml:space="preserve"> 11.262276</t>
  </si>
  <si>
    <t xml:space="preserve"> 22.823753</t>
  </si>
  <si>
    <t xml:space="preserve"> -1.686392</t>
  </si>
  <si>
    <t xml:space="preserve"> 4.726022</t>
  </si>
  <si>
    <t xml:space="preserve"> -1.029058</t>
  </si>
  <si>
    <t xml:space="preserve"> 10.979614</t>
  </si>
  <si>
    <t xml:space="preserve"> 23.127226</t>
  </si>
  <si>
    <t xml:space="preserve"> -1.628158</t>
  </si>
  <si>
    <t xml:space="preserve"> 4.891271</t>
  </si>
  <si>
    <t xml:space="preserve"> -1.026624</t>
  </si>
  <si>
    <t xml:space="preserve"> 10.707692</t>
  </si>
  <si>
    <t xml:space="preserve"> 23.412663</t>
  </si>
  <si>
    <t xml:space="preserve"> -1.554053</t>
  </si>
  <si>
    <t xml:space="preserve"> 5.076244</t>
  </si>
  <si>
    <t xml:space="preserve"> -1.024415</t>
  </si>
  <si>
    <t xml:space="preserve"> 10.436356</t>
  </si>
  <si>
    <t xml:space="preserve"> 23.690781</t>
  </si>
  <si>
    <t xml:space="preserve"> -1.469804</t>
  </si>
  <si>
    <t xml:space="preserve"> 5.280370</t>
  </si>
  <si>
    <t xml:space="preserve"> -1.021043</t>
  </si>
  <si>
    <t xml:space="preserve"> 10.165912</t>
  </si>
  <si>
    <t xml:space="preserve"> 23.961609</t>
  </si>
  <si>
    <t xml:space="preserve"> -1.379003</t>
  </si>
  <si>
    <t xml:space="preserve"> 5.502124</t>
  </si>
  <si>
    <t xml:space="preserve"> -1.017882</t>
  </si>
  <si>
    <t xml:space="preserve"> 9.896305</t>
  </si>
  <si>
    <t xml:space="preserve"> 24.225170</t>
  </si>
  <si>
    <t xml:space="preserve"> -1.281149</t>
  </si>
  <si>
    <t xml:space="preserve"> 5.737404</t>
  </si>
  <si>
    <t xml:space="preserve"> -1.015155</t>
  </si>
  <si>
    <t xml:space="preserve"> 9.627420</t>
  </si>
  <si>
    <t xml:space="preserve"> 24.481480</t>
  </si>
  <si>
    <t xml:space="preserve"> -1.174855</t>
  </si>
  <si>
    <t xml:space="preserve"> 5.982847</t>
  </si>
  <si>
    <t xml:space="preserve"> -1.012812</t>
  </si>
  <si>
    <t xml:space="preserve"> 9.359157</t>
  </si>
  <si>
    <t xml:space="preserve"> 24.730555</t>
  </si>
  <si>
    <t xml:space="preserve"> -1.049810</t>
  </si>
  <si>
    <t xml:space="preserve"> 6.253080</t>
  </si>
  <si>
    <t xml:space="preserve"> -1.010050</t>
  </si>
  <si>
    <t xml:space="preserve"> 9.071808</t>
  </si>
  <si>
    <t xml:space="preserve"> 24.989470</t>
  </si>
  <si>
    <t xml:space="preserve"> -0.917089</t>
  </si>
  <si>
    <t xml:space="preserve"> 6.519613</t>
  </si>
  <si>
    <t xml:space="preserve"> -1.007007</t>
  </si>
  <si>
    <t xml:space="preserve"> 8.795203</t>
  </si>
  <si>
    <t xml:space="preserve"> 25.231863</t>
  </si>
  <si>
    <t xml:space="preserve"> -0.778461</t>
  </si>
  <si>
    <t xml:space="preserve"> 6.784253</t>
  </si>
  <si>
    <t xml:space="preserve"> -1.004393</t>
  </si>
  <si>
    <t xml:space="preserve"> 8.529170</t>
  </si>
  <si>
    <t xml:space="preserve"> 25.458559</t>
  </si>
  <si>
    <t xml:space="preserve"> -0.630081</t>
  </si>
  <si>
    <t xml:space="preserve"> 7.060181</t>
  </si>
  <si>
    <t xml:space="preserve"> -1.002125</t>
  </si>
  <si>
    <t xml:space="preserve"> 8.263738</t>
  </si>
  <si>
    <t xml:space="preserve"> 25.678097</t>
  </si>
  <si>
    <t xml:space="preserve"> -0.474722</t>
  </si>
  <si>
    <t xml:space="preserve"> 7.348842</t>
  </si>
  <si>
    <t xml:space="preserve"> -0.999522</t>
  </si>
  <si>
    <t xml:space="preserve"> 7.998994</t>
  </si>
  <si>
    <t xml:space="preserve"> 25.890495</t>
  </si>
  <si>
    <t xml:space="preserve"> -0.315097</t>
  </si>
  <si>
    <t xml:space="preserve"> 7.649255</t>
  </si>
  <si>
    <t xml:space="preserve"> -0.997605</t>
  </si>
  <si>
    <t xml:space="preserve"> 7.734759</t>
  </si>
  <si>
    <t xml:space="preserve"> 26.095766</t>
  </si>
  <si>
    <t xml:space="preserve"> -0.153048</t>
  </si>
  <si>
    <t xml:space="preserve"> 7.961126</t>
  </si>
  <si>
    <t xml:space="preserve"> -0.995034</t>
  </si>
  <si>
    <t xml:space="preserve"> 7.471204</t>
  </si>
  <si>
    <t xml:space="preserve"> 26.293930</t>
  </si>
  <si>
    <t xml:space="preserve"> 0.009542</t>
  </si>
  <si>
    <t xml:space="preserve"> 8.281260</t>
  </si>
  <si>
    <t xml:space="preserve"> -0.993043</t>
  </si>
  <si>
    <t xml:space="preserve"> 7.208177</t>
  </si>
  <si>
    <t xml:space="preserve"> 26.485001</t>
  </si>
  <si>
    <t xml:space="preserve"> 0.173223</t>
  </si>
  <si>
    <t xml:space="preserve"> 8.608908</t>
  </si>
  <si>
    <t xml:space="preserve"> -0.990419</t>
  </si>
  <si>
    <t xml:space="preserve"> 6.945844</t>
  </si>
  <si>
    <t xml:space="preserve"> 26.668997</t>
  </si>
  <si>
    <t xml:space="preserve"> 0.377161</t>
  </si>
  <si>
    <t xml:space="preserve"> 9.019732</t>
  </si>
  <si>
    <t xml:space="preserve"> -0.988793</t>
  </si>
  <si>
    <t xml:space="preserve"> 6.625742</t>
  </si>
  <si>
    <t xml:space="preserve"> 26.882364</t>
  </si>
  <si>
    <t xml:space="preserve"> 0.553774</t>
  </si>
  <si>
    <t xml:space="preserve"> 9.377994</t>
  </si>
  <si>
    <t xml:space="preserve"> -0.986712</t>
  </si>
  <si>
    <t xml:space="preserve"> 6.354712</t>
  </si>
  <si>
    <t xml:space="preserve"> 27.056501</t>
  </si>
  <si>
    <t xml:space="preserve"> 0.729473</t>
  </si>
  <si>
    <t xml:space="preserve"> 9.733151</t>
  </si>
  <si>
    <t xml:space="preserve"> -0.983878</t>
  </si>
  <si>
    <t xml:space="preserve"> 6.094112</t>
  </si>
  <si>
    <t xml:space="preserve"> 27.217524</t>
  </si>
  <si>
    <t xml:space="preserve"> 0.911625</t>
  </si>
  <si>
    <t xml:space="preserve"> 10.100756</t>
  </si>
  <si>
    <t xml:space="preserve"> -0.982052</t>
  </si>
  <si>
    <t xml:space="preserve"> 5.833996</t>
  </si>
  <si>
    <t xml:space="preserve"> 27.371531</t>
  </si>
  <si>
    <t xml:space="preserve"> 1.101821</t>
  </si>
  <si>
    <t xml:space="preserve"> 10.482679</t>
  </si>
  <si>
    <t xml:space="preserve"> -0.980104</t>
  </si>
  <si>
    <t xml:space="preserve"> 5.574396</t>
  </si>
  <si>
    <t xml:space="preserve"> 27.518534</t>
  </si>
  <si>
    <t xml:space="preserve"> 1.300758</t>
  </si>
  <si>
    <t xml:space="preserve"> 10.879681</t>
  </si>
  <si>
    <t xml:space="preserve"> -0.977869</t>
  </si>
  <si>
    <t xml:space="preserve"> 5.315388</t>
  </si>
  <si>
    <t xml:space="preserve"> 27.658552</t>
  </si>
  <si>
    <t xml:space="preserve"> 1.508251</t>
  </si>
  <si>
    <t xml:space="preserve"> 11.293929</t>
  </si>
  <si>
    <t xml:space="preserve"> -0.975440</t>
  </si>
  <si>
    <t xml:space="preserve"> 5.057024</t>
  </si>
  <si>
    <t xml:space="preserve"> 27.791603</t>
  </si>
  <si>
    <t xml:space="preserve"> 1.723413</t>
  </si>
  <si>
    <t xml:space="preserve"> 11.726833</t>
  </si>
  <si>
    <t xml:space="preserve"> -0.973767</t>
  </si>
  <si>
    <t xml:space="preserve"> 4.799102</t>
  </si>
  <si>
    <t xml:space="preserve"> 27.917696</t>
  </si>
  <si>
    <t xml:space="preserve"> 1.964019</t>
  </si>
  <si>
    <t xml:space="preserve"> 12.211724</t>
  </si>
  <si>
    <t xml:space="preserve"> -0.970749</t>
  </si>
  <si>
    <t xml:space="preserve"> 4.522933</t>
  </si>
  <si>
    <t xml:space="preserve"> 28.044857</t>
  </si>
  <si>
    <t xml:space="preserve"> 2.205464</t>
  </si>
  <si>
    <t xml:space="preserve"> 12.699805</t>
  </si>
  <si>
    <t xml:space="preserve"> -0.967941</t>
  </si>
  <si>
    <t xml:space="preserve"> 4.257060</t>
  </si>
  <si>
    <t xml:space="preserve"> 28.160332</t>
  </si>
  <si>
    <t>Max altitude</t>
  </si>
  <si>
    <t>Position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</si>
</sst>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NumberFormat="1"/>
    <xf numFmtId="0" fontId="0" fillId="3" borderId="0" xfId="0" applyFill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Flight motion profile in Y-axis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Acceleration [m/s^2]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data!$H$2:$H$10000</c:f>
              <c:numCache>
                <c:formatCode>0.000</c:formatCode>
                <c:ptCount val="9999"/>
                <c:pt idx="0">
                  <c:v>0</c:v>
                </c:pt>
                <c:pt idx="1">
                  <c:v>3.2000000000000001E-2</c:v>
                </c:pt>
                <c:pt idx="2">
                  <c:v>5.8999999999999997E-2</c:v>
                </c:pt>
                <c:pt idx="3">
                  <c:v>8.5999999999999993E-2</c:v>
                </c:pt>
                <c:pt idx="4">
                  <c:v>0.11299999999999999</c:v>
                </c:pt>
                <c:pt idx="5">
                  <c:v>0.13999999999999999</c:v>
                </c:pt>
                <c:pt idx="6">
                  <c:v>0.16699999999999998</c:v>
                </c:pt>
                <c:pt idx="7">
                  <c:v>0.19399999999999998</c:v>
                </c:pt>
                <c:pt idx="8">
                  <c:v>0.22099999999999997</c:v>
                </c:pt>
                <c:pt idx="9">
                  <c:v>0.24799999999999997</c:v>
                </c:pt>
                <c:pt idx="10">
                  <c:v>0.27499999999999997</c:v>
                </c:pt>
                <c:pt idx="11">
                  <c:v>0.30599999999999994</c:v>
                </c:pt>
                <c:pt idx="12">
                  <c:v>0.33299999999999996</c:v>
                </c:pt>
                <c:pt idx="13">
                  <c:v>0.36</c:v>
                </c:pt>
                <c:pt idx="14">
                  <c:v>0.38700000000000001</c:v>
                </c:pt>
                <c:pt idx="15">
                  <c:v>0.41400000000000003</c:v>
                </c:pt>
                <c:pt idx="16">
                  <c:v>0.44100000000000006</c:v>
                </c:pt>
                <c:pt idx="17">
                  <c:v>0.46800000000000008</c:v>
                </c:pt>
                <c:pt idx="18">
                  <c:v>0.49500000000000011</c:v>
                </c:pt>
                <c:pt idx="19">
                  <c:v>0.52200000000000013</c:v>
                </c:pt>
                <c:pt idx="20">
                  <c:v>0.55200000000000016</c:v>
                </c:pt>
                <c:pt idx="21">
                  <c:v>0.57900000000000018</c:v>
                </c:pt>
                <c:pt idx="22">
                  <c:v>0.60600000000000021</c:v>
                </c:pt>
                <c:pt idx="23">
                  <c:v>0.63300000000000023</c:v>
                </c:pt>
                <c:pt idx="24">
                  <c:v>0.66000000000000025</c:v>
                </c:pt>
                <c:pt idx="25">
                  <c:v>0.68700000000000028</c:v>
                </c:pt>
                <c:pt idx="26">
                  <c:v>0.7140000000000003</c:v>
                </c:pt>
                <c:pt idx="27">
                  <c:v>0.74100000000000033</c:v>
                </c:pt>
                <c:pt idx="28">
                  <c:v>0.76800000000000035</c:v>
                </c:pt>
                <c:pt idx="29">
                  <c:v>0.80600000000000038</c:v>
                </c:pt>
                <c:pt idx="30">
                  <c:v>0.83300000000000041</c:v>
                </c:pt>
                <c:pt idx="31">
                  <c:v>0.86000000000000043</c:v>
                </c:pt>
                <c:pt idx="32">
                  <c:v>0.88700000000000045</c:v>
                </c:pt>
                <c:pt idx="33">
                  <c:v>0.91400000000000048</c:v>
                </c:pt>
                <c:pt idx="34">
                  <c:v>0.9410000000000005</c:v>
                </c:pt>
                <c:pt idx="35">
                  <c:v>0.96800000000000053</c:v>
                </c:pt>
                <c:pt idx="36">
                  <c:v>0.99500000000000055</c:v>
                </c:pt>
                <c:pt idx="37">
                  <c:v>1.0220000000000005</c:v>
                </c:pt>
                <c:pt idx="38">
                  <c:v>1.0520000000000005</c:v>
                </c:pt>
                <c:pt idx="39">
                  <c:v>1.0790000000000004</c:v>
                </c:pt>
                <c:pt idx="40">
                  <c:v>1.1060000000000003</c:v>
                </c:pt>
                <c:pt idx="41">
                  <c:v>1.1330000000000002</c:v>
                </c:pt>
                <c:pt idx="42">
                  <c:v>1.1600000000000001</c:v>
                </c:pt>
                <c:pt idx="43">
                  <c:v>1.1870000000000001</c:v>
                </c:pt>
                <c:pt idx="44">
                  <c:v>1.214</c:v>
                </c:pt>
                <c:pt idx="45">
                  <c:v>1.2409999999999999</c:v>
                </c:pt>
                <c:pt idx="46">
                  <c:v>1.2679999999999998</c:v>
                </c:pt>
                <c:pt idx="47">
                  <c:v>1.3059999999999998</c:v>
                </c:pt>
                <c:pt idx="48">
                  <c:v>1.3329999999999997</c:v>
                </c:pt>
                <c:pt idx="49">
                  <c:v>1.3599999999999997</c:v>
                </c:pt>
                <c:pt idx="50">
                  <c:v>1.3869999999999996</c:v>
                </c:pt>
                <c:pt idx="51">
                  <c:v>1.4139999999999995</c:v>
                </c:pt>
                <c:pt idx="52">
                  <c:v>1.4409999999999994</c:v>
                </c:pt>
                <c:pt idx="53">
                  <c:v>1.4679999999999993</c:v>
                </c:pt>
                <c:pt idx="54">
                  <c:v>1.4949999999999992</c:v>
                </c:pt>
                <c:pt idx="55">
                  <c:v>1.5219999999999991</c:v>
                </c:pt>
                <c:pt idx="56">
                  <c:v>1.5519999999999992</c:v>
                </c:pt>
                <c:pt idx="57">
                  <c:v>1.5789999999999991</c:v>
                </c:pt>
                <c:pt idx="58">
                  <c:v>1.605999999999999</c:v>
                </c:pt>
                <c:pt idx="59">
                  <c:v>1.6329999999999989</c:v>
                </c:pt>
                <c:pt idx="60">
                  <c:v>1.6599999999999988</c:v>
                </c:pt>
                <c:pt idx="61">
                  <c:v>1.6869999999999987</c:v>
                </c:pt>
                <c:pt idx="62">
                  <c:v>1.7139999999999986</c:v>
                </c:pt>
                <c:pt idx="63">
                  <c:v>1.7409999999999985</c:v>
                </c:pt>
                <c:pt idx="64">
                  <c:v>1.7679999999999985</c:v>
                </c:pt>
                <c:pt idx="65">
                  <c:v>1.8059999999999985</c:v>
                </c:pt>
                <c:pt idx="66">
                  <c:v>1.8329999999999984</c:v>
                </c:pt>
                <c:pt idx="67">
                  <c:v>1.8599999999999983</c:v>
                </c:pt>
                <c:pt idx="68">
                  <c:v>1.8869999999999982</c:v>
                </c:pt>
                <c:pt idx="69">
                  <c:v>1.9139999999999981</c:v>
                </c:pt>
                <c:pt idx="70">
                  <c:v>1.9409999999999981</c:v>
                </c:pt>
                <c:pt idx="71">
                  <c:v>1.967999999999998</c:v>
                </c:pt>
                <c:pt idx="72">
                  <c:v>1.9949999999999979</c:v>
                </c:pt>
                <c:pt idx="73">
                  <c:v>2.021999999999998</c:v>
                </c:pt>
                <c:pt idx="74">
                  <c:v>2.0519999999999978</c:v>
                </c:pt>
                <c:pt idx="75">
                  <c:v>2.078999999999998</c:v>
                </c:pt>
                <c:pt idx="76">
                  <c:v>2.1059999999999981</c:v>
                </c:pt>
                <c:pt idx="77">
                  <c:v>2.1329999999999982</c:v>
                </c:pt>
                <c:pt idx="78">
                  <c:v>2.1599999999999984</c:v>
                </c:pt>
                <c:pt idx="79">
                  <c:v>2.1869999999999985</c:v>
                </c:pt>
                <c:pt idx="80">
                  <c:v>2.2139999999999986</c:v>
                </c:pt>
                <c:pt idx="81">
                  <c:v>2.2409999999999988</c:v>
                </c:pt>
                <c:pt idx="82">
                  <c:v>2.2679999999999989</c:v>
                </c:pt>
                <c:pt idx="83">
                  <c:v>2.3049999999999988</c:v>
                </c:pt>
                <c:pt idx="84">
                  <c:v>2.331999999999999</c:v>
                </c:pt>
                <c:pt idx="85">
                  <c:v>2.3589999999999991</c:v>
                </c:pt>
                <c:pt idx="86">
                  <c:v>2.3859999999999992</c:v>
                </c:pt>
                <c:pt idx="87">
                  <c:v>2.4129999999999994</c:v>
                </c:pt>
                <c:pt idx="88">
                  <c:v>2.4399999999999995</c:v>
                </c:pt>
                <c:pt idx="89">
                  <c:v>2.4669999999999996</c:v>
                </c:pt>
                <c:pt idx="90">
                  <c:v>2.4939999999999998</c:v>
                </c:pt>
                <c:pt idx="91">
                  <c:v>2.5209999999999999</c:v>
                </c:pt>
                <c:pt idx="92">
                  <c:v>2.5509999999999997</c:v>
                </c:pt>
                <c:pt idx="93">
                  <c:v>2.5779999999999998</c:v>
                </c:pt>
                <c:pt idx="94">
                  <c:v>2.605</c:v>
                </c:pt>
                <c:pt idx="95">
                  <c:v>2.6320000000000001</c:v>
                </c:pt>
                <c:pt idx="96">
                  <c:v>2.6590000000000003</c:v>
                </c:pt>
                <c:pt idx="97">
                  <c:v>2.6860000000000004</c:v>
                </c:pt>
                <c:pt idx="98">
                  <c:v>2.7130000000000005</c:v>
                </c:pt>
                <c:pt idx="99">
                  <c:v>2.7400000000000007</c:v>
                </c:pt>
                <c:pt idx="100">
                  <c:v>2.7670000000000008</c:v>
                </c:pt>
                <c:pt idx="101">
                  <c:v>2.8050000000000006</c:v>
                </c:pt>
                <c:pt idx="102">
                  <c:v>2.8320000000000007</c:v>
                </c:pt>
                <c:pt idx="103">
                  <c:v>2.8590000000000009</c:v>
                </c:pt>
                <c:pt idx="104">
                  <c:v>2.886000000000001</c:v>
                </c:pt>
                <c:pt idx="105">
                  <c:v>2.9130000000000011</c:v>
                </c:pt>
                <c:pt idx="106">
                  <c:v>2.9400000000000013</c:v>
                </c:pt>
                <c:pt idx="107">
                  <c:v>2.9670000000000014</c:v>
                </c:pt>
                <c:pt idx="108">
                  <c:v>2.9940000000000015</c:v>
                </c:pt>
                <c:pt idx="109">
                  <c:v>3.0210000000000017</c:v>
                </c:pt>
                <c:pt idx="110">
                  <c:v>3.0510000000000015</c:v>
                </c:pt>
                <c:pt idx="111">
                  <c:v>3.0780000000000016</c:v>
                </c:pt>
                <c:pt idx="112">
                  <c:v>3.1050000000000018</c:v>
                </c:pt>
                <c:pt idx="113">
                  <c:v>3.1320000000000019</c:v>
                </c:pt>
                <c:pt idx="114">
                  <c:v>3.159000000000002</c:v>
                </c:pt>
                <c:pt idx="115">
                  <c:v>3.1860000000000022</c:v>
                </c:pt>
                <c:pt idx="116">
                  <c:v>3.2130000000000023</c:v>
                </c:pt>
                <c:pt idx="117">
                  <c:v>3.2400000000000024</c:v>
                </c:pt>
                <c:pt idx="118">
                  <c:v>3.2780000000000022</c:v>
                </c:pt>
                <c:pt idx="119">
                  <c:v>3.3050000000000024</c:v>
                </c:pt>
                <c:pt idx="120">
                  <c:v>3.3320000000000025</c:v>
                </c:pt>
                <c:pt idx="121">
                  <c:v>3.3590000000000027</c:v>
                </c:pt>
                <c:pt idx="122">
                  <c:v>3.3860000000000028</c:v>
                </c:pt>
                <c:pt idx="123">
                  <c:v>3.4130000000000029</c:v>
                </c:pt>
                <c:pt idx="124">
                  <c:v>3.4400000000000031</c:v>
                </c:pt>
                <c:pt idx="125">
                  <c:v>3.4670000000000032</c:v>
                </c:pt>
                <c:pt idx="126">
                  <c:v>3.4940000000000033</c:v>
                </c:pt>
                <c:pt idx="127">
                  <c:v>3.5240000000000031</c:v>
                </c:pt>
                <c:pt idx="128">
                  <c:v>3.5510000000000033</c:v>
                </c:pt>
                <c:pt idx="129">
                  <c:v>3.5780000000000034</c:v>
                </c:pt>
                <c:pt idx="130">
                  <c:v>3.6050000000000035</c:v>
                </c:pt>
                <c:pt idx="131">
                  <c:v>3.6320000000000037</c:v>
                </c:pt>
                <c:pt idx="132">
                  <c:v>3.6590000000000038</c:v>
                </c:pt>
                <c:pt idx="133">
                  <c:v>3.6860000000000039</c:v>
                </c:pt>
                <c:pt idx="134">
                  <c:v>3.7130000000000041</c:v>
                </c:pt>
                <c:pt idx="135">
                  <c:v>3.7400000000000042</c:v>
                </c:pt>
                <c:pt idx="136">
                  <c:v>3.778000000000004</c:v>
                </c:pt>
                <c:pt idx="137">
                  <c:v>3.8050000000000042</c:v>
                </c:pt>
                <c:pt idx="138">
                  <c:v>3.8320000000000043</c:v>
                </c:pt>
                <c:pt idx="139">
                  <c:v>3.8590000000000044</c:v>
                </c:pt>
                <c:pt idx="140">
                  <c:v>3.8860000000000046</c:v>
                </c:pt>
                <c:pt idx="141">
                  <c:v>3.9130000000000047</c:v>
                </c:pt>
                <c:pt idx="142">
                  <c:v>3.9400000000000048</c:v>
                </c:pt>
                <c:pt idx="143">
                  <c:v>3.967000000000005</c:v>
                </c:pt>
                <c:pt idx="144">
                  <c:v>3.9970000000000048</c:v>
                </c:pt>
                <c:pt idx="145">
                  <c:v>4.0240000000000045</c:v>
                </c:pt>
                <c:pt idx="146">
                  <c:v>4.0510000000000046</c:v>
                </c:pt>
                <c:pt idx="147">
                  <c:v>4.0780000000000047</c:v>
                </c:pt>
                <c:pt idx="148">
                  <c:v>4.1050000000000049</c:v>
                </c:pt>
                <c:pt idx="149">
                  <c:v>4.132000000000005</c:v>
                </c:pt>
                <c:pt idx="150">
                  <c:v>4.1590000000000051</c:v>
                </c:pt>
                <c:pt idx="151">
                  <c:v>4.1870000000000047</c:v>
                </c:pt>
                <c:pt idx="152">
                  <c:v>4.2140000000000049</c:v>
                </c:pt>
                <c:pt idx="153">
                  <c:v>4.2520000000000051</c:v>
                </c:pt>
                <c:pt idx="154">
                  <c:v>4.2790000000000052</c:v>
                </c:pt>
                <c:pt idx="155">
                  <c:v>4.3070000000000048</c:v>
                </c:pt>
                <c:pt idx="156">
                  <c:v>4.334000000000005</c:v>
                </c:pt>
                <c:pt idx="157">
                  <c:v>4.3620000000000045</c:v>
                </c:pt>
                <c:pt idx="158">
                  <c:v>4.3890000000000047</c:v>
                </c:pt>
                <c:pt idx="159">
                  <c:v>4.4170000000000043</c:v>
                </c:pt>
                <c:pt idx="160">
                  <c:v>4.4440000000000044</c:v>
                </c:pt>
                <c:pt idx="161">
                  <c:v>4.4740000000000046</c:v>
                </c:pt>
                <c:pt idx="162">
                  <c:v>4.5010000000000048</c:v>
                </c:pt>
                <c:pt idx="163">
                  <c:v>4.5280000000000049</c:v>
                </c:pt>
                <c:pt idx="164">
                  <c:v>4.5560000000000045</c:v>
                </c:pt>
                <c:pt idx="165">
                  <c:v>4.5830000000000046</c:v>
                </c:pt>
                <c:pt idx="166">
                  <c:v>4.6110000000000042</c:v>
                </c:pt>
                <c:pt idx="167">
                  <c:v>4.6380000000000043</c:v>
                </c:pt>
                <c:pt idx="168">
                  <c:v>4.6660000000000039</c:v>
                </c:pt>
                <c:pt idx="169">
                  <c:v>4.6930000000000041</c:v>
                </c:pt>
                <c:pt idx="170">
                  <c:v>4.7310000000000043</c:v>
                </c:pt>
                <c:pt idx="171">
                  <c:v>4.7580000000000044</c:v>
                </c:pt>
                <c:pt idx="172">
                  <c:v>4.786000000000004</c:v>
                </c:pt>
                <c:pt idx="173">
                  <c:v>4.8130000000000042</c:v>
                </c:pt>
                <c:pt idx="174">
                  <c:v>4.8410000000000037</c:v>
                </c:pt>
                <c:pt idx="175">
                  <c:v>4.8680000000000039</c:v>
                </c:pt>
                <c:pt idx="176">
                  <c:v>4.8960000000000035</c:v>
                </c:pt>
                <c:pt idx="177">
                  <c:v>4.9230000000000036</c:v>
                </c:pt>
                <c:pt idx="178">
                  <c:v>4.9500000000000037</c:v>
                </c:pt>
                <c:pt idx="179">
                  <c:v>4.980000000000004</c:v>
                </c:pt>
                <c:pt idx="180">
                  <c:v>5.0070000000000041</c:v>
                </c:pt>
                <c:pt idx="181">
                  <c:v>5.0350000000000037</c:v>
                </c:pt>
                <c:pt idx="182">
                  <c:v>5.0620000000000038</c:v>
                </c:pt>
                <c:pt idx="183">
                  <c:v>5.0900000000000034</c:v>
                </c:pt>
                <c:pt idx="184">
                  <c:v>5.1170000000000035</c:v>
                </c:pt>
                <c:pt idx="185">
                  <c:v>5.1450000000000031</c:v>
                </c:pt>
                <c:pt idx="186">
                  <c:v>5.1720000000000033</c:v>
                </c:pt>
                <c:pt idx="187">
                  <c:v>5.2080000000000028</c:v>
                </c:pt>
                <c:pt idx="188">
                  <c:v>5.235000000000003</c:v>
                </c:pt>
                <c:pt idx="189">
                  <c:v>5.2620000000000031</c:v>
                </c:pt>
                <c:pt idx="190">
                  <c:v>5.2900000000000027</c:v>
                </c:pt>
                <c:pt idx="191">
                  <c:v>5.3170000000000028</c:v>
                </c:pt>
                <c:pt idx="192">
                  <c:v>5.3450000000000024</c:v>
                </c:pt>
                <c:pt idx="193">
                  <c:v>5.3720000000000026</c:v>
                </c:pt>
                <c:pt idx="194">
                  <c:v>5.4000000000000021</c:v>
                </c:pt>
                <c:pt idx="195">
                  <c:v>5.4270000000000023</c:v>
                </c:pt>
                <c:pt idx="196">
                  <c:v>5.4570000000000025</c:v>
                </c:pt>
                <c:pt idx="197">
                  <c:v>5.4840000000000027</c:v>
                </c:pt>
                <c:pt idx="198">
                  <c:v>5.5110000000000028</c:v>
                </c:pt>
                <c:pt idx="199">
                  <c:v>5.5390000000000024</c:v>
                </c:pt>
                <c:pt idx="200">
                  <c:v>5.5660000000000025</c:v>
                </c:pt>
                <c:pt idx="201">
                  <c:v>5.5940000000000021</c:v>
                </c:pt>
                <c:pt idx="202">
                  <c:v>5.6210000000000022</c:v>
                </c:pt>
                <c:pt idx="203">
                  <c:v>5.6490000000000018</c:v>
                </c:pt>
                <c:pt idx="204">
                  <c:v>5.6760000000000019</c:v>
                </c:pt>
                <c:pt idx="205">
                  <c:v>5.7140000000000022</c:v>
                </c:pt>
                <c:pt idx="206">
                  <c:v>5.7410000000000023</c:v>
                </c:pt>
                <c:pt idx="207">
                  <c:v>5.7680000000000025</c:v>
                </c:pt>
                <c:pt idx="208">
                  <c:v>5.796000000000002</c:v>
                </c:pt>
                <c:pt idx="209">
                  <c:v>5.8230000000000022</c:v>
                </c:pt>
                <c:pt idx="210">
                  <c:v>5.8510000000000018</c:v>
                </c:pt>
                <c:pt idx="211">
                  <c:v>5.8780000000000019</c:v>
                </c:pt>
                <c:pt idx="212">
                  <c:v>5.9060000000000015</c:v>
                </c:pt>
                <c:pt idx="213">
                  <c:v>5.9330000000000016</c:v>
                </c:pt>
                <c:pt idx="214">
                  <c:v>5.9630000000000019</c:v>
                </c:pt>
                <c:pt idx="215">
                  <c:v>5.990000000000002</c:v>
                </c:pt>
                <c:pt idx="216">
                  <c:v>6.0170000000000021</c:v>
                </c:pt>
                <c:pt idx="217">
                  <c:v>6.0450000000000017</c:v>
                </c:pt>
                <c:pt idx="218">
                  <c:v>6.0720000000000018</c:v>
                </c:pt>
                <c:pt idx="219">
                  <c:v>6.1000000000000014</c:v>
                </c:pt>
                <c:pt idx="220">
                  <c:v>6.1270000000000016</c:v>
                </c:pt>
                <c:pt idx="221">
                  <c:v>6.1550000000000011</c:v>
                </c:pt>
                <c:pt idx="222">
                  <c:v>6.1820000000000013</c:v>
                </c:pt>
                <c:pt idx="223">
                  <c:v>6.2180000000000009</c:v>
                </c:pt>
                <c:pt idx="224">
                  <c:v>6.245000000000001</c:v>
                </c:pt>
                <c:pt idx="225">
                  <c:v>6.2720000000000011</c:v>
                </c:pt>
                <c:pt idx="226">
                  <c:v>6.3000000000000007</c:v>
                </c:pt>
                <c:pt idx="227">
                  <c:v>6.3270000000000008</c:v>
                </c:pt>
                <c:pt idx="228">
                  <c:v>6.3550000000000004</c:v>
                </c:pt>
                <c:pt idx="229">
                  <c:v>6.3820000000000006</c:v>
                </c:pt>
                <c:pt idx="230">
                  <c:v>6.41</c:v>
                </c:pt>
                <c:pt idx="231">
                  <c:v>6.4370000000000003</c:v>
                </c:pt>
                <c:pt idx="232">
                  <c:v>6.4670000000000005</c:v>
                </c:pt>
                <c:pt idx="233">
                  <c:v>6.4940000000000007</c:v>
                </c:pt>
                <c:pt idx="234">
                  <c:v>6.5210000000000008</c:v>
                </c:pt>
                <c:pt idx="235">
                  <c:v>6.5490000000000004</c:v>
                </c:pt>
                <c:pt idx="236">
                  <c:v>6.5760000000000005</c:v>
                </c:pt>
                <c:pt idx="237">
                  <c:v>6.6040000000000001</c:v>
                </c:pt>
                <c:pt idx="238">
                  <c:v>6.6310000000000002</c:v>
                </c:pt>
                <c:pt idx="239">
                  <c:v>6.6589999999999998</c:v>
                </c:pt>
                <c:pt idx="240">
                  <c:v>6.6859999999999999</c:v>
                </c:pt>
                <c:pt idx="241">
                  <c:v>6.7240000000000002</c:v>
                </c:pt>
                <c:pt idx="242">
                  <c:v>6.7510000000000003</c:v>
                </c:pt>
                <c:pt idx="243">
                  <c:v>6.7789999999999999</c:v>
                </c:pt>
                <c:pt idx="244">
                  <c:v>6.806</c:v>
                </c:pt>
                <c:pt idx="245">
                  <c:v>6.8330000000000002</c:v>
                </c:pt>
                <c:pt idx="246">
                  <c:v>6.8609999999999998</c:v>
                </c:pt>
                <c:pt idx="247">
                  <c:v>6.8879999999999999</c:v>
                </c:pt>
                <c:pt idx="248">
                  <c:v>6.9159999999999995</c:v>
                </c:pt>
                <c:pt idx="249">
                  <c:v>6.9429999999999996</c:v>
                </c:pt>
                <c:pt idx="250">
                  <c:v>6.9729999999999999</c:v>
                </c:pt>
                <c:pt idx="251">
                  <c:v>7</c:v>
                </c:pt>
                <c:pt idx="252">
                  <c:v>7.0279999999999996</c:v>
                </c:pt>
                <c:pt idx="253">
                  <c:v>7.0549999999999997</c:v>
                </c:pt>
                <c:pt idx="254">
                  <c:v>7.0829999999999993</c:v>
                </c:pt>
                <c:pt idx="255">
                  <c:v>7.1099999999999994</c:v>
                </c:pt>
                <c:pt idx="256">
                  <c:v>7.1369999999999996</c:v>
                </c:pt>
                <c:pt idx="257">
                  <c:v>7.1649999999999991</c:v>
                </c:pt>
                <c:pt idx="258">
                  <c:v>7.1919999999999993</c:v>
                </c:pt>
                <c:pt idx="259">
                  <c:v>7.2299999999999995</c:v>
                </c:pt>
                <c:pt idx="260">
                  <c:v>7.2569999999999997</c:v>
                </c:pt>
                <c:pt idx="261">
                  <c:v>7.2849999999999993</c:v>
                </c:pt>
                <c:pt idx="262">
                  <c:v>7.3119999999999994</c:v>
                </c:pt>
                <c:pt idx="263">
                  <c:v>7.339999999999999</c:v>
                </c:pt>
                <c:pt idx="264">
                  <c:v>7.3669999999999991</c:v>
                </c:pt>
                <c:pt idx="265">
                  <c:v>7.3949999999999987</c:v>
                </c:pt>
                <c:pt idx="266">
                  <c:v>7.4219999999999988</c:v>
                </c:pt>
                <c:pt idx="267">
                  <c:v>7.448999999999999</c:v>
                </c:pt>
                <c:pt idx="268">
                  <c:v>7.4789999999999992</c:v>
                </c:pt>
                <c:pt idx="269">
                  <c:v>7.5059999999999993</c:v>
                </c:pt>
                <c:pt idx="270">
                  <c:v>7.5339999999999989</c:v>
                </c:pt>
                <c:pt idx="271">
                  <c:v>7.5609999999999991</c:v>
                </c:pt>
                <c:pt idx="272">
                  <c:v>7.5889999999999986</c:v>
                </c:pt>
                <c:pt idx="273">
                  <c:v>7.6159999999999988</c:v>
                </c:pt>
                <c:pt idx="274">
                  <c:v>7.6439999999999984</c:v>
                </c:pt>
                <c:pt idx="275">
                  <c:v>7.6709999999999985</c:v>
                </c:pt>
                <c:pt idx="276">
                  <c:v>7.7089999999999987</c:v>
                </c:pt>
                <c:pt idx="277">
                  <c:v>7.7359999999999989</c:v>
                </c:pt>
                <c:pt idx="278">
                  <c:v>7.762999999999999</c:v>
                </c:pt>
                <c:pt idx="279">
                  <c:v>7.7909999999999986</c:v>
                </c:pt>
                <c:pt idx="280">
                  <c:v>7.8179999999999987</c:v>
                </c:pt>
                <c:pt idx="281">
                  <c:v>7.8459999999999983</c:v>
                </c:pt>
                <c:pt idx="282">
                  <c:v>7.8729999999999984</c:v>
                </c:pt>
                <c:pt idx="283">
                  <c:v>7.900999999999998</c:v>
                </c:pt>
                <c:pt idx="284">
                  <c:v>7.9279999999999982</c:v>
                </c:pt>
                <c:pt idx="285">
                  <c:v>7.9579999999999984</c:v>
                </c:pt>
                <c:pt idx="286">
                  <c:v>7.9849999999999985</c:v>
                </c:pt>
                <c:pt idx="287">
                  <c:v>8.0129999999999981</c:v>
                </c:pt>
                <c:pt idx="288">
                  <c:v>8.0399999999999974</c:v>
                </c:pt>
                <c:pt idx="289">
                  <c:v>8.0669999999999966</c:v>
                </c:pt>
                <c:pt idx="290">
                  <c:v>8.0949999999999971</c:v>
                </c:pt>
                <c:pt idx="291">
                  <c:v>8.1219999999999963</c:v>
                </c:pt>
                <c:pt idx="292">
                  <c:v>8.1499999999999968</c:v>
                </c:pt>
                <c:pt idx="293">
                  <c:v>8.176999999999996</c:v>
                </c:pt>
                <c:pt idx="294">
                  <c:v>8.2149999999999963</c:v>
                </c:pt>
                <c:pt idx="295">
                  <c:v>8.7339999999999964</c:v>
                </c:pt>
                <c:pt idx="296">
                  <c:v>8.7619999999999969</c:v>
                </c:pt>
                <c:pt idx="297">
                  <c:v>8.7889999999999961</c:v>
                </c:pt>
                <c:pt idx="298">
                  <c:v>8.8169999999999966</c:v>
                </c:pt>
                <c:pt idx="299">
                  <c:v>8.8439999999999959</c:v>
                </c:pt>
                <c:pt idx="300">
                  <c:v>8.8719999999999963</c:v>
                </c:pt>
                <c:pt idx="301">
                  <c:v>8.8989999999999956</c:v>
                </c:pt>
                <c:pt idx="302">
                  <c:v>8.9259999999999948</c:v>
                </c:pt>
                <c:pt idx="303">
                  <c:v>8.9559999999999942</c:v>
                </c:pt>
                <c:pt idx="304">
                  <c:v>8.9829999999999934</c:v>
                </c:pt>
                <c:pt idx="305">
                  <c:v>9.0109999999999939</c:v>
                </c:pt>
                <c:pt idx="306">
                  <c:v>9.0379999999999932</c:v>
                </c:pt>
                <c:pt idx="307">
                  <c:v>9.0659999999999936</c:v>
                </c:pt>
                <c:pt idx="308">
                  <c:v>9.0929999999999929</c:v>
                </c:pt>
                <c:pt idx="309">
                  <c:v>9.1209999999999933</c:v>
                </c:pt>
                <c:pt idx="310">
                  <c:v>9.1479999999999926</c:v>
                </c:pt>
                <c:pt idx="311">
                  <c:v>9.1749999999999918</c:v>
                </c:pt>
                <c:pt idx="312">
                  <c:v>9.2119999999999926</c:v>
                </c:pt>
                <c:pt idx="313">
                  <c:v>9.2389999999999919</c:v>
                </c:pt>
                <c:pt idx="314">
                  <c:v>9.2669999999999924</c:v>
                </c:pt>
                <c:pt idx="315">
                  <c:v>9.2939999999999916</c:v>
                </c:pt>
                <c:pt idx="316">
                  <c:v>9.3219999999999921</c:v>
                </c:pt>
                <c:pt idx="317">
                  <c:v>9.3489999999999913</c:v>
                </c:pt>
                <c:pt idx="318">
                  <c:v>9.3769999999999918</c:v>
                </c:pt>
                <c:pt idx="319">
                  <c:v>9.403999999999991</c:v>
                </c:pt>
                <c:pt idx="320">
                  <c:v>9.4339999999999904</c:v>
                </c:pt>
                <c:pt idx="321">
                  <c:v>9.4609999999999896</c:v>
                </c:pt>
                <c:pt idx="322">
                  <c:v>9.4879999999999889</c:v>
                </c:pt>
                <c:pt idx="323">
                  <c:v>9.5159999999999894</c:v>
                </c:pt>
                <c:pt idx="324">
                  <c:v>9.5429999999999886</c:v>
                </c:pt>
                <c:pt idx="325">
                  <c:v>9.5709999999999891</c:v>
                </c:pt>
                <c:pt idx="326">
                  <c:v>9.5979999999999883</c:v>
                </c:pt>
                <c:pt idx="327">
                  <c:v>9.6259999999999888</c:v>
                </c:pt>
                <c:pt idx="328">
                  <c:v>9.652999999999988</c:v>
                </c:pt>
                <c:pt idx="329">
                  <c:v>9.6889999999999876</c:v>
                </c:pt>
                <c:pt idx="330">
                  <c:v>9.7159999999999869</c:v>
                </c:pt>
                <c:pt idx="331">
                  <c:v>9.7429999999999861</c:v>
                </c:pt>
                <c:pt idx="332">
                  <c:v>9.7699999999999854</c:v>
                </c:pt>
                <c:pt idx="333">
                  <c:v>9.7969999999999846</c:v>
                </c:pt>
                <c:pt idx="334">
                  <c:v>9.8239999999999839</c:v>
                </c:pt>
                <c:pt idx="335">
                  <c:v>9.8509999999999831</c:v>
                </c:pt>
                <c:pt idx="336">
                  <c:v>9.8779999999999824</c:v>
                </c:pt>
                <c:pt idx="337">
                  <c:v>9.9049999999999816</c:v>
                </c:pt>
                <c:pt idx="338">
                  <c:v>9.934999999999981</c:v>
                </c:pt>
                <c:pt idx="339">
                  <c:v>9.9619999999999802</c:v>
                </c:pt>
                <c:pt idx="340">
                  <c:v>9.9889999999999795</c:v>
                </c:pt>
                <c:pt idx="341">
                  <c:v>10.015999999999979</c:v>
                </c:pt>
                <c:pt idx="342">
                  <c:v>10.042999999999978</c:v>
                </c:pt>
                <c:pt idx="343">
                  <c:v>10.069999999999977</c:v>
                </c:pt>
                <c:pt idx="344">
                  <c:v>10.096999999999976</c:v>
                </c:pt>
                <c:pt idx="345">
                  <c:v>10.123999999999976</c:v>
                </c:pt>
                <c:pt idx="346">
                  <c:v>10.150999999999975</c:v>
                </c:pt>
                <c:pt idx="347">
                  <c:v>10.188999999999975</c:v>
                </c:pt>
                <c:pt idx="348">
                  <c:v>10.215999999999974</c:v>
                </c:pt>
                <c:pt idx="349">
                  <c:v>10.242999999999974</c:v>
                </c:pt>
                <c:pt idx="350">
                  <c:v>10.269999999999973</c:v>
                </c:pt>
                <c:pt idx="351">
                  <c:v>10.296999999999972</c:v>
                </c:pt>
                <c:pt idx="352">
                  <c:v>10.323999999999971</c:v>
                </c:pt>
                <c:pt idx="353">
                  <c:v>10.350999999999971</c:v>
                </c:pt>
                <c:pt idx="354">
                  <c:v>10.37799999999997</c:v>
                </c:pt>
                <c:pt idx="355">
                  <c:v>10.404999999999969</c:v>
                </c:pt>
                <c:pt idx="356">
                  <c:v>10.434999999999969</c:v>
                </c:pt>
                <c:pt idx="357">
                  <c:v>10.461999999999968</c:v>
                </c:pt>
                <c:pt idx="358">
                  <c:v>10.488999999999967</c:v>
                </c:pt>
                <c:pt idx="359">
                  <c:v>10.515999999999966</c:v>
                </c:pt>
                <c:pt idx="360">
                  <c:v>10.542999999999966</c:v>
                </c:pt>
                <c:pt idx="361">
                  <c:v>10.569999999999965</c:v>
                </c:pt>
                <c:pt idx="362">
                  <c:v>10.596999999999964</c:v>
                </c:pt>
                <c:pt idx="363">
                  <c:v>10.623999999999963</c:v>
                </c:pt>
                <c:pt idx="364">
                  <c:v>10.650999999999962</c:v>
                </c:pt>
                <c:pt idx="365">
                  <c:v>10.687999999999963</c:v>
                </c:pt>
                <c:pt idx="366">
                  <c:v>10.714999999999963</c:v>
                </c:pt>
                <c:pt idx="367">
                  <c:v>10.741999999999962</c:v>
                </c:pt>
                <c:pt idx="368">
                  <c:v>10.768999999999961</c:v>
                </c:pt>
                <c:pt idx="369">
                  <c:v>10.79599999999996</c:v>
                </c:pt>
                <c:pt idx="370">
                  <c:v>10.82299999999996</c:v>
                </c:pt>
                <c:pt idx="371">
                  <c:v>10.849999999999959</c:v>
                </c:pt>
                <c:pt idx="372">
                  <c:v>10.876999999999958</c:v>
                </c:pt>
                <c:pt idx="373">
                  <c:v>10.906999999999957</c:v>
                </c:pt>
                <c:pt idx="374">
                  <c:v>10.933999999999957</c:v>
                </c:pt>
                <c:pt idx="375">
                  <c:v>10.960999999999956</c:v>
                </c:pt>
                <c:pt idx="376">
                  <c:v>10.987999999999955</c:v>
                </c:pt>
                <c:pt idx="377">
                  <c:v>11.014999999999954</c:v>
                </c:pt>
                <c:pt idx="378">
                  <c:v>11.041999999999954</c:v>
                </c:pt>
                <c:pt idx="379">
                  <c:v>11.068999999999953</c:v>
                </c:pt>
                <c:pt idx="380">
                  <c:v>11.095999999999952</c:v>
                </c:pt>
                <c:pt idx="381">
                  <c:v>11.122999999999951</c:v>
                </c:pt>
                <c:pt idx="382">
                  <c:v>11.158999999999951</c:v>
                </c:pt>
                <c:pt idx="383">
                  <c:v>11.18599999999995</c:v>
                </c:pt>
                <c:pt idx="384">
                  <c:v>11.212999999999949</c:v>
                </c:pt>
                <c:pt idx="385">
                  <c:v>11.239999999999949</c:v>
                </c:pt>
              </c:numCache>
            </c:numRef>
          </c:xVal>
          <c:yVal>
            <c:numRef>
              <c:f>data!$D$2:$D$10000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2.7758999999999999E-2</c:v>
                </c:pt>
                <c:pt idx="65">
                  <c:v>4.5551000000000001E-2</c:v>
                </c:pt>
                <c:pt idx="66">
                  <c:v>6.6504999999999995E-2</c:v>
                </c:pt>
                <c:pt idx="67">
                  <c:v>7.8287999999999996E-2</c:v>
                </c:pt>
                <c:pt idx="68">
                  <c:v>0.133189</c:v>
                </c:pt>
                <c:pt idx="69">
                  <c:v>0.13711499999999999</c:v>
                </c:pt>
                <c:pt idx="70">
                  <c:v>0.10944</c:v>
                </c:pt>
                <c:pt idx="71">
                  <c:v>9.7900000000000001E-2</c:v>
                </c:pt>
                <c:pt idx="72">
                  <c:v>7.7951000000000006E-2</c:v>
                </c:pt>
                <c:pt idx="73">
                  <c:v>9.4125E-2</c:v>
                </c:pt>
                <c:pt idx="74">
                  <c:v>0.105793</c:v>
                </c:pt>
                <c:pt idx="75">
                  <c:v>0.119467</c:v>
                </c:pt>
                <c:pt idx="76">
                  <c:v>0.11959699999999999</c:v>
                </c:pt>
                <c:pt idx="77">
                  <c:v>0.11536399999999999</c:v>
                </c:pt>
                <c:pt idx="78">
                  <c:v>0.130524</c:v>
                </c:pt>
                <c:pt idx="79">
                  <c:v>0.13231399999999999</c:v>
                </c:pt>
                <c:pt idx="80">
                  <c:v>0.13425500000000001</c:v>
                </c:pt>
                <c:pt idx="81">
                  <c:v>0.13262599999999999</c:v>
                </c:pt>
                <c:pt idx="82">
                  <c:v>0.119093</c:v>
                </c:pt>
                <c:pt idx="83">
                  <c:v>0.11086600000000001</c:v>
                </c:pt>
                <c:pt idx="84">
                  <c:v>0.11187999999999999</c:v>
                </c:pt>
                <c:pt idx="85">
                  <c:v>0.109444</c:v>
                </c:pt>
                <c:pt idx="86">
                  <c:v>0.108499</c:v>
                </c:pt>
                <c:pt idx="87">
                  <c:v>0.108612</c:v>
                </c:pt>
                <c:pt idx="88">
                  <c:v>0.108815</c:v>
                </c:pt>
                <c:pt idx="89">
                  <c:v>0.10520400000000001</c:v>
                </c:pt>
                <c:pt idx="90">
                  <c:v>0.106697</c:v>
                </c:pt>
                <c:pt idx="91">
                  <c:v>0.113201</c:v>
                </c:pt>
                <c:pt idx="92">
                  <c:v>0.13058600000000001</c:v>
                </c:pt>
                <c:pt idx="93">
                  <c:v>0.13411200000000001</c:v>
                </c:pt>
                <c:pt idx="94">
                  <c:v>0.136049</c:v>
                </c:pt>
                <c:pt idx="95">
                  <c:v>0.137907</c:v>
                </c:pt>
                <c:pt idx="96">
                  <c:v>0.12494</c:v>
                </c:pt>
                <c:pt idx="97">
                  <c:v>9.9947999999999995E-2</c:v>
                </c:pt>
                <c:pt idx="98">
                  <c:v>9.4285999999999995E-2</c:v>
                </c:pt>
                <c:pt idx="99">
                  <c:v>7.5131000000000003E-2</c:v>
                </c:pt>
                <c:pt idx="100">
                  <c:v>5.9837000000000001E-2</c:v>
                </c:pt>
                <c:pt idx="101">
                  <c:v>2.1649000000000002E-2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-1.6525000000000001E-2</c:v>
                </c:pt>
                <c:pt idx="110">
                  <c:v>-1.5133000000000001E-2</c:v>
                </c:pt>
                <c:pt idx="111">
                  <c:v>0</c:v>
                </c:pt>
                <c:pt idx="112">
                  <c:v>0</c:v>
                </c:pt>
                <c:pt idx="113">
                  <c:v>1.8852000000000001E-2</c:v>
                </c:pt>
                <c:pt idx="114">
                  <c:v>2.6557000000000001E-2</c:v>
                </c:pt>
                <c:pt idx="115">
                  <c:v>2.0400999999999999E-2</c:v>
                </c:pt>
                <c:pt idx="116">
                  <c:v>0</c:v>
                </c:pt>
                <c:pt idx="117">
                  <c:v>-4.8585999999999997E-2</c:v>
                </c:pt>
                <c:pt idx="118">
                  <c:v>-8.5286000000000001E-2</c:v>
                </c:pt>
                <c:pt idx="119">
                  <c:v>-0.105029</c:v>
                </c:pt>
                <c:pt idx="120">
                  <c:v>-0.110165</c:v>
                </c:pt>
                <c:pt idx="121">
                  <c:v>-8.9097999999999997E-2</c:v>
                </c:pt>
                <c:pt idx="122">
                  <c:v>-8.4308999999999995E-2</c:v>
                </c:pt>
                <c:pt idx="123">
                  <c:v>-8.6601999999999998E-2</c:v>
                </c:pt>
                <c:pt idx="124">
                  <c:v>-8.8666999999999996E-2</c:v>
                </c:pt>
                <c:pt idx="125">
                  <c:v>-8.3067000000000002E-2</c:v>
                </c:pt>
                <c:pt idx="126">
                  <c:v>-8.7089E-2</c:v>
                </c:pt>
                <c:pt idx="127">
                  <c:v>-8.2308999999999993E-2</c:v>
                </c:pt>
                <c:pt idx="128">
                  <c:v>-8.1207000000000001E-2</c:v>
                </c:pt>
                <c:pt idx="129">
                  <c:v>-9.5393000000000006E-2</c:v>
                </c:pt>
                <c:pt idx="130">
                  <c:v>-9.5703999999999997E-2</c:v>
                </c:pt>
                <c:pt idx="131">
                  <c:v>-0.104065</c:v>
                </c:pt>
                <c:pt idx="132">
                  <c:v>-0.10073600000000001</c:v>
                </c:pt>
                <c:pt idx="133">
                  <c:v>-0.100186</c:v>
                </c:pt>
                <c:pt idx="134">
                  <c:v>-9.9530999999999994E-2</c:v>
                </c:pt>
                <c:pt idx="135">
                  <c:v>-0.104034</c:v>
                </c:pt>
                <c:pt idx="136">
                  <c:v>-9.6990000000000007E-2</c:v>
                </c:pt>
                <c:pt idx="137">
                  <c:v>-9.1505000000000003E-2</c:v>
                </c:pt>
                <c:pt idx="138">
                  <c:v>-8.8860999999999996E-2</c:v>
                </c:pt>
                <c:pt idx="139">
                  <c:v>-0.10477599999999999</c:v>
                </c:pt>
                <c:pt idx="140">
                  <c:v>-0.112843</c:v>
                </c:pt>
                <c:pt idx="141">
                  <c:v>-0.118316</c:v>
                </c:pt>
                <c:pt idx="142">
                  <c:v>-0.129272</c:v>
                </c:pt>
                <c:pt idx="143">
                  <c:v>-0.14427400000000001</c:v>
                </c:pt>
                <c:pt idx="144">
                  <c:v>-0.145209</c:v>
                </c:pt>
                <c:pt idx="145">
                  <c:v>-0.14358899999999999</c:v>
                </c:pt>
                <c:pt idx="146">
                  <c:v>-0.14821500000000001</c:v>
                </c:pt>
                <c:pt idx="147">
                  <c:v>-0.178757</c:v>
                </c:pt>
                <c:pt idx="148">
                  <c:v>-0.198827</c:v>
                </c:pt>
                <c:pt idx="149">
                  <c:v>-0.18709300000000001</c:v>
                </c:pt>
                <c:pt idx="150">
                  <c:v>-0.19209499999999999</c:v>
                </c:pt>
                <c:pt idx="151">
                  <c:v>-0.21724099999999999</c:v>
                </c:pt>
                <c:pt idx="152">
                  <c:v>-0.24649599999999999</c:v>
                </c:pt>
                <c:pt idx="153">
                  <c:v>-0.26978799999999997</c:v>
                </c:pt>
                <c:pt idx="154">
                  <c:v>-0.28352699999999997</c:v>
                </c:pt>
                <c:pt idx="155">
                  <c:v>-0.27929399999999999</c:v>
                </c:pt>
                <c:pt idx="156">
                  <c:v>-0.26202900000000001</c:v>
                </c:pt>
                <c:pt idx="157">
                  <c:v>-0.24049300000000001</c:v>
                </c:pt>
                <c:pt idx="158">
                  <c:v>-0.21717700000000001</c:v>
                </c:pt>
                <c:pt idx="159">
                  <c:v>-0.17723700000000001</c:v>
                </c:pt>
                <c:pt idx="160">
                  <c:v>-0.142619</c:v>
                </c:pt>
                <c:pt idx="161">
                  <c:v>-0.112372</c:v>
                </c:pt>
                <c:pt idx="162">
                  <c:v>-8.7439000000000003E-2</c:v>
                </c:pt>
                <c:pt idx="163">
                  <c:v>-6.7696999999999993E-2</c:v>
                </c:pt>
                <c:pt idx="164">
                  <c:v>-5.3256999999999999E-2</c:v>
                </c:pt>
                <c:pt idx="165">
                  <c:v>-4.2077999999999997E-2</c:v>
                </c:pt>
                <c:pt idx="166">
                  <c:v>-3.2648000000000003E-2</c:v>
                </c:pt>
                <c:pt idx="167">
                  <c:v>-2.6158000000000001E-2</c:v>
                </c:pt>
                <c:pt idx="168">
                  <c:v>-2.1183E-2</c:v>
                </c:pt>
                <c:pt idx="169">
                  <c:v>-1.7099E-2</c:v>
                </c:pt>
                <c:pt idx="170">
                  <c:v>-1.3863E-2</c:v>
                </c:pt>
                <c:pt idx="171">
                  <c:v>-1.0517E-2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1.7919000000000001E-2</c:v>
                </c:pt>
                <c:pt idx="176">
                  <c:v>1.3687E-2</c:v>
                </c:pt>
                <c:pt idx="177">
                  <c:v>1.0222E-2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1.1202999999999999E-2</c:v>
                </c:pt>
                <c:pt idx="214">
                  <c:v>1.2049000000000001E-2</c:v>
                </c:pt>
                <c:pt idx="215">
                  <c:v>1.1694E-2</c:v>
                </c:pt>
                <c:pt idx="216">
                  <c:v>1.1637E-2</c:v>
                </c:pt>
                <c:pt idx="217">
                  <c:v>1.2293999999999999E-2</c:v>
                </c:pt>
                <c:pt idx="218">
                  <c:v>1.3809999999999999E-2</c:v>
                </c:pt>
                <c:pt idx="219">
                  <c:v>1.4633E-2</c:v>
                </c:pt>
                <c:pt idx="220">
                  <c:v>1.4997999999999999E-2</c:v>
                </c:pt>
                <c:pt idx="221">
                  <c:v>1.4517E-2</c:v>
                </c:pt>
                <c:pt idx="222">
                  <c:v>1.5746E-2</c:v>
                </c:pt>
                <c:pt idx="223">
                  <c:v>1.7017999999999998E-2</c:v>
                </c:pt>
                <c:pt idx="224">
                  <c:v>1.8331E-2</c:v>
                </c:pt>
                <c:pt idx="225">
                  <c:v>1.9668000000000001E-2</c:v>
                </c:pt>
                <c:pt idx="226">
                  <c:v>2.0185000000000002E-2</c:v>
                </c:pt>
                <c:pt idx="227">
                  <c:v>2.1253999999999999E-2</c:v>
                </c:pt>
                <c:pt idx="228">
                  <c:v>2.0386000000000001E-2</c:v>
                </c:pt>
                <c:pt idx="229">
                  <c:v>2.2325999999999999E-2</c:v>
                </c:pt>
                <c:pt idx="230">
                  <c:v>2.3723999999999999E-2</c:v>
                </c:pt>
                <c:pt idx="231">
                  <c:v>2.7522999999999999E-2</c:v>
                </c:pt>
                <c:pt idx="232">
                  <c:v>2.7829E-2</c:v>
                </c:pt>
                <c:pt idx="233">
                  <c:v>2.7470999999999999E-2</c:v>
                </c:pt>
                <c:pt idx="234">
                  <c:v>2.7052E-2</c:v>
                </c:pt>
                <c:pt idx="235">
                  <c:v>2.6577E-2</c:v>
                </c:pt>
                <c:pt idx="236">
                  <c:v>2.6915999999999999E-2</c:v>
                </c:pt>
                <c:pt idx="237">
                  <c:v>2.5628000000000001E-2</c:v>
                </c:pt>
                <c:pt idx="238">
                  <c:v>2.8524999999999998E-2</c:v>
                </c:pt>
                <c:pt idx="239">
                  <c:v>2.9336000000000001E-2</c:v>
                </c:pt>
                <c:pt idx="240">
                  <c:v>2.9291000000000001E-2</c:v>
                </c:pt>
                <c:pt idx="241">
                  <c:v>3.9113000000000002E-2</c:v>
                </c:pt>
                <c:pt idx="242">
                  <c:v>3.8221999999999999E-2</c:v>
                </c:pt>
                <c:pt idx="243">
                  <c:v>3.7439E-2</c:v>
                </c:pt>
                <c:pt idx="244">
                  <c:v>3.5812999999999998E-2</c:v>
                </c:pt>
                <c:pt idx="245">
                  <c:v>3.4811000000000002E-2</c:v>
                </c:pt>
                <c:pt idx="246">
                  <c:v>3.4382000000000003E-2</c:v>
                </c:pt>
                <c:pt idx="247">
                  <c:v>3.1209000000000001E-2</c:v>
                </c:pt>
                <c:pt idx="248">
                  <c:v>3.0630999999999999E-2</c:v>
                </c:pt>
                <c:pt idx="249">
                  <c:v>1.0135E-2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1.176E-2</c:v>
                </c:pt>
                <c:pt idx="254">
                  <c:v>1.5112E-2</c:v>
                </c:pt>
                <c:pt idx="255">
                  <c:v>2.7716999999999999E-2</c:v>
                </c:pt>
                <c:pt idx="256">
                  <c:v>2.6498000000000001E-2</c:v>
                </c:pt>
                <c:pt idx="257">
                  <c:v>3.4810000000000001E-2</c:v>
                </c:pt>
                <c:pt idx="258">
                  <c:v>3.1711999999999997E-2</c:v>
                </c:pt>
                <c:pt idx="259">
                  <c:v>2.9752000000000001E-2</c:v>
                </c:pt>
                <c:pt idx="260">
                  <c:v>2.8326E-2</c:v>
                </c:pt>
                <c:pt idx="261">
                  <c:v>4.0641999999999998E-2</c:v>
                </c:pt>
                <c:pt idx="262">
                  <c:v>3.4533000000000001E-2</c:v>
                </c:pt>
                <c:pt idx="263">
                  <c:v>3.3529000000000003E-2</c:v>
                </c:pt>
                <c:pt idx="264">
                  <c:v>3.0972E-2</c:v>
                </c:pt>
                <c:pt idx="265">
                  <c:v>4.4353999999999998E-2</c:v>
                </c:pt>
                <c:pt idx="266">
                  <c:v>5.6988999999999998E-2</c:v>
                </c:pt>
                <c:pt idx="267">
                  <c:v>4.8522999999999997E-2</c:v>
                </c:pt>
                <c:pt idx="268">
                  <c:v>4.3410999999999998E-2</c:v>
                </c:pt>
                <c:pt idx="269">
                  <c:v>4.8072999999999998E-2</c:v>
                </c:pt>
                <c:pt idx="270">
                  <c:v>5.3780000000000001E-2</c:v>
                </c:pt>
                <c:pt idx="271">
                  <c:v>4.7215E-2</c:v>
                </c:pt>
                <c:pt idx="272">
                  <c:v>4.2869999999999998E-2</c:v>
                </c:pt>
                <c:pt idx="273">
                  <c:v>3.8150000000000003E-2</c:v>
                </c:pt>
                <c:pt idx="274">
                  <c:v>3.4022999999999998E-2</c:v>
                </c:pt>
                <c:pt idx="275">
                  <c:v>2.8006E-2</c:v>
                </c:pt>
                <c:pt idx="276">
                  <c:v>2.5779E-2</c:v>
                </c:pt>
                <c:pt idx="277">
                  <c:v>2.5118000000000001E-2</c:v>
                </c:pt>
                <c:pt idx="278">
                  <c:v>2.4457E-2</c:v>
                </c:pt>
                <c:pt idx="279">
                  <c:v>2.2017999999999999E-2</c:v>
                </c:pt>
                <c:pt idx="280">
                  <c:v>1.9054999999999999E-2</c:v>
                </c:pt>
                <c:pt idx="281">
                  <c:v>1.8509000000000001E-2</c:v>
                </c:pt>
                <c:pt idx="282">
                  <c:v>1.8089999999999998E-2</c:v>
                </c:pt>
                <c:pt idx="283">
                  <c:v>1.61E-2</c:v>
                </c:pt>
                <c:pt idx="284">
                  <c:v>1.5558000000000001E-2</c:v>
                </c:pt>
                <c:pt idx="285">
                  <c:v>1.5694E-2</c:v>
                </c:pt>
                <c:pt idx="286">
                  <c:v>1.4212000000000001E-2</c:v>
                </c:pt>
                <c:pt idx="287">
                  <c:v>1.4159E-2</c:v>
                </c:pt>
                <c:pt idx="288">
                  <c:v>1.5447000000000001E-2</c:v>
                </c:pt>
                <c:pt idx="289">
                  <c:v>1.5006E-2</c:v>
                </c:pt>
                <c:pt idx="290">
                  <c:v>1.4922E-2</c:v>
                </c:pt>
                <c:pt idx="291">
                  <c:v>1.4146000000000001E-2</c:v>
                </c:pt>
                <c:pt idx="292">
                  <c:v>1.1462999999999999E-2</c:v>
                </c:pt>
                <c:pt idx="293">
                  <c:v>1.2777999999999999E-2</c:v>
                </c:pt>
                <c:pt idx="294">
                  <c:v>1.2777999999999999E-2</c:v>
                </c:pt>
                <c:pt idx="295">
                  <c:v>1.1029000000000001E-2</c:v>
                </c:pt>
                <c:pt idx="296">
                  <c:v>0</c:v>
                </c:pt>
                <c:pt idx="297">
                  <c:v>1.0163E-2</c:v>
                </c:pt>
                <c:pt idx="298">
                  <c:v>1.1745E-2</c:v>
                </c:pt>
                <c:pt idx="299">
                  <c:v>1.1531E-2</c:v>
                </c:pt>
                <c:pt idx="300">
                  <c:v>1.1268E-2</c:v>
                </c:pt>
                <c:pt idx="301">
                  <c:v>1.0919999999999999E-2</c:v>
                </c:pt>
                <c:pt idx="302">
                  <c:v>2.2929999999999999E-2</c:v>
                </c:pt>
                <c:pt idx="303">
                  <c:v>3.6336E-2</c:v>
                </c:pt>
                <c:pt idx="304">
                  <c:v>4.0640999999999997E-2</c:v>
                </c:pt>
                <c:pt idx="305">
                  <c:v>3.4507000000000003E-2</c:v>
                </c:pt>
                <c:pt idx="306">
                  <c:v>3.0235000000000001E-2</c:v>
                </c:pt>
                <c:pt idx="307">
                  <c:v>2.5368999999999999E-2</c:v>
                </c:pt>
                <c:pt idx="308">
                  <c:v>2.2296E-2</c:v>
                </c:pt>
                <c:pt idx="309">
                  <c:v>1.9879999999999998E-2</c:v>
                </c:pt>
                <c:pt idx="310">
                  <c:v>1.6265000000000002E-2</c:v>
                </c:pt>
                <c:pt idx="311">
                  <c:v>1.4598E-2</c:v>
                </c:pt>
                <c:pt idx="312">
                  <c:v>1.4074E-2</c:v>
                </c:pt>
                <c:pt idx="313">
                  <c:v>1.3736999999999999E-2</c:v>
                </c:pt>
                <c:pt idx="314">
                  <c:v>1.1990000000000001E-2</c:v>
                </c:pt>
                <c:pt idx="315">
                  <c:v>1.074E-2</c:v>
                </c:pt>
                <c:pt idx="316">
                  <c:v>0</c:v>
                </c:pt>
                <c:pt idx="317">
                  <c:v>0</c:v>
                </c:pt>
                <c:pt idx="318">
                  <c:v>1.8797000000000001E-2</c:v>
                </c:pt>
                <c:pt idx="319">
                  <c:v>1.5757E-2</c:v>
                </c:pt>
                <c:pt idx="320">
                  <c:v>1.2727E-2</c:v>
                </c:pt>
                <c:pt idx="321">
                  <c:v>1.0966999999999999E-2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1.6296999999999999E-2</c:v>
                </c:pt>
                <c:pt idx="326">
                  <c:v>2.4143999999999999E-2</c:v>
                </c:pt>
                <c:pt idx="327">
                  <c:v>1.9813999999999998E-2</c:v>
                </c:pt>
                <c:pt idx="328">
                  <c:v>7.4565999999999993E-2</c:v>
                </c:pt>
                <c:pt idx="329">
                  <c:v>5.6523999999999998E-2</c:v>
                </c:pt>
                <c:pt idx="330">
                  <c:v>7.1660000000000001E-2</c:v>
                </c:pt>
                <c:pt idx="331">
                  <c:v>0.122604</c:v>
                </c:pt>
                <c:pt idx="332">
                  <c:v>9.7649E-2</c:v>
                </c:pt>
                <c:pt idx="333">
                  <c:v>9.3371999999999997E-2</c:v>
                </c:pt>
                <c:pt idx="334">
                  <c:v>9.8490999999999995E-2</c:v>
                </c:pt>
                <c:pt idx="335">
                  <c:v>6.3176999999999997E-2</c:v>
                </c:pt>
                <c:pt idx="336">
                  <c:v>5.0351E-2</c:v>
                </c:pt>
                <c:pt idx="337">
                  <c:v>4.0142999999999998E-2</c:v>
                </c:pt>
                <c:pt idx="338">
                  <c:v>3.1993000000000001E-2</c:v>
                </c:pt>
                <c:pt idx="339">
                  <c:v>3.7699999999999997E-2</c:v>
                </c:pt>
                <c:pt idx="340">
                  <c:v>4.0947999999999998E-2</c:v>
                </c:pt>
                <c:pt idx="341">
                  <c:v>3.2494000000000002E-2</c:v>
                </c:pt>
                <c:pt idx="342">
                  <c:v>2.5998E-2</c:v>
                </c:pt>
                <c:pt idx="343">
                  <c:v>2.0589E-2</c:v>
                </c:pt>
                <c:pt idx="344">
                  <c:v>1.6438999999999999E-2</c:v>
                </c:pt>
                <c:pt idx="345">
                  <c:v>1.2997E-2</c:v>
                </c:pt>
                <c:pt idx="346">
                  <c:v>1.0351000000000001E-2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A6-4782-A169-02904168AA7D}"/>
            </c:ext>
          </c:extLst>
        </c:ser>
        <c:ser>
          <c:idx val="1"/>
          <c:order val="1"/>
          <c:tx>
            <c:v>Velocity [m/s]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data!$H$2:$H$10000</c:f>
              <c:numCache>
                <c:formatCode>0.000</c:formatCode>
                <c:ptCount val="9999"/>
                <c:pt idx="0">
                  <c:v>0</c:v>
                </c:pt>
                <c:pt idx="1">
                  <c:v>3.2000000000000001E-2</c:v>
                </c:pt>
                <c:pt idx="2">
                  <c:v>5.8999999999999997E-2</c:v>
                </c:pt>
                <c:pt idx="3">
                  <c:v>8.5999999999999993E-2</c:v>
                </c:pt>
                <c:pt idx="4">
                  <c:v>0.11299999999999999</c:v>
                </c:pt>
                <c:pt idx="5">
                  <c:v>0.13999999999999999</c:v>
                </c:pt>
                <c:pt idx="6">
                  <c:v>0.16699999999999998</c:v>
                </c:pt>
                <c:pt idx="7">
                  <c:v>0.19399999999999998</c:v>
                </c:pt>
                <c:pt idx="8">
                  <c:v>0.22099999999999997</c:v>
                </c:pt>
                <c:pt idx="9">
                  <c:v>0.24799999999999997</c:v>
                </c:pt>
                <c:pt idx="10">
                  <c:v>0.27499999999999997</c:v>
                </c:pt>
                <c:pt idx="11">
                  <c:v>0.30599999999999994</c:v>
                </c:pt>
                <c:pt idx="12">
                  <c:v>0.33299999999999996</c:v>
                </c:pt>
                <c:pt idx="13">
                  <c:v>0.36</c:v>
                </c:pt>
                <c:pt idx="14">
                  <c:v>0.38700000000000001</c:v>
                </c:pt>
                <c:pt idx="15">
                  <c:v>0.41400000000000003</c:v>
                </c:pt>
                <c:pt idx="16">
                  <c:v>0.44100000000000006</c:v>
                </c:pt>
                <c:pt idx="17">
                  <c:v>0.46800000000000008</c:v>
                </c:pt>
                <c:pt idx="18">
                  <c:v>0.49500000000000011</c:v>
                </c:pt>
                <c:pt idx="19">
                  <c:v>0.52200000000000013</c:v>
                </c:pt>
                <c:pt idx="20">
                  <c:v>0.55200000000000016</c:v>
                </c:pt>
                <c:pt idx="21">
                  <c:v>0.57900000000000018</c:v>
                </c:pt>
                <c:pt idx="22">
                  <c:v>0.60600000000000021</c:v>
                </c:pt>
                <c:pt idx="23">
                  <c:v>0.63300000000000023</c:v>
                </c:pt>
                <c:pt idx="24">
                  <c:v>0.66000000000000025</c:v>
                </c:pt>
                <c:pt idx="25">
                  <c:v>0.68700000000000028</c:v>
                </c:pt>
                <c:pt idx="26">
                  <c:v>0.7140000000000003</c:v>
                </c:pt>
                <c:pt idx="27">
                  <c:v>0.74100000000000033</c:v>
                </c:pt>
                <c:pt idx="28">
                  <c:v>0.76800000000000035</c:v>
                </c:pt>
                <c:pt idx="29">
                  <c:v>0.80600000000000038</c:v>
                </c:pt>
                <c:pt idx="30">
                  <c:v>0.83300000000000041</c:v>
                </c:pt>
                <c:pt idx="31">
                  <c:v>0.86000000000000043</c:v>
                </c:pt>
                <c:pt idx="32">
                  <c:v>0.88700000000000045</c:v>
                </c:pt>
                <c:pt idx="33">
                  <c:v>0.91400000000000048</c:v>
                </c:pt>
                <c:pt idx="34">
                  <c:v>0.9410000000000005</c:v>
                </c:pt>
                <c:pt idx="35">
                  <c:v>0.96800000000000053</c:v>
                </c:pt>
                <c:pt idx="36">
                  <c:v>0.99500000000000055</c:v>
                </c:pt>
                <c:pt idx="37">
                  <c:v>1.0220000000000005</c:v>
                </c:pt>
                <c:pt idx="38">
                  <c:v>1.0520000000000005</c:v>
                </c:pt>
                <c:pt idx="39">
                  <c:v>1.0790000000000004</c:v>
                </c:pt>
                <c:pt idx="40">
                  <c:v>1.1060000000000003</c:v>
                </c:pt>
                <c:pt idx="41">
                  <c:v>1.1330000000000002</c:v>
                </c:pt>
                <c:pt idx="42">
                  <c:v>1.1600000000000001</c:v>
                </c:pt>
                <c:pt idx="43">
                  <c:v>1.1870000000000001</c:v>
                </c:pt>
                <c:pt idx="44">
                  <c:v>1.214</c:v>
                </c:pt>
                <c:pt idx="45">
                  <c:v>1.2409999999999999</c:v>
                </c:pt>
                <c:pt idx="46">
                  <c:v>1.2679999999999998</c:v>
                </c:pt>
                <c:pt idx="47">
                  <c:v>1.3059999999999998</c:v>
                </c:pt>
                <c:pt idx="48">
                  <c:v>1.3329999999999997</c:v>
                </c:pt>
                <c:pt idx="49">
                  <c:v>1.3599999999999997</c:v>
                </c:pt>
                <c:pt idx="50">
                  <c:v>1.3869999999999996</c:v>
                </c:pt>
                <c:pt idx="51">
                  <c:v>1.4139999999999995</c:v>
                </c:pt>
                <c:pt idx="52">
                  <c:v>1.4409999999999994</c:v>
                </c:pt>
                <c:pt idx="53">
                  <c:v>1.4679999999999993</c:v>
                </c:pt>
                <c:pt idx="54">
                  <c:v>1.4949999999999992</c:v>
                </c:pt>
                <c:pt idx="55">
                  <c:v>1.5219999999999991</c:v>
                </c:pt>
                <c:pt idx="56">
                  <c:v>1.5519999999999992</c:v>
                </c:pt>
                <c:pt idx="57">
                  <c:v>1.5789999999999991</c:v>
                </c:pt>
                <c:pt idx="58">
                  <c:v>1.605999999999999</c:v>
                </c:pt>
                <c:pt idx="59">
                  <c:v>1.6329999999999989</c:v>
                </c:pt>
                <c:pt idx="60">
                  <c:v>1.6599999999999988</c:v>
                </c:pt>
                <c:pt idx="61">
                  <c:v>1.6869999999999987</c:v>
                </c:pt>
                <c:pt idx="62">
                  <c:v>1.7139999999999986</c:v>
                </c:pt>
                <c:pt idx="63">
                  <c:v>1.7409999999999985</c:v>
                </c:pt>
                <c:pt idx="64">
                  <c:v>1.7679999999999985</c:v>
                </c:pt>
                <c:pt idx="65">
                  <c:v>1.8059999999999985</c:v>
                </c:pt>
                <c:pt idx="66">
                  <c:v>1.8329999999999984</c:v>
                </c:pt>
                <c:pt idx="67">
                  <c:v>1.8599999999999983</c:v>
                </c:pt>
                <c:pt idx="68">
                  <c:v>1.8869999999999982</c:v>
                </c:pt>
                <c:pt idx="69">
                  <c:v>1.9139999999999981</c:v>
                </c:pt>
                <c:pt idx="70">
                  <c:v>1.9409999999999981</c:v>
                </c:pt>
                <c:pt idx="71">
                  <c:v>1.967999999999998</c:v>
                </c:pt>
                <c:pt idx="72">
                  <c:v>1.9949999999999979</c:v>
                </c:pt>
                <c:pt idx="73">
                  <c:v>2.021999999999998</c:v>
                </c:pt>
                <c:pt idx="74">
                  <c:v>2.0519999999999978</c:v>
                </c:pt>
                <c:pt idx="75">
                  <c:v>2.078999999999998</c:v>
                </c:pt>
                <c:pt idx="76">
                  <c:v>2.1059999999999981</c:v>
                </c:pt>
                <c:pt idx="77">
                  <c:v>2.1329999999999982</c:v>
                </c:pt>
                <c:pt idx="78">
                  <c:v>2.1599999999999984</c:v>
                </c:pt>
                <c:pt idx="79">
                  <c:v>2.1869999999999985</c:v>
                </c:pt>
                <c:pt idx="80">
                  <c:v>2.2139999999999986</c:v>
                </c:pt>
                <c:pt idx="81">
                  <c:v>2.2409999999999988</c:v>
                </c:pt>
                <c:pt idx="82">
                  <c:v>2.2679999999999989</c:v>
                </c:pt>
                <c:pt idx="83">
                  <c:v>2.3049999999999988</c:v>
                </c:pt>
                <c:pt idx="84">
                  <c:v>2.331999999999999</c:v>
                </c:pt>
                <c:pt idx="85">
                  <c:v>2.3589999999999991</c:v>
                </c:pt>
                <c:pt idx="86">
                  <c:v>2.3859999999999992</c:v>
                </c:pt>
                <c:pt idx="87">
                  <c:v>2.4129999999999994</c:v>
                </c:pt>
                <c:pt idx="88">
                  <c:v>2.4399999999999995</c:v>
                </c:pt>
                <c:pt idx="89">
                  <c:v>2.4669999999999996</c:v>
                </c:pt>
                <c:pt idx="90">
                  <c:v>2.4939999999999998</c:v>
                </c:pt>
                <c:pt idx="91">
                  <c:v>2.5209999999999999</c:v>
                </c:pt>
                <c:pt idx="92">
                  <c:v>2.5509999999999997</c:v>
                </c:pt>
                <c:pt idx="93">
                  <c:v>2.5779999999999998</c:v>
                </c:pt>
                <c:pt idx="94">
                  <c:v>2.605</c:v>
                </c:pt>
                <c:pt idx="95">
                  <c:v>2.6320000000000001</c:v>
                </c:pt>
                <c:pt idx="96">
                  <c:v>2.6590000000000003</c:v>
                </c:pt>
                <c:pt idx="97">
                  <c:v>2.6860000000000004</c:v>
                </c:pt>
                <c:pt idx="98">
                  <c:v>2.7130000000000005</c:v>
                </c:pt>
                <c:pt idx="99">
                  <c:v>2.7400000000000007</c:v>
                </c:pt>
                <c:pt idx="100">
                  <c:v>2.7670000000000008</c:v>
                </c:pt>
                <c:pt idx="101">
                  <c:v>2.8050000000000006</c:v>
                </c:pt>
                <c:pt idx="102">
                  <c:v>2.8320000000000007</c:v>
                </c:pt>
                <c:pt idx="103">
                  <c:v>2.8590000000000009</c:v>
                </c:pt>
                <c:pt idx="104">
                  <c:v>2.886000000000001</c:v>
                </c:pt>
                <c:pt idx="105">
                  <c:v>2.9130000000000011</c:v>
                </c:pt>
                <c:pt idx="106">
                  <c:v>2.9400000000000013</c:v>
                </c:pt>
                <c:pt idx="107">
                  <c:v>2.9670000000000014</c:v>
                </c:pt>
                <c:pt idx="108">
                  <c:v>2.9940000000000015</c:v>
                </c:pt>
                <c:pt idx="109">
                  <c:v>3.0210000000000017</c:v>
                </c:pt>
                <c:pt idx="110">
                  <c:v>3.0510000000000015</c:v>
                </c:pt>
                <c:pt idx="111">
                  <c:v>3.0780000000000016</c:v>
                </c:pt>
                <c:pt idx="112">
                  <c:v>3.1050000000000018</c:v>
                </c:pt>
                <c:pt idx="113">
                  <c:v>3.1320000000000019</c:v>
                </c:pt>
                <c:pt idx="114">
                  <c:v>3.159000000000002</c:v>
                </c:pt>
                <c:pt idx="115">
                  <c:v>3.1860000000000022</c:v>
                </c:pt>
                <c:pt idx="116">
                  <c:v>3.2130000000000023</c:v>
                </c:pt>
                <c:pt idx="117">
                  <c:v>3.2400000000000024</c:v>
                </c:pt>
                <c:pt idx="118">
                  <c:v>3.2780000000000022</c:v>
                </c:pt>
                <c:pt idx="119">
                  <c:v>3.3050000000000024</c:v>
                </c:pt>
                <c:pt idx="120">
                  <c:v>3.3320000000000025</c:v>
                </c:pt>
                <c:pt idx="121">
                  <c:v>3.3590000000000027</c:v>
                </c:pt>
                <c:pt idx="122">
                  <c:v>3.3860000000000028</c:v>
                </c:pt>
                <c:pt idx="123">
                  <c:v>3.4130000000000029</c:v>
                </c:pt>
                <c:pt idx="124">
                  <c:v>3.4400000000000031</c:v>
                </c:pt>
                <c:pt idx="125">
                  <c:v>3.4670000000000032</c:v>
                </c:pt>
                <c:pt idx="126">
                  <c:v>3.4940000000000033</c:v>
                </c:pt>
                <c:pt idx="127">
                  <c:v>3.5240000000000031</c:v>
                </c:pt>
                <c:pt idx="128">
                  <c:v>3.5510000000000033</c:v>
                </c:pt>
                <c:pt idx="129">
                  <c:v>3.5780000000000034</c:v>
                </c:pt>
                <c:pt idx="130">
                  <c:v>3.6050000000000035</c:v>
                </c:pt>
                <c:pt idx="131">
                  <c:v>3.6320000000000037</c:v>
                </c:pt>
                <c:pt idx="132">
                  <c:v>3.6590000000000038</c:v>
                </c:pt>
                <c:pt idx="133">
                  <c:v>3.6860000000000039</c:v>
                </c:pt>
                <c:pt idx="134">
                  <c:v>3.7130000000000041</c:v>
                </c:pt>
                <c:pt idx="135">
                  <c:v>3.7400000000000042</c:v>
                </c:pt>
                <c:pt idx="136">
                  <c:v>3.778000000000004</c:v>
                </c:pt>
                <c:pt idx="137">
                  <c:v>3.8050000000000042</c:v>
                </c:pt>
                <c:pt idx="138">
                  <c:v>3.8320000000000043</c:v>
                </c:pt>
                <c:pt idx="139">
                  <c:v>3.8590000000000044</c:v>
                </c:pt>
                <c:pt idx="140">
                  <c:v>3.8860000000000046</c:v>
                </c:pt>
                <c:pt idx="141">
                  <c:v>3.9130000000000047</c:v>
                </c:pt>
                <c:pt idx="142">
                  <c:v>3.9400000000000048</c:v>
                </c:pt>
                <c:pt idx="143">
                  <c:v>3.967000000000005</c:v>
                </c:pt>
                <c:pt idx="144">
                  <c:v>3.9970000000000048</c:v>
                </c:pt>
                <c:pt idx="145">
                  <c:v>4.0240000000000045</c:v>
                </c:pt>
                <c:pt idx="146">
                  <c:v>4.0510000000000046</c:v>
                </c:pt>
                <c:pt idx="147">
                  <c:v>4.0780000000000047</c:v>
                </c:pt>
                <c:pt idx="148">
                  <c:v>4.1050000000000049</c:v>
                </c:pt>
                <c:pt idx="149">
                  <c:v>4.132000000000005</c:v>
                </c:pt>
                <c:pt idx="150">
                  <c:v>4.1590000000000051</c:v>
                </c:pt>
                <c:pt idx="151">
                  <c:v>4.1870000000000047</c:v>
                </c:pt>
                <c:pt idx="152">
                  <c:v>4.2140000000000049</c:v>
                </c:pt>
                <c:pt idx="153">
                  <c:v>4.2520000000000051</c:v>
                </c:pt>
                <c:pt idx="154">
                  <c:v>4.2790000000000052</c:v>
                </c:pt>
                <c:pt idx="155">
                  <c:v>4.3070000000000048</c:v>
                </c:pt>
                <c:pt idx="156">
                  <c:v>4.334000000000005</c:v>
                </c:pt>
                <c:pt idx="157">
                  <c:v>4.3620000000000045</c:v>
                </c:pt>
                <c:pt idx="158">
                  <c:v>4.3890000000000047</c:v>
                </c:pt>
                <c:pt idx="159">
                  <c:v>4.4170000000000043</c:v>
                </c:pt>
                <c:pt idx="160">
                  <c:v>4.4440000000000044</c:v>
                </c:pt>
                <c:pt idx="161">
                  <c:v>4.4740000000000046</c:v>
                </c:pt>
                <c:pt idx="162">
                  <c:v>4.5010000000000048</c:v>
                </c:pt>
                <c:pt idx="163">
                  <c:v>4.5280000000000049</c:v>
                </c:pt>
                <c:pt idx="164">
                  <c:v>4.5560000000000045</c:v>
                </c:pt>
                <c:pt idx="165">
                  <c:v>4.5830000000000046</c:v>
                </c:pt>
                <c:pt idx="166">
                  <c:v>4.6110000000000042</c:v>
                </c:pt>
                <c:pt idx="167">
                  <c:v>4.6380000000000043</c:v>
                </c:pt>
                <c:pt idx="168">
                  <c:v>4.6660000000000039</c:v>
                </c:pt>
                <c:pt idx="169">
                  <c:v>4.6930000000000041</c:v>
                </c:pt>
                <c:pt idx="170">
                  <c:v>4.7310000000000043</c:v>
                </c:pt>
                <c:pt idx="171">
                  <c:v>4.7580000000000044</c:v>
                </c:pt>
                <c:pt idx="172">
                  <c:v>4.786000000000004</c:v>
                </c:pt>
                <c:pt idx="173">
                  <c:v>4.8130000000000042</c:v>
                </c:pt>
                <c:pt idx="174">
                  <c:v>4.8410000000000037</c:v>
                </c:pt>
                <c:pt idx="175">
                  <c:v>4.8680000000000039</c:v>
                </c:pt>
                <c:pt idx="176">
                  <c:v>4.8960000000000035</c:v>
                </c:pt>
                <c:pt idx="177">
                  <c:v>4.9230000000000036</c:v>
                </c:pt>
                <c:pt idx="178">
                  <c:v>4.9500000000000037</c:v>
                </c:pt>
                <c:pt idx="179">
                  <c:v>4.980000000000004</c:v>
                </c:pt>
                <c:pt idx="180">
                  <c:v>5.0070000000000041</c:v>
                </c:pt>
                <c:pt idx="181">
                  <c:v>5.0350000000000037</c:v>
                </c:pt>
                <c:pt idx="182">
                  <c:v>5.0620000000000038</c:v>
                </c:pt>
                <c:pt idx="183">
                  <c:v>5.0900000000000034</c:v>
                </c:pt>
                <c:pt idx="184">
                  <c:v>5.1170000000000035</c:v>
                </c:pt>
                <c:pt idx="185">
                  <c:v>5.1450000000000031</c:v>
                </c:pt>
                <c:pt idx="186">
                  <c:v>5.1720000000000033</c:v>
                </c:pt>
                <c:pt idx="187">
                  <c:v>5.2080000000000028</c:v>
                </c:pt>
                <c:pt idx="188">
                  <c:v>5.235000000000003</c:v>
                </c:pt>
                <c:pt idx="189">
                  <c:v>5.2620000000000031</c:v>
                </c:pt>
                <c:pt idx="190">
                  <c:v>5.2900000000000027</c:v>
                </c:pt>
                <c:pt idx="191">
                  <c:v>5.3170000000000028</c:v>
                </c:pt>
                <c:pt idx="192">
                  <c:v>5.3450000000000024</c:v>
                </c:pt>
                <c:pt idx="193">
                  <c:v>5.3720000000000026</c:v>
                </c:pt>
                <c:pt idx="194">
                  <c:v>5.4000000000000021</c:v>
                </c:pt>
                <c:pt idx="195">
                  <c:v>5.4270000000000023</c:v>
                </c:pt>
                <c:pt idx="196">
                  <c:v>5.4570000000000025</c:v>
                </c:pt>
                <c:pt idx="197">
                  <c:v>5.4840000000000027</c:v>
                </c:pt>
                <c:pt idx="198">
                  <c:v>5.5110000000000028</c:v>
                </c:pt>
                <c:pt idx="199">
                  <c:v>5.5390000000000024</c:v>
                </c:pt>
                <c:pt idx="200">
                  <c:v>5.5660000000000025</c:v>
                </c:pt>
                <c:pt idx="201">
                  <c:v>5.5940000000000021</c:v>
                </c:pt>
                <c:pt idx="202">
                  <c:v>5.6210000000000022</c:v>
                </c:pt>
                <c:pt idx="203">
                  <c:v>5.6490000000000018</c:v>
                </c:pt>
                <c:pt idx="204">
                  <c:v>5.6760000000000019</c:v>
                </c:pt>
                <c:pt idx="205">
                  <c:v>5.7140000000000022</c:v>
                </c:pt>
                <c:pt idx="206">
                  <c:v>5.7410000000000023</c:v>
                </c:pt>
                <c:pt idx="207">
                  <c:v>5.7680000000000025</c:v>
                </c:pt>
                <c:pt idx="208">
                  <c:v>5.796000000000002</c:v>
                </c:pt>
                <c:pt idx="209">
                  <c:v>5.8230000000000022</c:v>
                </c:pt>
                <c:pt idx="210">
                  <c:v>5.8510000000000018</c:v>
                </c:pt>
                <c:pt idx="211">
                  <c:v>5.8780000000000019</c:v>
                </c:pt>
                <c:pt idx="212">
                  <c:v>5.9060000000000015</c:v>
                </c:pt>
                <c:pt idx="213">
                  <c:v>5.9330000000000016</c:v>
                </c:pt>
                <c:pt idx="214">
                  <c:v>5.9630000000000019</c:v>
                </c:pt>
                <c:pt idx="215">
                  <c:v>5.990000000000002</c:v>
                </c:pt>
                <c:pt idx="216">
                  <c:v>6.0170000000000021</c:v>
                </c:pt>
                <c:pt idx="217">
                  <c:v>6.0450000000000017</c:v>
                </c:pt>
                <c:pt idx="218">
                  <c:v>6.0720000000000018</c:v>
                </c:pt>
                <c:pt idx="219">
                  <c:v>6.1000000000000014</c:v>
                </c:pt>
                <c:pt idx="220">
                  <c:v>6.1270000000000016</c:v>
                </c:pt>
                <c:pt idx="221">
                  <c:v>6.1550000000000011</c:v>
                </c:pt>
                <c:pt idx="222">
                  <c:v>6.1820000000000013</c:v>
                </c:pt>
                <c:pt idx="223">
                  <c:v>6.2180000000000009</c:v>
                </c:pt>
                <c:pt idx="224">
                  <c:v>6.245000000000001</c:v>
                </c:pt>
                <c:pt idx="225">
                  <c:v>6.2720000000000011</c:v>
                </c:pt>
                <c:pt idx="226">
                  <c:v>6.3000000000000007</c:v>
                </c:pt>
                <c:pt idx="227">
                  <c:v>6.3270000000000008</c:v>
                </c:pt>
                <c:pt idx="228">
                  <c:v>6.3550000000000004</c:v>
                </c:pt>
                <c:pt idx="229">
                  <c:v>6.3820000000000006</c:v>
                </c:pt>
                <c:pt idx="230">
                  <c:v>6.41</c:v>
                </c:pt>
                <c:pt idx="231">
                  <c:v>6.4370000000000003</c:v>
                </c:pt>
                <c:pt idx="232">
                  <c:v>6.4670000000000005</c:v>
                </c:pt>
                <c:pt idx="233">
                  <c:v>6.4940000000000007</c:v>
                </c:pt>
                <c:pt idx="234">
                  <c:v>6.5210000000000008</c:v>
                </c:pt>
                <c:pt idx="235">
                  <c:v>6.5490000000000004</c:v>
                </c:pt>
                <c:pt idx="236">
                  <c:v>6.5760000000000005</c:v>
                </c:pt>
                <c:pt idx="237">
                  <c:v>6.6040000000000001</c:v>
                </c:pt>
                <c:pt idx="238">
                  <c:v>6.6310000000000002</c:v>
                </c:pt>
                <c:pt idx="239">
                  <c:v>6.6589999999999998</c:v>
                </c:pt>
                <c:pt idx="240">
                  <c:v>6.6859999999999999</c:v>
                </c:pt>
                <c:pt idx="241">
                  <c:v>6.7240000000000002</c:v>
                </c:pt>
                <c:pt idx="242">
                  <c:v>6.7510000000000003</c:v>
                </c:pt>
                <c:pt idx="243">
                  <c:v>6.7789999999999999</c:v>
                </c:pt>
                <c:pt idx="244">
                  <c:v>6.806</c:v>
                </c:pt>
                <c:pt idx="245">
                  <c:v>6.8330000000000002</c:v>
                </c:pt>
                <c:pt idx="246">
                  <c:v>6.8609999999999998</c:v>
                </c:pt>
                <c:pt idx="247">
                  <c:v>6.8879999999999999</c:v>
                </c:pt>
                <c:pt idx="248">
                  <c:v>6.9159999999999995</c:v>
                </c:pt>
                <c:pt idx="249">
                  <c:v>6.9429999999999996</c:v>
                </c:pt>
                <c:pt idx="250">
                  <c:v>6.9729999999999999</c:v>
                </c:pt>
                <c:pt idx="251">
                  <c:v>7</c:v>
                </c:pt>
                <c:pt idx="252">
                  <c:v>7.0279999999999996</c:v>
                </c:pt>
                <c:pt idx="253">
                  <c:v>7.0549999999999997</c:v>
                </c:pt>
                <c:pt idx="254">
                  <c:v>7.0829999999999993</c:v>
                </c:pt>
                <c:pt idx="255">
                  <c:v>7.1099999999999994</c:v>
                </c:pt>
                <c:pt idx="256">
                  <c:v>7.1369999999999996</c:v>
                </c:pt>
                <c:pt idx="257">
                  <c:v>7.1649999999999991</c:v>
                </c:pt>
                <c:pt idx="258">
                  <c:v>7.1919999999999993</c:v>
                </c:pt>
                <c:pt idx="259">
                  <c:v>7.2299999999999995</c:v>
                </c:pt>
                <c:pt idx="260">
                  <c:v>7.2569999999999997</c:v>
                </c:pt>
                <c:pt idx="261">
                  <c:v>7.2849999999999993</c:v>
                </c:pt>
                <c:pt idx="262">
                  <c:v>7.3119999999999994</c:v>
                </c:pt>
                <c:pt idx="263">
                  <c:v>7.339999999999999</c:v>
                </c:pt>
                <c:pt idx="264">
                  <c:v>7.3669999999999991</c:v>
                </c:pt>
                <c:pt idx="265">
                  <c:v>7.3949999999999987</c:v>
                </c:pt>
                <c:pt idx="266">
                  <c:v>7.4219999999999988</c:v>
                </c:pt>
                <c:pt idx="267">
                  <c:v>7.448999999999999</c:v>
                </c:pt>
                <c:pt idx="268">
                  <c:v>7.4789999999999992</c:v>
                </c:pt>
                <c:pt idx="269">
                  <c:v>7.5059999999999993</c:v>
                </c:pt>
                <c:pt idx="270">
                  <c:v>7.5339999999999989</c:v>
                </c:pt>
                <c:pt idx="271">
                  <c:v>7.5609999999999991</c:v>
                </c:pt>
                <c:pt idx="272">
                  <c:v>7.5889999999999986</c:v>
                </c:pt>
                <c:pt idx="273">
                  <c:v>7.6159999999999988</c:v>
                </c:pt>
                <c:pt idx="274">
                  <c:v>7.6439999999999984</c:v>
                </c:pt>
                <c:pt idx="275">
                  <c:v>7.6709999999999985</c:v>
                </c:pt>
                <c:pt idx="276">
                  <c:v>7.7089999999999987</c:v>
                </c:pt>
                <c:pt idx="277">
                  <c:v>7.7359999999999989</c:v>
                </c:pt>
                <c:pt idx="278">
                  <c:v>7.762999999999999</c:v>
                </c:pt>
                <c:pt idx="279">
                  <c:v>7.7909999999999986</c:v>
                </c:pt>
                <c:pt idx="280">
                  <c:v>7.8179999999999987</c:v>
                </c:pt>
                <c:pt idx="281">
                  <c:v>7.8459999999999983</c:v>
                </c:pt>
                <c:pt idx="282">
                  <c:v>7.8729999999999984</c:v>
                </c:pt>
                <c:pt idx="283">
                  <c:v>7.900999999999998</c:v>
                </c:pt>
                <c:pt idx="284">
                  <c:v>7.9279999999999982</c:v>
                </c:pt>
                <c:pt idx="285">
                  <c:v>7.9579999999999984</c:v>
                </c:pt>
                <c:pt idx="286">
                  <c:v>7.9849999999999985</c:v>
                </c:pt>
                <c:pt idx="287">
                  <c:v>8.0129999999999981</c:v>
                </c:pt>
                <c:pt idx="288">
                  <c:v>8.0399999999999974</c:v>
                </c:pt>
                <c:pt idx="289">
                  <c:v>8.0669999999999966</c:v>
                </c:pt>
                <c:pt idx="290">
                  <c:v>8.0949999999999971</c:v>
                </c:pt>
                <c:pt idx="291">
                  <c:v>8.1219999999999963</c:v>
                </c:pt>
                <c:pt idx="292">
                  <c:v>8.1499999999999968</c:v>
                </c:pt>
                <c:pt idx="293">
                  <c:v>8.176999999999996</c:v>
                </c:pt>
                <c:pt idx="294">
                  <c:v>8.2149999999999963</c:v>
                </c:pt>
                <c:pt idx="295">
                  <c:v>8.7339999999999964</c:v>
                </c:pt>
                <c:pt idx="296">
                  <c:v>8.7619999999999969</c:v>
                </c:pt>
                <c:pt idx="297">
                  <c:v>8.7889999999999961</c:v>
                </c:pt>
                <c:pt idx="298">
                  <c:v>8.8169999999999966</c:v>
                </c:pt>
                <c:pt idx="299">
                  <c:v>8.8439999999999959</c:v>
                </c:pt>
                <c:pt idx="300">
                  <c:v>8.8719999999999963</c:v>
                </c:pt>
                <c:pt idx="301">
                  <c:v>8.8989999999999956</c:v>
                </c:pt>
                <c:pt idx="302">
                  <c:v>8.9259999999999948</c:v>
                </c:pt>
                <c:pt idx="303">
                  <c:v>8.9559999999999942</c:v>
                </c:pt>
                <c:pt idx="304">
                  <c:v>8.9829999999999934</c:v>
                </c:pt>
                <c:pt idx="305">
                  <c:v>9.0109999999999939</c:v>
                </c:pt>
                <c:pt idx="306">
                  <c:v>9.0379999999999932</c:v>
                </c:pt>
                <c:pt idx="307">
                  <c:v>9.0659999999999936</c:v>
                </c:pt>
                <c:pt idx="308">
                  <c:v>9.0929999999999929</c:v>
                </c:pt>
                <c:pt idx="309">
                  <c:v>9.1209999999999933</c:v>
                </c:pt>
                <c:pt idx="310">
                  <c:v>9.1479999999999926</c:v>
                </c:pt>
                <c:pt idx="311">
                  <c:v>9.1749999999999918</c:v>
                </c:pt>
                <c:pt idx="312">
                  <c:v>9.2119999999999926</c:v>
                </c:pt>
                <c:pt idx="313">
                  <c:v>9.2389999999999919</c:v>
                </c:pt>
                <c:pt idx="314">
                  <c:v>9.2669999999999924</c:v>
                </c:pt>
                <c:pt idx="315">
                  <c:v>9.2939999999999916</c:v>
                </c:pt>
                <c:pt idx="316">
                  <c:v>9.3219999999999921</c:v>
                </c:pt>
                <c:pt idx="317">
                  <c:v>9.3489999999999913</c:v>
                </c:pt>
                <c:pt idx="318">
                  <c:v>9.3769999999999918</c:v>
                </c:pt>
                <c:pt idx="319">
                  <c:v>9.403999999999991</c:v>
                </c:pt>
                <c:pt idx="320">
                  <c:v>9.4339999999999904</c:v>
                </c:pt>
                <c:pt idx="321">
                  <c:v>9.4609999999999896</c:v>
                </c:pt>
                <c:pt idx="322">
                  <c:v>9.4879999999999889</c:v>
                </c:pt>
                <c:pt idx="323">
                  <c:v>9.5159999999999894</c:v>
                </c:pt>
                <c:pt idx="324">
                  <c:v>9.5429999999999886</c:v>
                </c:pt>
                <c:pt idx="325">
                  <c:v>9.5709999999999891</c:v>
                </c:pt>
                <c:pt idx="326">
                  <c:v>9.5979999999999883</c:v>
                </c:pt>
                <c:pt idx="327">
                  <c:v>9.6259999999999888</c:v>
                </c:pt>
                <c:pt idx="328">
                  <c:v>9.652999999999988</c:v>
                </c:pt>
                <c:pt idx="329">
                  <c:v>9.6889999999999876</c:v>
                </c:pt>
                <c:pt idx="330">
                  <c:v>9.7159999999999869</c:v>
                </c:pt>
                <c:pt idx="331">
                  <c:v>9.7429999999999861</c:v>
                </c:pt>
                <c:pt idx="332">
                  <c:v>9.7699999999999854</c:v>
                </c:pt>
                <c:pt idx="333">
                  <c:v>9.7969999999999846</c:v>
                </c:pt>
                <c:pt idx="334">
                  <c:v>9.8239999999999839</c:v>
                </c:pt>
                <c:pt idx="335">
                  <c:v>9.8509999999999831</c:v>
                </c:pt>
                <c:pt idx="336">
                  <c:v>9.8779999999999824</c:v>
                </c:pt>
                <c:pt idx="337">
                  <c:v>9.9049999999999816</c:v>
                </c:pt>
                <c:pt idx="338">
                  <c:v>9.934999999999981</c:v>
                </c:pt>
                <c:pt idx="339">
                  <c:v>9.9619999999999802</c:v>
                </c:pt>
                <c:pt idx="340">
                  <c:v>9.9889999999999795</c:v>
                </c:pt>
                <c:pt idx="341">
                  <c:v>10.015999999999979</c:v>
                </c:pt>
                <c:pt idx="342">
                  <c:v>10.042999999999978</c:v>
                </c:pt>
                <c:pt idx="343">
                  <c:v>10.069999999999977</c:v>
                </c:pt>
                <c:pt idx="344">
                  <c:v>10.096999999999976</c:v>
                </c:pt>
                <c:pt idx="345">
                  <c:v>10.123999999999976</c:v>
                </c:pt>
                <c:pt idx="346">
                  <c:v>10.150999999999975</c:v>
                </c:pt>
                <c:pt idx="347">
                  <c:v>10.188999999999975</c:v>
                </c:pt>
                <c:pt idx="348">
                  <c:v>10.215999999999974</c:v>
                </c:pt>
                <c:pt idx="349">
                  <c:v>10.242999999999974</c:v>
                </c:pt>
                <c:pt idx="350">
                  <c:v>10.269999999999973</c:v>
                </c:pt>
                <c:pt idx="351">
                  <c:v>10.296999999999972</c:v>
                </c:pt>
                <c:pt idx="352">
                  <c:v>10.323999999999971</c:v>
                </c:pt>
                <c:pt idx="353">
                  <c:v>10.350999999999971</c:v>
                </c:pt>
                <c:pt idx="354">
                  <c:v>10.37799999999997</c:v>
                </c:pt>
                <c:pt idx="355">
                  <c:v>10.404999999999969</c:v>
                </c:pt>
                <c:pt idx="356">
                  <c:v>10.434999999999969</c:v>
                </c:pt>
                <c:pt idx="357">
                  <c:v>10.461999999999968</c:v>
                </c:pt>
                <c:pt idx="358">
                  <c:v>10.488999999999967</c:v>
                </c:pt>
                <c:pt idx="359">
                  <c:v>10.515999999999966</c:v>
                </c:pt>
                <c:pt idx="360">
                  <c:v>10.542999999999966</c:v>
                </c:pt>
                <c:pt idx="361">
                  <c:v>10.569999999999965</c:v>
                </c:pt>
                <c:pt idx="362">
                  <c:v>10.596999999999964</c:v>
                </c:pt>
                <c:pt idx="363">
                  <c:v>10.623999999999963</c:v>
                </c:pt>
                <c:pt idx="364">
                  <c:v>10.650999999999962</c:v>
                </c:pt>
                <c:pt idx="365">
                  <c:v>10.687999999999963</c:v>
                </c:pt>
                <c:pt idx="366">
                  <c:v>10.714999999999963</c:v>
                </c:pt>
                <c:pt idx="367">
                  <c:v>10.741999999999962</c:v>
                </c:pt>
                <c:pt idx="368">
                  <c:v>10.768999999999961</c:v>
                </c:pt>
                <c:pt idx="369">
                  <c:v>10.79599999999996</c:v>
                </c:pt>
                <c:pt idx="370">
                  <c:v>10.82299999999996</c:v>
                </c:pt>
                <c:pt idx="371">
                  <c:v>10.849999999999959</c:v>
                </c:pt>
                <c:pt idx="372">
                  <c:v>10.876999999999958</c:v>
                </c:pt>
                <c:pt idx="373">
                  <c:v>10.906999999999957</c:v>
                </c:pt>
                <c:pt idx="374">
                  <c:v>10.933999999999957</c:v>
                </c:pt>
                <c:pt idx="375">
                  <c:v>10.960999999999956</c:v>
                </c:pt>
                <c:pt idx="376">
                  <c:v>10.987999999999955</c:v>
                </c:pt>
                <c:pt idx="377">
                  <c:v>11.014999999999954</c:v>
                </c:pt>
                <c:pt idx="378">
                  <c:v>11.041999999999954</c:v>
                </c:pt>
                <c:pt idx="379">
                  <c:v>11.068999999999953</c:v>
                </c:pt>
                <c:pt idx="380">
                  <c:v>11.095999999999952</c:v>
                </c:pt>
                <c:pt idx="381">
                  <c:v>11.122999999999951</c:v>
                </c:pt>
                <c:pt idx="382">
                  <c:v>11.158999999999951</c:v>
                </c:pt>
                <c:pt idx="383">
                  <c:v>11.18599999999995</c:v>
                </c:pt>
                <c:pt idx="384">
                  <c:v>11.212999999999949</c:v>
                </c:pt>
                <c:pt idx="385">
                  <c:v>11.239999999999949</c:v>
                </c:pt>
              </c:numCache>
            </c:numRef>
          </c:xVal>
          <c:yVal>
            <c:numRef>
              <c:f>data!$E$2:$E$10000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7.352E-3</c:v>
                </c:pt>
                <c:pt idx="65">
                  <c:v>2.3886000000000001E-2</c:v>
                </c:pt>
                <c:pt idx="66">
                  <c:v>4.2153999999999997E-2</c:v>
                </c:pt>
                <c:pt idx="67">
                  <c:v>6.2890000000000001E-2</c:v>
                </c:pt>
                <c:pt idx="68">
                  <c:v>9.8167000000000004E-2</c:v>
                </c:pt>
                <c:pt idx="69">
                  <c:v>0.13448499999999999</c:v>
                </c:pt>
                <c:pt idx="70">
                  <c:v>0.16347300000000001</c:v>
                </c:pt>
                <c:pt idx="71">
                  <c:v>0.18940399999999999</c:v>
                </c:pt>
                <c:pt idx="72">
                  <c:v>0.21004999999999999</c:v>
                </c:pt>
                <c:pt idx="73">
                  <c:v>0.234981</c:v>
                </c:pt>
                <c:pt idx="74">
                  <c:v>0.26507900000000001</c:v>
                </c:pt>
                <c:pt idx="75">
                  <c:v>0.29789399999999999</c:v>
                </c:pt>
                <c:pt idx="76">
                  <c:v>0.329571</c:v>
                </c:pt>
                <c:pt idx="77">
                  <c:v>0.360128</c:v>
                </c:pt>
                <c:pt idx="78">
                  <c:v>0.39469900000000002</c:v>
                </c:pt>
                <c:pt idx="79">
                  <c:v>0.42974499999999999</c:v>
                </c:pt>
                <c:pt idx="80">
                  <c:v>0.465306</c:v>
                </c:pt>
                <c:pt idx="81">
                  <c:v>0.50043400000000005</c:v>
                </c:pt>
                <c:pt idx="82">
                  <c:v>0.53197799999999995</c:v>
                </c:pt>
                <c:pt idx="83">
                  <c:v>0.57113199999999997</c:v>
                </c:pt>
                <c:pt idx="84">
                  <c:v>0.60186300000000004</c:v>
                </c:pt>
                <c:pt idx="85">
                  <c:v>0.63085100000000005</c:v>
                </c:pt>
                <c:pt idx="86">
                  <c:v>0.65959000000000001</c:v>
                </c:pt>
                <c:pt idx="87">
                  <c:v>0.68835800000000003</c:v>
                </c:pt>
                <c:pt idx="88">
                  <c:v>0.71718000000000004</c:v>
                </c:pt>
                <c:pt idx="89">
                  <c:v>0.74504499999999996</c:v>
                </c:pt>
                <c:pt idx="90">
                  <c:v>0.77330600000000005</c:v>
                </c:pt>
                <c:pt idx="91">
                  <c:v>0.80328900000000003</c:v>
                </c:pt>
                <c:pt idx="92">
                  <c:v>0.84043999999999996</c:v>
                </c:pt>
                <c:pt idx="93">
                  <c:v>0.87727699999999997</c:v>
                </c:pt>
                <c:pt idx="94">
                  <c:v>0.91331300000000004</c:v>
                </c:pt>
                <c:pt idx="95">
                  <c:v>0.94984000000000002</c:v>
                </c:pt>
                <c:pt idx="96">
                  <c:v>0.98293299999999995</c:v>
                </c:pt>
                <c:pt idx="97">
                  <c:v>1.009406</c:v>
                </c:pt>
                <c:pt idx="98">
                  <c:v>1.0343789999999999</c:v>
                </c:pt>
                <c:pt idx="99">
                  <c:v>1.054279</c:v>
                </c:pt>
                <c:pt idx="100">
                  <c:v>1.070128</c:v>
                </c:pt>
                <c:pt idx="101">
                  <c:v>1.0779860000000001</c:v>
                </c:pt>
                <c:pt idx="102">
                  <c:v>1.0779860000000001</c:v>
                </c:pt>
                <c:pt idx="103">
                  <c:v>1.0779860000000001</c:v>
                </c:pt>
                <c:pt idx="104">
                  <c:v>1.0779860000000001</c:v>
                </c:pt>
                <c:pt idx="105">
                  <c:v>1.0779860000000001</c:v>
                </c:pt>
                <c:pt idx="106">
                  <c:v>1.0779860000000001</c:v>
                </c:pt>
                <c:pt idx="107">
                  <c:v>1.0779860000000001</c:v>
                </c:pt>
                <c:pt idx="108">
                  <c:v>1.0779860000000001</c:v>
                </c:pt>
                <c:pt idx="109">
                  <c:v>1.073609</c:v>
                </c:pt>
                <c:pt idx="110">
                  <c:v>1.069304</c:v>
                </c:pt>
                <c:pt idx="111">
                  <c:v>1.069304</c:v>
                </c:pt>
                <c:pt idx="112">
                  <c:v>1.069304</c:v>
                </c:pt>
                <c:pt idx="113">
                  <c:v>1.0742970000000001</c:v>
                </c:pt>
                <c:pt idx="114">
                  <c:v>1.081332</c:v>
                </c:pt>
                <c:pt idx="115">
                  <c:v>1.086735</c:v>
                </c:pt>
                <c:pt idx="116">
                  <c:v>1.086735</c:v>
                </c:pt>
                <c:pt idx="117">
                  <c:v>1.073866</c:v>
                </c:pt>
                <c:pt idx="118">
                  <c:v>1.04291</c:v>
                </c:pt>
                <c:pt idx="119">
                  <c:v>1.01406</c:v>
                </c:pt>
                <c:pt idx="120">
                  <c:v>0.98488100000000001</c:v>
                </c:pt>
                <c:pt idx="121">
                  <c:v>0.96128199999999997</c:v>
                </c:pt>
                <c:pt idx="122">
                  <c:v>0.93895099999999998</c:v>
                </c:pt>
                <c:pt idx="123">
                  <c:v>0.91601200000000005</c:v>
                </c:pt>
                <c:pt idx="124">
                  <c:v>0.89252699999999996</c:v>
                </c:pt>
                <c:pt idx="125">
                  <c:v>0.87052499999999999</c:v>
                </c:pt>
                <c:pt idx="126">
                  <c:v>0.84745800000000004</c:v>
                </c:pt>
                <c:pt idx="127">
                  <c:v>0.82404200000000005</c:v>
                </c:pt>
                <c:pt idx="128">
                  <c:v>0.801736</c:v>
                </c:pt>
                <c:pt idx="129">
                  <c:v>0.77646899999999996</c:v>
                </c:pt>
                <c:pt idx="130">
                  <c:v>0.75112000000000001</c:v>
                </c:pt>
                <c:pt idx="131">
                  <c:v>0.72355700000000001</c:v>
                </c:pt>
                <c:pt idx="132">
                  <c:v>0.69687500000000002</c:v>
                </c:pt>
                <c:pt idx="133">
                  <c:v>0.67033799999999999</c:v>
                </c:pt>
                <c:pt idx="134">
                  <c:v>0.64397599999999999</c:v>
                </c:pt>
                <c:pt idx="135">
                  <c:v>0.61641999999999997</c:v>
                </c:pt>
                <c:pt idx="136">
                  <c:v>0.58121599999999995</c:v>
                </c:pt>
                <c:pt idx="137">
                  <c:v>0.55608100000000005</c:v>
                </c:pt>
                <c:pt idx="138">
                  <c:v>0.53254400000000002</c:v>
                </c:pt>
                <c:pt idx="139">
                  <c:v>0.50479200000000002</c:v>
                </c:pt>
                <c:pt idx="140">
                  <c:v>0.47490300000000002</c:v>
                </c:pt>
                <c:pt idx="141">
                  <c:v>0.44356499999999999</c:v>
                </c:pt>
                <c:pt idx="142">
                  <c:v>0.40932499999999999</c:v>
                </c:pt>
                <c:pt idx="143">
                  <c:v>0.37111100000000002</c:v>
                </c:pt>
                <c:pt idx="144">
                  <c:v>0.32979999999999998</c:v>
                </c:pt>
                <c:pt idx="145">
                  <c:v>0.29035899999999998</c:v>
                </c:pt>
                <c:pt idx="146">
                  <c:v>0.25110199999999999</c:v>
                </c:pt>
                <c:pt idx="147">
                  <c:v>0.20375399999999999</c:v>
                </c:pt>
                <c:pt idx="148">
                  <c:v>0.151091</c:v>
                </c:pt>
                <c:pt idx="149">
                  <c:v>0.101536</c:v>
                </c:pt>
                <c:pt idx="150">
                  <c:v>5.0656E-2</c:v>
                </c:pt>
                <c:pt idx="151">
                  <c:v>-6.8849999999999996E-3</c:v>
                </c:pt>
                <c:pt idx="152">
                  <c:v>-7.2174000000000002E-2</c:v>
                </c:pt>
                <c:pt idx="153">
                  <c:v>-0.170099</c:v>
                </c:pt>
                <c:pt idx="154">
                  <c:v>-0.247978</c:v>
                </c:pt>
                <c:pt idx="155">
                  <c:v>-0.32195499999999999</c:v>
                </c:pt>
                <c:pt idx="156">
                  <c:v>-0.39392899999999997</c:v>
                </c:pt>
                <c:pt idx="157">
                  <c:v>-0.45762900000000001</c:v>
                </c:pt>
                <c:pt idx="158">
                  <c:v>-0.51728300000000005</c:v>
                </c:pt>
                <c:pt idx="159">
                  <c:v>-0.56422799999999995</c:v>
                </c:pt>
                <c:pt idx="160">
                  <c:v>-0.60340199999999999</c:v>
                </c:pt>
                <c:pt idx="161">
                  <c:v>-0.63537100000000002</c:v>
                </c:pt>
                <c:pt idx="162">
                  <c:v>-0.659389</c:v>
                </c:pt>
                <c:pt idx="163">
                  <c:v>-0.67732000000000003</c:v>
                </c:pt>
                <c:pt idx="164">
                  <c:v>-0.69142599999999999</c:v>
                </c:pt>
                <c:pt idx="165">
                  <c:v>-0.70298400000000005</c:v>
                </c:pt>
                <c:pt idx="166">
                  <c:v>-0.71163100000000001</c:v>
                </c:pt>
                <c:pt idx="167">
                  <c:v>-0.71881600000000001</c:v>
                </c:pt>
                <c:pt idx="168">
                  <c:v>-0.72442700000000004</c:v>
                </c:pt>
                <c:pt idx="169">
                  <c:v>-0.72912399999999999</c:v>
                </c:pt>
                <c:pt idx="170">
                  <c:v>-0.73415600000000003</c:v>
                </c:pt>
                <c:pt idx="171">
                  <c:v>-0.73704400000000003</c:v>
                </c:pt>
                <c:pt idx="172">
                  <c:v>-0.73704400000000003</c:v>
                </c:pt>
                <c:pt idx="173">
                  <c:v>-0.73704400000000003</c:v>
                </c:pt>
                <c:pt idx="174">
                  <c:v>-0.73704400000000003</c:v>
                </c:pt>
                <c:pt idx="175">
                  <c:v>-0.73212200000000005</c:v>
                </c:pt>
                <c:pt idx="176">
                  <c:v>-0.72849699999999995</c:v>
                </c:pt>
                <c:pt idx="177">
                  <c:v>-0.72568999999999995</c:v>
                </c:pt>
                <c:pt idx="178">
                  <c:v>-0.72568999999999995</c:v>
                </c:pt>
                <c:pt idx="179">
                  <c:v>-0.72568999999999995</c:v>
                </c:pt>
                <c:pt idx="180">
                  <c:v>-0.72568999999999995</c:v>
                </c:pt>
                <c:pt idx="181">
                  <c:v>-0.72568999999999995</c:v>
                </c:pt>
                <c:pt idx="182">
                  <c:v>-0.72568999999999995</c:v>
                </c:pt>
                <c:pt idx="183">
                  <c:v>-0.72568999999999995</c:v>
                </c:pt>
                <c:pt idx="184">
                  <c:v>-0.72568999999999995</c:v>
                </c:pt>
                <c:pt idx="185">
                  <c:v>-0.72568999999999995</c:v>
                </c:pt>
                <c:pt idx="186">
                  <c:v>-0.72568999999999995</c:v>
                </c:pt>
                <c:pt idx="187">
                  <c:v>-0.72568999999999995</c:v>
                </c:pt>
                <c:pt idx="188">
                  <c:v>-0.72568999999999995</c:v>
                </c:pt>
                <c:pt idx="189">
                  <c:v>-0.72568999999999995</c:v>
                </c:pt>
                <c:pt idx="190">
                  <c:v>-0.72568999999999995</c:v>
                </c:pt>
                <c:pt idx="191">
                  <c:v>-0.72568999999999995</c:v>
                </c:pt>
                <c:pt idx="192">
                  <c:v>-0.72568999999999995</c:v>
                </c:pt>
                <c:pt idx="193">
                  <c:v>-0.72568999999999995</c:v>
                </c:pt>
                <c:pt idx="194">
                  <c:v>-0.72568999999999995</c:v>
                </c:pt>
                <c:pt idx="195">
                  <c:v>-0.72568999999999995</c:v>
                </c:pt>
                <c:pt idx="196">
                  <c:v>-0.72568999999999995</c:v>
                </c:pt>
                <c:pt idx="197">
                  <c:v>-0.72568999999999995</c:v>
                </c:pt>
                <c:pt idx="198">
                  <c:v>-0.72568999999999995</c:v>
                </c:pt>
                <c:pt idx="199">
                  <c:v>-0.72568999999999995</c:v>
                </c:pt>
                <c:pt idx="200">
                  <c:v>-0.72568999999999995</c:v>
                </c:pt>
                <c:pt idx="201">
                  <c:v>-0.72568999999999995</c:v>
                </c:pt>
                <c:pt idx="202">
                  <c:v>-0.72568999999999995</c:v>
                </c:pt>
                <c:pt idx="203">
                  <c:v>-0.72568999999999995</c:v>
                </c:pt>
                <c:pt idx="204">
                  <c:v>-0.72568999999999995</c:v>
                </c:pt>
                <c:pt idx="205">
                  <c:v>-0.72568999999999995</c:v>
                </c:pt>
                <c:pt idx="206">
                  <c:v>-0.72568999999999995</c:v>
                </c:pt>
                <c:pt idx="207">
                  <c:v>-0.72568999999999995</c:v>
                </c:pt>
                <c:pt idx="208">
                  <c:v>-0.72568999999999995</c:v>
                </c:pt>
                <c:pt idx="209">
                  <c:v>-0.72568999999999995</c:v>
                </c:pt>
                <c:pt idx="210">
                  <c:v>-0.72568999999999995</c:v>
                </c:pt>
                <c:pt idx="211">
                  <c:v>-0.72568999999999995</c:v>
                </c:pt>
                <c:pt idx="212">
                  <c:v>-0.72568999999999995</c:v>
                </c:pt>
                <c:pt idx="213">
                  <c:v>-0.72261200000000003</c:v>
                </c:pt>
                <c:pt idx="214">
                  <c:v>-0.71906599999999998</c:v>
                </c:pt>
                <c:pt idx="215">
                  <c:v>-0.71596899999999997</c:v>
                </c:pt>
                <c:pt idx="216">
                  <c:v>-0.71288600000000002</c:v>
                </c:pt>
                <c:pt idx="217">
                  <c:v>-0.70962999999999998</c:v>
                </c:pt>
                <c:pt idx="218">
                  <c:v>-0.70583700000000005</c:v>
                </c:pt>
                <c:pt idx="219">
                  <c:v>-0.70196099999999995</c:v>
                </c:pt>
                <c:pt idx="220">
                  <c:v>-0.69784100000000004</c:v>
                </c:pt>
                <c:pt idx="221">
                  <c:v>-0.69399599999999995</c:v>
                </c:pt>
                <c:pt idx="222">
                  <c:v>-0.68967100000000003</c:v>
                </c:pt>
                <c:pt idx="223">
                  <c:v>-0.68366099999999996</c:v>
                </c:pt>
                <c:pt idx="224">
                  <c:v>-0.67880600000000002</c:v>
                </c:pt>
                <c:pt idx="225">
                  <c:v>-0.67359599999999997</c:v>
                </c:pt>
                <c:pt idx="226">
                  <c:v>-0.66825000000000001</c:v>
                </c:pt>
                <c:pt idx="227">
                  <c:v>-0.66241099999999997</c:v>
                </c:pt>
                <c:pt idx="228">
                  <c:v>-0.65701200000000004</c:v>
                </c:pt>
                <c:pt idx="229">
                  <c:v>-0.65087899999999999</c:v>
                </c:pt>
                <c:pt idx="230">
                  <c:v>-0.64459500000000003</c:v>
                </c:pt>
                <c:pt idx="231">
                  <c:v>-0.63703500000000002</c:v>
                </c:pt>
                <c:pt idx="232">
                  <c:v>-0.62911799999999996</c:v>
                </c:pt>
                <c:pt idx="233">
                  <c:v>-0.62157300000000004</c:v>
                </c:pt>
                <c:pt idx="234">
                  <c:v>-0.61440799999999995</c:v>
                </c:pt>
                <c:pt idx="235">
                  <c:v>-0.60736800000000002</c:v>
                </c:pt>
                <c:pt idx="236">
                  <c:v>-0.59997500000000004</c:v>
                </c:pt>
                <c:pt idx="237">
                  <c:v>-0.59318700000000002</c:v>
                </c:pt>
                <c:pt idx="238">
                  <c:v>-0.58535199999999998</c:v>
                </c:pt>
                <c:pt idx="239">
                  <c:v>-0.57758100000000001</c:v>
                </c:pt>
                <c:pt idx="240">
                  <c:v>-0.56953600000000004</c:v>
                </c:pt>
                <c:pt idx="241">
                  <c:v>-0.55533900000000003</c:v>
                </c:pt>
                <c:pt idx="242">
                  <c:v>-0.54483999999999999</c:v>
                </c:pt>
                <c:pt idx="243">
                  <c:v>-0.53492300000000004</c:v>
                </c:pt>
                <c:pt idx="244">
                  <c:v>-0.52508600000000005</c:v>
                </c:pt>
                <c:pt idx="245">
                  <c:v>-0.51586600000000005</c:v>
                </c:pt>
                <c:pt idx="246">
                  <c:v>-0.50675899999999996</c:v>
                </c:pt>
                <c:pt idx="247">
                  <c:v>-0.49818699999999999</c:v>
                </c:pt>
                <c:pt idx="248">
                  <c:v>-0.49007299999999998</c:v>
                </c:pt>
                <c:pt idx="249">
                  <c:v>-0.48729</c:v>
                </c:pt>
                <c:pt idx="250">
                  <c:v>-0.48729</c:v>
                </c:pt>
                <c:pt idx="251">
                  <c:v>-0.48729</c:v>
                </c:pt>
                <c:pt idx="252">
                  <c:v>-0.48729</c:v>
                </c:pt>
                <c:pt idx="253">
                  <c:v>-0.48405900000000002</c:v>
                </c:pt>
                <c:pt idx="254">
                  <c:v>-0.48005700000000001</c:v>
                </c:pt>
                <c:pt idx="255">
                  <c:v>-0.472443</c:v>
                </c:pt>
                <c:pt idx="256">
                  <c:v>-0.46542499999999998</c:v>
                </c:pt>
                <c:pt idx="257">
                  <c:v>-0.45620500000000003</c:v>
                </c:pt>
                <c:pt idx="258">
                  <c:v>-0.447494</c:v>
                </c:pt>
                <c:pt idx="259">
                  <c:v>-0.436695</c:v>
                </c:pt>
                <c:pt idx="260">
                  <c:v>-0.42891400000000002</c:v>
                </c:pt>
                <c:pt idx="261">
                  <c:v>-0.41814899999999999</c:v>
                </c:pt>
                <c:pt idx="262">
                  <c:v>-0.40866400000000003</c:v>
                </c:pt>
                <c:pt idx="263">
                  <c:v>-0.399783</c:v>
                </c:pt>
                <c:pt idx="264">
                  <c:v>-0.39127499999999998</c:v>
                </c:pt>
                <c:pt idx="265">
                  <c:v>-0.379527</c:v>
                </c:pt>
                <c:pt idx="266">
                  <c:v>-0.36387399999999998</c:v>
                </c:pt>
                <c:pt idx="267">
                  <c:v>-0.35102100000000003</c:v>
                </c:pt>
                <c:pt idx="268">
                  <c:v>-0.338671</c:v>
                </c:pt>
                <c:pt idx="269">
                  <c:v>-0.32546700000000001</c:v>
                </c:pt>
                <c:pt idx="270">
                  <c:v>-0.311222</c:v>
                </c:pt>
                <c:pt idx="271">
                  <c:v>-0.29825299999999999</c:v>
                </c:pt>
                <c:pt idx="272">
                  <c:v>-0.28689799999999999</c:v>
                </c:pt>
                <c:pt idx="273">
                  <c:v>-0.27641900000000003</c:v>
                </c:pt>
                <c:pt idx="274">
                  <c:v>-0.26740700000000001</c:v>
                </c:pt>
                <c:pt idx="275">
                  <c:v>-0.259714</c:v>
                </c:pt>
                <c:pt idx="276">
                  <c:v>-0.25035800000000002</c:v>
                </c:pt>
                <c:pt idx="277">
                  <c:v>-0.24345800000000001</c:v>
                </c:pt>
                <c:pt idx="278">
                  <c:v>-0.23698</c:v>
                </c:pt>
                <c:pt idx="279">
                  <c:v>-0.23114799999999999</c:v>
                </c:pt>
                <c:pt idx="280">
                  <c:v>-0.225914</c:v>
                </c:pt>
                <c:pt idx="281">
                  <c:v>-0.22101199999999999</c:v>
                </c:pt>
                <c:pt idx="282">
                  <c:v>-0.21604300000000001</c:v>
                </c:pt>
                <c:pt idx="283">
                  <c:v>-0.211779</c:v>
                </c:pt>
                <c:pt idx="284">
                  <c:v>-0.207505</c:v>
                </c:pt>
                <c:pt idx="285">
                  <c:v>-0.20288600000000001</c:v>
                </c:pt>
                <c:pt idx="286">
                  <c:v>-0.19912199999999999</c:v>
                </c:pt>
                <c:pt idx="287">
                  <c:v>-0.19537199999999999</c:v>
                </c:pt>
                <c:pt idx="288">
                  <c:v>-0.19112899999999999</c:v>
                </c:pt>
                <c:pt idx="289">
                  <c:v>-0.18715399999999999</c:v>
                </c:pt>
                <c:pt idx="290">
                  <c:v>-0.183202</c:v>
                </c:pt>
                <c:pt idx="291">
                  <c:v>-0.179316</c:v>
                </c:pt>
                <c:pt idx="292">
                  <c:v>-0.17627999999999999</c:v>
                </c:pt>
                <c:pt idx="293">
                  <c:v>-0.17277000000000001</c:v>
                </c:pt>
                <c:pt idx="294">
                  <c:v>-0.17277000000000001</c:v>
                </c:pt>
                <c:pt idx="295">
                  <c:v>-0.168767</c:v>
                </c:pt>
                <c:pt idx="296">
                  <c:v>-0.168767</c:v>
                </c:pt>
                <c:pt idx="297">
                  <c:v>-0.166075</c:v>
                </c:pt>
                <c:pt idx="298">
                  <c:v>-0.162964</c:v>
                </c:pt>
                <c:pt idx="299">
                  <c:v>-0.15979699999999999</c:v>
                </c:pt>
                <c:pt idx="300">
                  <c:v>-0.15681200000000001</c:v>
                </c:pt>
                <c:pt idx="301">
                  <c:v>-0.15381300000000001</c:v>
                </c:pt>
                <c:pt idx="302">
                  <c:v>-0.14773900000000001</c:v>
                </c:pt>
                <c:pt idx="303">
                  <c:v>-0.137402</c:v>
                </c:pt>
                <c:pt idx="304">
                  <c:v>-0.12623899999999999</c:v>
                </c:pt>
                <c:pt idx="305">
                  <c:v>-0.11709899999999999</c:v>
                </c:pt>
                <c:pt idx="306">
                  <c:v>-0.108794</c:v>
                </c:pt>
                <c:pt idx="307">
                  <c:v>-0.102074</c:v>
                </c:pt>
                <c:pt idx="308">
                  <c:v>-9.5949999999999994E-2</c:v>
                </c:pt>
                <c:pt idx="309">
                  <c:v>-9.0685000000000002E-2</c:v>
                </c:pt>
                <c:pt idx="310">
                  <c:v>-8.6217000000000002E-2</c:v>
                </c:pt>
                <c:pt idx="311">
                  <c:v>-8.2350000000000007E-2</c:v>
                </c:pt>
                <c:pt idx="312">
                  <c:v>-7.7242000000000005E-2</c:v>
                </c:pt>
                <c:pt idx="313">
                  <c:v>-7.3603000000000002E-2</c:v>
                </c:pt>
                <c:pt idx="314">
                  <c:v>-7.0428000000000004E-2</c:v>
                </c:pt>
                <c:pt idx="315">
                  <c:v>-6.7477999999999996E-2</c:v>
                </c:pt>
                <c:pt idx="316">
                  <c:v>-6.7477999999999996E-2</c:v>
                </c:pt>
                <c:pt idx="317">
                  <c:v>-6.7477999999999996E-2</c:v>
                </c:pt>
                <c:pt idx="318">
                  <c:v>-6.2498999999999999E-2</c:v>
                </c:pt>
                <c:pt idx="319">
                  <c:v>-5.8171E-2</c:v>
                </c:pt>
                <c:pt idx="320">
                  <c:v>-5.4550000000000001E-2</c:v>
                </c:pt>
                <c:pt idx="321">
                  <c:v>-5.1536999999999999E-2</c:v>
                </c:pt>
                <c:pt idx="322">
                  <c:v>-5.1536999999999999E-2</c:v>
                </c:pt>
                <c:pt idx="323">
                  <c:v>-5.1536999999999999E-2</c:v>
                </c:pt>
                <c:pt idx="324">
                  <c:v>-5.1536999999999999E-2</c:v>
                </c:pt>
                <c:pt idx="325">
                  <c:v>-4.7220999999999999E-2</c:v>
                </c:pt>
                <c:pt idx="326">
                  <c:v>-4.0589E-2</c:v>
                </c:pt>
                <c:pt idx="327">
                  <c:v>-3.5340999999999997E-2</c:v>
                </c:pt>
                <c:pt idx="328">
                  <c:v>-1.4859000000000001E-2</c:v>
                </c:pt>
                <c:pt idx="329">
                  <c:v>5.6569999999999997E-3</c:v>
                </c:pt>
                <c:pt idx="330">
                  <c:v>2.4638E-2</c:v>
                </c:pt>
                <c:pt idx="331">
                  <c:v>5.7112000000000003E-2</c:v>
                </c:pt>
                <c:pt idx="332">
                  <c:v>8.2975999999999994E-2</c:v>
                </c:pt>
                <c:pt idx="333">
                  <c:v>0.107708</c:v>
                </c:pt>
                <c:pt idx="334">
                  <c:v>0.133795</c:v>
                </c:pt>
                <c:pt idx="335">
                  <c:v>0.150529</c:v>
                </c:pt>
                <c:pt idx="336">
                  <c:v>0.16386500000000001</c:v>
                </c:pt>
                <c:pt idx="337">
                  <c:v>0.17449799999999999</c:v>
                </c:pt>
                <c:pt idx="338">
                  <c:v>0.18360000000000001</c:v>
                </c:pt>
                <c:pt idx="339">
                  <c:v>0.19395499999999999</c:v>
                </c:pt>
                <c:pt idx="340">
                  <c:v>0.20480100000000001</c:v>
                </c:pt>
                <c:pt idx="341">
                  <c:v>0.21340799999999999</c:v>
                </c:pt>
                <c:pt idx="342">
                  <c:v>0.22029399999999999</c:v>
                </c:pt>
                <c:pt idx="343">
                  <c:v>0.225748</c:v>
                </c:pt>
                <c:pt idx="344">
                  <c:v>0.230102</c:v>
                </c:pt>
                <c:pt idx="345">
                  <c:v>0.233544</c:v>
                </c:pt>
                <c:pt idx="346">
                  <c:v>0.236286</c:v>
                </c:pt>
                <c:pt idx="347">
                  <c:v>0.236286</c:v>
                </c:pt>
                <c:pt idx="348">
                  <c:v>0.236286</c:v>
                </c:pt>
                <c:pt idx="349">
                  <c:v>0.236286</c:v>
                </c:pt>
                <c:pt idx="350">
                  <c:v>0.236286</c:v>
                </c:pt>
                <c:pt idx="351">
                  <c:v>0.236286</c:v>
                </c:pt>
                <c:pt idx="352">
                  <c:v>0.236286</c:v>
                </c:pt>
                <c:pt idx="353">
                  <c:v>0.236286</c:v>
                </c:pt>
                <c:pt idx="354">
                  <c:v>0.236286</c:v>
                </c:pt>
                <c:pt idx="355">
                  <c:v>0.236286</c:v>
                </c:pt>
                <c:pt idx="356">
                  <c:v>0.236286</c:v>
                </c:pt>
                <c:pt idx="357">
                  <c:v>0.236286</c:v>
                </c:pt>
                <c:pt idx="358">
                  <c:v>0.236286</c:v>
                </c:pt>
                <c:pt idx="359">
                  <c:v>0.236286</c:v>
                </c:pt>
                <c:pt idx="360">
                  <c:v>0.236286</c:v>
                </c:pt>
                <c:pt idx="361">
                  <c:v>0.236286</c:v>
                </c:pt>
                <c:pt idx="362">
                  <c:v>0.236286</c:v>
                </c:pt>
                <c:pt idx="363">
                  <c:v>0.236286</c:v>
                </c:pt>
                <c:pt idx="364">
                  <c:v>0.236286</c:v>
                </c:pt>
                <c:pt idx="365">
                  <c:v>0.236286</c:v>
                </c:pt>
                <c:pt idx="366">
                  <c:v>0.236286</c:v>
                </c:pt>
                <c:pt idx="367">
                  <c:v>0.236286</c:v>
                </c:pt>
                <c:pt idx="368">
                  <c:v>0.236286</c:v>
                </c:pt>
                <c:pt idx="369">
                  <c:v>0.236286</c:v>
                </c:pt>
                <c:pt idx="370">
                  <c:v>0.236286</c:v>
                </c:pt>
                <c:pt idx="371">
                  <c:v>0.236286</c:v>
                </c:pt>
                <c:pt idx="372">
                  <c:v>0.236286</c:v>
                </c:pt>
                <c:pt idx="373">
                  <c:v>0.236286</c:v>
                </c:pt>
                <c:pt idx="374">
                  <c:v>0.236286</c:v>
                </c:pt>
                <c:pt idx="375">
                  <c:v>0.236286</c:v>
                </c:pt>
                <c:pt idx="376">
                  <c:v>0.236286</c:v>
                </c:pt>
                <c:pt idx="377">
                  <c:v>0.236286</c:v>
                </c:pt>
                <c:pt idx="378">
                  <c:v>0.236286</c:v>
                </c:pt>
                <c:pt idx="379">
                  <c:v>0.236286</c:v>
                </c:pt>
                <c:pt idx="380">
                  <c:v>0.236286</c:v>
                </c:pt>
                <c:pt idx="381">
                  <c:v>0.236286</c:v>
                </c:pt>
                <c:pt idx="382">
                  <c:v>0.236286</c:v>
                </c:pt>
                <c:pt idx="383">
                  <c:v>0.236286</c:v>
                </c:pt>
                <c:pt idx="384">
                  <c:v>0.236286</c:v>
                </c:pt>
                <c:pt idx="385">
                  <c:v>0.236286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A6-4782-A169-02904168AA7D}"/>
            </c:ext>
          </c:extLst>
        </c:ser>
        <c:ser>
          <c:idx val="2"/>
          <c:order val="2"/>
          <c:tx>
            <c:v>Position [m]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data!$H$2:$H$10000</c:f>
              <c:numCache>
                <c:formatCode>0.000</c:formatCode>
                <c:ptCount val="9999"/>
                <c:pt idx="0">
                  <c:v>0</c:v>
                </c:pt>
                <c:pt idx="1">
                  <c:v>3.2000000000000001E-2</c:v>
                </c:pt>
                <c:pt idx="2">
                  <c:v>5.8999999999999997E-2</c:v>
                </c:pt>
                <c:pt idx="3">
                  <c:v>8.5999999999999993E-2</c:v>
                </c:pt>
                <c:pt idx="4">
                  <c:v>0.11299999999999999</c:v>
                </c:pt>
                <c:pt idx="5">
                  <c:v>0.13999999999999999</c:v>
                </c:pt>
                <c:pt idx="6">
                  <c:v>0.16699999999999998</c:v>
                </c:pt>
                <c:pt idx="7">
                  <c:v>0.19399999999999998</c:v>
                </c:pt>
                <c:pt idx="8">
                  <c:v>0.22099999999999997</c:v>
                </c:pt>
                <c:pt idx="9">
                  <c:v>0.24799999999999997</c:v>
                </c:pt>
                <c:pt idx="10">
                  <c:v>0.27499999999999997</c:v>
                </c:pt>
                <c:pt idx="11">
                  <c:v>0.30599999999999994</c:v>
                </c:pt>
                <c:pt idx="12">
                  <c:v>0.33299999999999996</c:v>
                </c:pt>
                <c:pt idx="13">
                  <c:v>0.36</c:v>
                </c:pt>
                <c:pt idx="14">
                  <c:v>0.38700000000000001</c:v>
                </c:pt>
                <c:pt idx="15">
                  <c:v>0.41400000000000003</c:v>
                </c:pt>
                <c:pt idx="16">
                  <c:v>0.44100000000000006</c:v>
                </c:pt>
                <c:pt idx="17">
                  <c:v>0.46800000000000008</c:v>
                </c:pt>
                <c:pt idx="18">
                  <c:v>0.49500000000000011</c:v>
                </c:pt>
                <c:pt idx="19">
                  <c:v>0.52200000000000013</c:v>
                </c:pt>
                <c:pt idx="20">
                  <c:v>0.55200000000000016</c:v>
                </c:pt>
                <c:pt idx="21">
                  <c:v>0.57900000000000018</c:v>
                </c:pt>
                <c:pt idx="22">
                  <c:v>0.60600000000000021</c:v>
                </c:pt>
                <c:pt idx="23">
                  <c:v>0.63300000000000023</c:v>
                </c:pt>
                <c:pt idx="24">
                  <c:v>0.66000000000000025</c:v>
                </c:pt>
                <c:pt idx="25">
                  <c:v>0.68700000000000028</c:v>
                </c:pt>
                <c:pt idx="26">
                  <c:v>0.7140000000000003</c:v>
                </c:pt>
                <c:pt idx="27">
                  <c:v>0.74100000000000033</c:v>
                </c:pt>
                <c:pt idx="28">
                  <c:v>0.76800000000000035</c:v>
                </c:pt>
                <c:pt idx="29">
                  <c:v>0.80600000000000038</c:v>
                </c:pt>
                <c:pt idx="30">
                  <c:v>0.83300000000000041</c:v>
                </c:pt>
                <c:pt idx="31">
                  <c:v>0.86000000000000043</c:v>
                </c:pt>
                <c:pt idx="32">
                  <c:v>0.88700000000000045</c:v>
                </c:pt>
                <c:pt idx="33">
                  <c:v>0.91400000000000048</c:v>
                </c:pt>
                <c:pt idx="34">
                  <c:v>0.9410000000000005</c:v>
                </c:pt>
                <c:pt idx="35">
                  <c:v>0.96800000000000053</c:v>
                </c:pt>
                <c:pt idx="36">
                  <c:v>0.99500000000000055</c:v>
                </c:pt>
                <c:pt idx="37">
                  <c:v>1.0220000000000005</c:v>
                </c:pt>
                <c:pt idx="38">
                  <c:v>1.0520000000000005</c:v>
                </c:pt>
                <c:pt idx="39">
                  <c:v>1.0790000000000004</c:v>
                </c:pt>
                <c:pt idx="40">
                  <c:v>1.1060000000000003</c:v>
                </c:pt>
                <c:pt idx="41">
                  <c:v>1.1330000000000002</c:v>
                </c:pt>
                <c:pt idx="42">
                  <c:v>1.1600000000000001</c:v>
                </c:pt>
                <c:pt idx="43">
                  <c:v>1.1870000000000001</c:v>
                </c:pt>
                <c:pt idx="44">
                  <c:v>1.214</c:v>
                </c:pt>
                <c:pt idx="45">
                  <c:v>1.2409999999999999</c:v>
                </c:pt>
                <c:pt idx="46">
                  <c:v>1.2679999999999998</c:v>
                </c:pt>
                <c:pt idx="47">
                  <c:v>1.3059999999999998</c:v>
                </c:pt>
                <c:pt idx="48">
                  <c:v>1.3329999999999997</c:v>
                </c:pt>
                <c:pt idx="49">
                  <c:v>1.3599999999999997</c:v>
                </c:pt>
                <c:pt idx="50">
                  <c:v>1.3869999999999996</c:v>
                </c:pt>
                <c:pt idx="51">
                  <c:v>1.4139999999999995</c:v>
                </c:pt>
                <c:pt idx="52">
                  <c:v>1.4409999999999994</c:v>
                </c:pt>
                <c:pt idx="53">
                  <c:v>1.4679999999999993</c:v>
                </c:pt>
                <c:pt idx="54">
                  <c:v>1.4949999999999992</c:v>
                </c:pt>
                <c:pt idx="55">
                  <c:v>1.5219999999999991</c:v>
                </c:pt>
                <c:pt idx="56">
                  <c:v>1.5519999999999992</c:v>
                </c:pt>
                <c:pt idx="57">
                  <c:v>1.5789999999999991</c:v>
                </c:pt>
                <c:pt idx="58">
                  <c:v>1.605999999999999</c:v>
                </c:pt>
                <c:pt idx="59">
                  <c:v>1.6329999999999989</c:v>
                </c:pt>
                <c:pt idx="60">
                  <c:v>1.6599999999999988</c:v>
                </c:pt>
                <c:pt idx="61">
                  <c:v>1.6869999999999987</c:v>
                </c:pt>
                <c:pt idx="62">
                  <c:v>1.7139999999999986</c:v>
                </c:pt>
                <c:pt idx="63">
                  <c:v>1.7409999999999985</c:v>
                </c:pt>
                <c:pt idx="64">
                  <c:v>1.7679999999999985</c:v>
                </c:pt>
                <c:pt idx="65">
                  <c:v>1.8059999999999985</c:v>
                </c:pt>
                <c:pt idx="66">
                  <c:v>1.8329999999999984</c:v>
                </c:pt>
                <c:pt idx="67">
                  <c:v>1.8599999999999983</c:v>
                </c:pt>
                <c:pt idx="68">
                  <c:v>1.8869999999999982</c:v>
                </c:pt>
                <c:pt idx="69">
                  <c:v>1.9139999999999981</c:v>
                </c:pt>
                <c:pt idx="70">
                  <c:v>1.9409999999999981</c:v>
                </c:pt>
                <c:pt idx="71">
                  <c:v>1.967999999999998</c:v>
                </c:pt>
                <c:pt idx="72">
                  <c:v>1.9949999999999979</c:v>
                </c:pt>
                <c:pt idx="73">
                  <c:v>2.021999999999998</c:v>
                </c:pt>
                <c:pt idx="74">
                  <c:v>2.0519999999999978</c:v>
                </c:pt>
                <c:pt idx="75">
                  <c:v>2.078999999999998</c:v>
                </c:pt>
                <c:pt idx="76">
                  <c:v>2.1059999999999981</c:v>
                </c:pt>
                <c:pt idx="77">
                  <c:v>2.1329999999999982</c:v>
                </c:pt>
                <c:pt idx="78">
                  <c:v>2.1599999999999984</c:v>
                </c:pt>
                <c:pt idx="79">
                  <c:v>2.1869999999999985</c:v>
                </c:pt>
                <c:pt idx="80">
                  <c:v>2.2139999999999986</c:v>
                </c:pt>
                <c:pt idx="81">
                  <c:v>2.2409999999999988</c:v>
                </c:pt>
                <c:pt idx="82">
                  <c:v>2.2679999999999989</c:v>
                </c:pt>
                <c:pt idx="83">
                  <c:v>2.3049999999999988</c:v>
                </c:pt>
                <c:pt idx="84">
                  <c:v>2.331999999999999</c:v>
                </c:pt>
                <c:pt idx="85">
                  <c:v>2.3589999999999991</c:v>
                </c:pt>
                <c:pt idx="86">
                  <c:v>2.3859999999999992</c:v>
                </c:pt>
                <c:pt idx="87">
                  <c:v>2.4129999999999994</c:v>
                </c:pt>
                <c:pt idx="88">
                  <c:v>2.4399999999999995</c:v>
                </c:pt>
                <c:pt idx="89">
                  <c:v>2.4669999999999996</c:v>
                </c:pt>
                <c:pt idx="90">
                  <c:v>2.4939999999999998</c:v>
                </c:pt>
                <c:pt idx="91">
                  <c:v>2.5209999999999999</c:v>
                </c:pt>
                <c:pt idx="92">
                  <c:v>2.5509999999999997</c:v>
                </c:pt>
                <c:pt idx="93">
                  <c:v>2.5779999999999998</c:v>
                </c:pt>
                <c:pt idx="94">
                  <c:v>2.605</c:v>
                </c:pt>
                <c:pt idx="95">
                  <c:v>2.6320000000000001</c:v>
                </c:pt>
                <c:pt idx="96">
                  <c:v>2.6590000000000003</c:v>
                </c:pt>
                <c:pt idx="97">
                  <c:v>2.6860000000000004</c:v>
                </c:pt>
                <c:pt idx="98">
                  <c:v>2.7130000000000005</c:v>
                </c:pt>
                <c:pt idx="99">
                  <c:v>2.7400000000000007</c:v>
                </c:pt>
                <c:pt idx="100">
                  <c:v>2.7670000000000008</c:v>
                </c:pt>
                <c:pt idx="101">
                  <c:v>2.8050000000000006</c:v>
                </c:pt>
                <c:pt idx="102">
                  <c:v>2.8320000000000007</c:v>
                </c:pt>
                <c:pt idx="103">
                  <c:v>2.8590000000000009</c:v>
                </c:pt>
                <c:pt idx="104">
                  <c:v>2.886000000000001</c:v>
                </c:pt>
                <c:pt idx="105">
                  <c:v>2.9130000000000011</c:v>
                </c:pt>
                <c:pt idx="106">
                  <c:v>2.9400000000000013</c:v>
                </c:pt>
                <c:pt idx="107">
                  <c:v>2.9670000000000014</c:v>
                </c:pt>
                <c:pt idx="108">
                  <c:v>2.9940000000000015</c:v>
                </c:pt>
                <c:pt idx="109">
                  <c:v>3.0210000000000017</c:v>
                </c:pt>
                <c:pt idx="110">
                  <c:v>3.0510000000000015</c:v>
                </c:pt>
                <c:pt idx="111">
                  <c:v>3.0780000000000016</c:v>
                </c:pt>
                <c:pt idx="112">
                  <c:v>3.1050000000000018</c:v>
                </c:pt>
                <c:pt idx="113">
                  <c:v>3.1320000000000019</c:v>
                </c:pt>
                <c:pt idx="114">
                  <c:v>3.159000000000002</c:v>
                </c:pt>
                <c:pt idx="115">
                  <c:v>3.1860000000000022</c:v>
                </c:pt>
                <c:pt idx="116">
                  <c:v>3.2130000000000023</c:v>
                </c:pt>
                <c:pt idx="117">
                  <c:v>3.2400000000000024</c:v>
                </c:pt>
                <c:pt idx="118">
                  <c:v>3.2780000000000022</c:v>
                </c:pt>
                <c:pt idx="119">
                  <c:v>3.3050000000000024</c:v>
                </c:pt>
                <c:pt idx="120">
                  <c:v>3.3320000000000025</c:v>
                </c:pt>
                <c:pt idx="121">
                  <c:v>3.3590000000000027</c:v>
                </c:pt>
                <c:pt idx="122">
                  <c:v>3.3860000000000028</c:v>
                </c:pt>
                <c:pt idx="123">
                  <c:v>3.4130000000000029</c:v>
                </c:pt>
                <c:pt idx="124">
                  <c:v>3.4400000000000031</c:v>
                </c:pt>
                <c:pt idx="125">
                  <c:v>3.4670000000000032</c:v>
                </c:pt>
                <c:pt idx="126">
                  <c:v>3.4940000000000033</c:v>
                </c:pt>
                <c:pt idx="127">
                  <c:v>3.5240000000000031</c:v>
                </c:pt>
                <c:pt idx="128">
                  <c:v>3.5510000000000033</c:v>
                </c:pt>
                <c:pt idx="129">
                  <c:v>3.5780000000000034</c:v>
                </c:pt>
                <c:pt idx="130">
                  <c:v>3.6050000000000035</c:v>
                </c:pt>
                <c:pt idx="131">
                  <c:v>3.6320000000000037</c:v>
                </c:pt>
                <c:pt idx="132">
                  <c:v>3.6590000000000038</c:v>
                </c:pt>
                <c:pt idx="133">
                  <c:v>3.6860000000000039</c:v>
                </c:pt>
                <c:pt idx="134">
                  <c:v>3.7130000000000041</c:v>
                </c:pt>
                <c:pt idx="135">
                  <c:v>3.7400000000000042</c:v>
                </c:pt>
                <c:pt idx="136">
                  <c:v>3.778000000000004</c:v>
                </c:pt>
                <c:pt idx="137">
                  <c:v>3.8050000000000042</c:v>
                </c:pt>
                <c:pt idx="138">
                  <c:v>3.8320000000000043</c:v>
                </c:pt>
                <c:pt idx="139">
                  <c:v>3.8590000000000044</c:v>
                </c:pt>
                <c:pt idx="140">
                  <c:v>3.8860000000000046</c:v>
                </c:pt>
                <c:pt idx="141">
                  <c:v>3.9130000000000047</c:v>
                </c:pt>
                <c:pt idx="142">
                  <c:v>3.9400000000000048</c:v>
                </c:pt>
                <c:pt idx="143">
                  <c:v>3.967000000000005</c:v>
                </c:pt>
                <c:pt idx="144">
                  <c:v>3.9970000000000048</c:v>
                </c:pt>
                <c:pt idx="145">
                  <c:v>4.0240000000000045</c:v>
                </c:pt>
                <c:pt idx="146">
                  <c:v>4.0510000000000046</c:v>
                </c:pt>
                <c:pt idx="147">
                  <c:v>4.0780000000000047</c:v>
                </c:pt>
                <c:pt idx="148">
                  <c:v>4.1050000000000049</c:v>
                </c:pt>
                <c:pt idx="149">
                  <c:v>4.132000000000005</c:v>
                </c:pt>
                <c:pt idx="150">
                  <c:v>4.1590000000000051</c:v>
                </c:pt>
                <c:pt idx="151">
                  <c:v>4.1870000000000047</c:v>
                </c:pt>
                <c:pt idx="152">
                  <c:v>4.2140000000000049</c:v>
                </c:pt>
                <c:pt idx="153">
                  <c:v>4.2520000000000051</c:v>
                </c:pt>
                <c:pt idx="154">
                  <c:v>4.2790000000000052</c:v>
                </c:pt>
                <c:pt idx="155">
                  <c:v>4.3070000000000048</c:v>
                </c:pt>
                <c:pt idx="156">
                  <c:v>4.334000000000005</c:v>
                </c:pt>
                <c:pt idx="157">
                  <c:v>4.3620000000000045</c:v>
                </c:pt>
                <c:pt idx="158">
                  <c:v>4.3890000000000047</c:v>
                </c:pt>
                <c:pt idx="159">
                  <c:v>4.4170000000000043</c:v>
                </c:pt>
                <c:pt idx="160">
                  <c:v>4.4440000000000044</c:v>
                </c:pt>
                <c:pt idx="161">
                  <c:v>4.4740000000000046</c:v>
                </c:pt>
                <c:pt idx="162">
                  <c:v>4.5010000000000048</c:v>
                </c:pt>
                <c:pt idx="163">
                  <c:v>4.5280000000000049</c:v>
                </c:pt>
                <c:pt idx="164">
                  <c:v>4.5560000000000045</c:v>
                </c:pt>
                <c:pt idx="165">
                  <c:v>4.5830000000000046</c:v>
                </c:pt>
                <c:pt idx="166">
                  <c:v>4.6110000000000042</c:v>
                </c:pt>
                <c:pt idx="167">
                  <c:v>4.6380000000000043</c:v>
                </c:pt>
                <c:pt idx="168">
                  <c:v>4.6660000000000039</c:v>
                </c:pt>
                <c:pt idx="169">
                  <c:v>4.6930000000000041</c:v>
                </c:pt>
                <c:pt idx="170">
                  <c:v>4.7310000000000043</c:v>
                </c:pt>
                <c:pt idx="171">
                  <c:v>4.7580000000000044</c:v>
                </c:pt>
                <c:pt idx="172">
                  <c:v>4.786000000000004</c:v>
                </c:pt>
                <c:pt idx="173">
                  <c:v>4.8130000000000042</c:v>
                </c:pt>
                <c:pt idx="174">
                  <c:v>4.8410000000000037</c:v>
                </c:pt>
                <c:pt idx="175">
                  <c:v>4.8680000000000039</c:v>
                </c:pt>
                <c:pt idx="176">
                  <c:v>4.8960000000000035</c:v>
                </c:pt>
                <c:pt idx="177">
                  <c:v>4.9230000000000036</c:v>
                </c:pt>
                <c:pt idx="178">
                  <c:v>4.9500000000000037</c:v>
                </c:pt>
                <c:pt idx="179">
                  <c:v>4.980000000000004</c:v>
                </c:pt>
                <c:pt idx="180">
                  <c:v>5.0070000000000041</c:v>
                </c:pt>
                <c:pt idx="181">
                  <c:v>5.0350000000000037</c:v>
                </c:pt>
                <c:pt idx="182">
                  <c:v>5.0620000000000038</c:v>
                </c:pt>
                <c:pt idx="183">
                  <c:v>5.0900000000000034</c:v>
                </c:pt>
                <c:pt idx="184">
                  <c:v>5.1170000000000035</c:v>
                </c:pt>
                <c:pt idx="185">
                  <c:v>5.1450000000000031</c:v>
                </c:pt>
                <c:pt idx="186">
                  <c:v>5.1720000000000033</c:v>
                </c:pt>
                <c:pt idx="187">
                  <c:v>5.2080000000000028</c:v>
                </c:pt>
                <c:pt idx="188">
                  <c:v>5.235000000000003</c:v>
                </c:pt>
                <c:pt idx="189">
                  <c:v>5.2620000000000031</c:v>
                </c:pt>
                <c:pt idx="190">
                  <c:v>5.2900000000000027</c:v>
                </c:pt>
                <c:pt idx="191">
                  <c:v>5.3170000000000028</c:v>
                </c:pt>
                <c:pt idx="192">
                  <c:v>5.3450000000000024</c:v>
                </c:pt>
                <c:pt idx="193">
                  <c:v>5.3720000000000026</c:v>
                </c:pt>
                <c:pt idx="194">
                  <c:v>5.4000000000000021</c:v>
                </c:pt>
                <c:pt idx="195">
                  <c:v>5.4270000000000023</c:v>
                </c:pt>
                <c:pt idx="196">
                  <c:v>5.4570000000000025</c:v>
                </c:pt>
                <c:pt idx="197">
                  <c:v>5.4840000000000027</c:v>
                </c:pt>
                <c:pt idx="198">
                  <c:v>5.5110000000000028</c:v>
                </c:pt>
                <c:pt idx="199">
                  <c:v>5.5390000000000024</c:v>
                </c:pt>
                <c:pt idx="200">
                  <c:v>5.5660000000000025</c:v>
                </c:pt>
                <c:pt idx="201">
                  <c:v>5.5940000000000021</c:v>
                </c:pt>
                <c:pt idx="202">
                  <c:v>5.6210000000000022</c:v>
                </c:pt>
                <c:pt idx="203">
                  <c:v>5.6490000000000018</c:v>
                </c:pt>
                <c:pt idx="204">
                  <c:v>5.6760000000000019</c:v>
                </c:pt>
                <c:pt idx="205">
                  <c:v>5.7140000000000022</c:v>
                </c:pt>
                <c:pt idx="206">
                  <c:v>5.7410000000000023</c:v>
                </c:pt>
                <c:pt idx="207">
                  <c:v>5.7680000000000025</c:v>
                </c:pt>
                <c:pt idx="208">
                  <c:v>5.796000000000002</c:v>
                </c:pt>
                <c:pt idx="209">
                  <c:v>5.8230000000000022</c:v>
                </c:pt>
                <c:pt idx="210">
                  <c:v>5.8510000000000018</c:v>
                </c:pt>
                <c:pt idx="211">
                  <c:v>5.8780000000000019</c:v>
                </c:pt>
                <c:pt idx="212">
                  <c:v>5.9060000000000015</c:v>
                </c:pt>
                <c:pt idx="213">
                  <c:v>5.9330000000000016</c:v>
                </c:pt>
                <c:pt idx="214">
                  <c:v>5.9630000000000019</c:v>
                </c:pt>
                <c:pt idx="215">
                  <c:v>5.990000000000002</c:v>
                </c:pt>
                <c:pt idx="216">
                  <c:v>6.0170000000000021</c:v>
                </c:pt>
                <c:pt idx="217">
                  <c:v>6.0450000000000017</c:v>
                </c:pt>
                <c:pt idx="218">
                  <c:v>6.0720000000000018</c:v>
                </c:pt>
                <c:pt idx="219">
                  <c:v>6.1000000000000014</c:v>
                </c:pt>
                <c:pt idx="220">
                  <c:v>6.1270000000000016</c:v>
                </c:pt>
                <c:pt idx="221">
                  <c:v>6.1550000000000011</c:v>
                </c:pt>
                <c:pt idx="222">
                  <c:v>6.1820000000000013</c:v>
                </c:pt>
                <c:pt idx="223">
                  <c:v>6.2180000000000009</c:v>
                </c:pt>
                <c:pt idx="224">
                  <c:v>6.245000000000001</c:v>
                </c:pt>
                <c:pt idx="225">
                  <c:v>6.2720000000000011</c:v>
                </c:pt>
                <c:pt idx="226">
                  <c:v>6.3000000000000007</c:v>
                </c:pt>
                <c:pt idx="227">
                  <c:v>6.3270000000000008</c:v>
                </c:pt>
                <c:pt idx="228">
                  <c:v>6.3550000000000004</c:v>
                </c:pt>
                <c:pt idx="229">
                  <c:v>6.3820000000000006</c:v>
                </c:pt>
                <c:pt idx="230">
                  <c:v>6.41</c:v>
                </c:pt>
                <c:pt idx="231">
                  <c:v>6.4370000000000003</c:v>
                </c:pt>
                <c:pt idx="232">
                  <c:v>6.4670000000000005</c:v>
                </c:pt>
                <c:pt idx="233">
                  <c:v>6.4940000000000007</c:v>
                </c:pt>
                <c:pt idx="234">
                  <c:v>6.5210000000000008</c:v>
                </c:pt>
                <c:pt idx="235">
                  <c:v>6.5490000000000004</c:v>
                </c:pt>
                <c:pt idx="236">
                  <c:v>6.5760000000000005</c:v>
                </c:pt>
                <c:pt idx="237">
                  <c:v>6.6040000000000001</c:v>
                </c:pt>
                <c:pt idx="238">
                  <c:v>6.6310000000000002</c:v>
                </c:pt>
                <c:pt idx="239">
                  <c:v>6.6589999999999998</c:v>
                </c:pt>
                <c:pt idx="240">
                  <c:v>6.6859999999999999</c:v>
                </c:pt>
                <c:pt idx="241">
                  <c:v>6.7240000000000002</c:v>
                </c:pt>
                <c:pt idx="242">
                  <c:v>6.7510000000000003</c:v>
                </c:pt>
                <c:pt idx="243">
                  <c:v>6.7789999999999999</c:v>
                </c:pt>
                <c:pt idx="244">
                  <c:v>6.806</c:v>
                </c:pt>
                <c:pt idx="245">
                  <c:v>6.8330000000000002</c:v>
                </c:pt>
                <c:pt idx="246">
                  <c:v>6.8609999999999998</c:v>
                </c:pt>
                <c:pt idx="247">
                  <c:v>6.8879999999999999</c:v>
                </c:pt>
                <c:pt idx="248">
                  <c:v>6.9159999999999995</c:v>
                </c:pt>
                <c:pt idx="249">
                  <c:v>6.9429999999999996</c:v>
                </c:pt>
                <c:pt idx="250">
                  <c:v>6.9729999999999999</c:v>
                </c:pt>
                <c:pt idx="251">
                  <c:v>7</c:v>
                </c:pt>
                <c:pt idx="252">
                  <c:v>7.0279999999999996</c:v>
                </c:pt>
                <c:pt idx="253">
                  <c:v>7.0549999999999997</c:v>
                </c:pt>
                <c:pt idx="254">
                  <c:v>7.0829999999999993</c:v>
                </c:pt>
                <c:pt idx="255">
                  <c:v>7.1099999999999994</c:v>
                </c:pt>
                <c:pt idx="256">
                  <c:v>7.1369999999999996</c:v>
                </c:pt>
                <c:pt idx="257">
                  <c:v>7.1649999999999991</c:v>
                </c:pt>
                <c:pt idx="258">
                  <c:v>7.1919999999999993</c:v>
                </c:pt>
                <c:pt idx="259">
                  <c:v>7.2299999999999995</c:v>
                </c:pt>
                <c:pt idx="260">
                  <c:v>7.2569999999999997</c:v>
                </c:pt>
                <c:pt idx="261">
                  <c:v>7.2849999999999993</c:v>
                </c:pt>
                <c:pt idx="262">
                  <c:v>7.3119999999999994</c:v>
                </c:pt>
                <c:pt idx="263">
                  <c:v>7.339999999999999</c:v>
                </c:pt>
                <c:pt idx="264">
                  <c:v>7.3669999999999991</c:v>
                </c:pt>
                <c:pt idx="265">
                  <c:v>7.3949999999999987</c:v>
                </c:pt>
                <c:pt idx="266">
                  <c:v>7.4219999999999988</c:v>
                </c:pt>
                <c:pt idx="267">
                  <c:v>7.448999999999999</c:v>
                </c:pt>
                <c:pt idx="268">
                  <c:v>7.4789999999999992</c:v>
                </c:pt>
                <c:pt idx="269">
                  <c:v>7.5059999999999993</c:v>
                </c:pt>
                <c:pt idx="270">
                  <c:v>7.5339999999999989</c:v>
                </c:pt>
                <c:pt idx="271">
                  <c:v>7.5609999999999991</c:v>
                </c:pt>
                <c:pt idx="272">
                  <c:v>7.5889999999999986</c:v>
                </c:pt>
                <c:pt idx="273">
                  <c:v>7.6159999999999988</c:v>
                </c:pt>
                <c:pt idx="274">
                  <c:v>7.6439999999999984</c:v>
                </c:pt>
                <c:pt idx="275">
                  <c:v>7.6709999999999985</c:v>
                </c:pt>
                <c:pt idx="276">
                  <c:v>7.7089999999999987</c:v>
                </c:pt>
                <c:pt idx="277">
                  <c:v>7.7359999999999989</c:v>
                </c:pt>
                <c:pt idx="278">
                  <c:v>7.762999999999999</c:v>
                </c:pt>
                <c:pt idx="279">
                  <c:v>7.7909999999999986</c:v>
                </c:pt>
                <c:pt idx="280">
                  <c:v>7.8179999999999987</c:v>
                </c:pt>
                <c:pt idx="281">
                  <c:v>7.8459999999999983</c:v>
                </c:pt>
                <c:pt idx="282">
                  <c:v>7.8729999999999984</c:v>
                </c:pt>
                <c:pt idx="283">
                  <c:v>7.900999999999998</c:v>
                </c:pt>
                <c:pt idx="284">
                  <c:v>7.9279999999999982</c:v>
                </c:pt>
                <c:pt idx="285">
                  <c:v>7.9579999999999984</c:v>
                </c:pt>
                <c:pt idx="286">
                  <c:v>7.9849999999999985</c:v>
                </c:pt>
                <c:pt idx="287">
                  <c:v>8.0129999999999981</c:v>
                </c:pt>
                <c:pt idx="288">
                  <c:v>8.0399999999999974</c:v>
                </c:pt>
                <c:pt idx="289">
                  <c:v>8.0669999999999966</c:v>
                </c:pt>
                <c:pt idx="290">
                  <c:v>8.0949999999999971</c:v>
                </c:pt>
                <c:pt idx="291">
                  <c:v>8.1219999999999963</c:v>
                </c:pt>
                <c:pt idx="292">
                  <c:v>8.1499999999999968</c:v>
                </c:pt>
                <c:pt idx="293">
                  <c:v>8.176999999999996</c:v>
                </c:pt>
                <c:pt idx="294">
                  <c:v>8.2149999999999963</c:v>
                </c:pt>
                <c:pt idx="295">
                  <c:v>8.7339999999999964</c:v>
                </c:pt>
                <c:pt idx="296">
                  <c:v>8.7619999999999969</c:v>
                </c:pt>
                <c:pt idx="297">
                  <c:v>8.7889999999999961</c:v>
                </c:pt>
                <c:pt idx="298">
                  <c:v>8.8169999999999966</c:v>
                </c:pt>
                <c:pt idx="299">
                  <c:v>8.8439999999999959</c:v>
                </c:pt>
                <c:pt idx="300">
                  <c:v>8.8719999999999963</c:v>
                </c:pt>
                <c:pt idx="301">
                  <c:v>8.8989999999999956</c:v>
                </c:pt>
                <c:pt idx="302">
                  <c:v>8.9259999999999948</c:v>
                </c:pt>
                <c:pt idx="303">
                  <c:v>8.9559999999999942</c:v>
                </c:pt>
                <c:pt idx="304">
                  <c:v>8.9829999999999934</c:v>
                </c:pt>
                <c:pt idx="305">
                  <c:v>9.0109999999999939</c:v>
                </c:pt>
                <c:pt idx="306">
                  <c:v>9.0379999999999932</c:v>
                </c:pt>
                <c:pt idx="307">
                  <c:v>9.0659999999999936</c:v>
                </c:pt>
                <c:pt idx="308">
                  <c:v>9.0929999999999929</c:v>
                </c:pt>
                <c:pt idx="309">
                  <c:v>9.1209999999999933</c:v>
                </c:pt>
                <c:pt idx="310">
                  <c:v>9.1479999999999926</c:v>
                </c:pt>
                <c:pt idx="311">
                  <c:v>9.1749999999999918</c:v>
                </c:pt>
                <c:pt idx="312">
                  <c:v>9.2119999999999926</c:v>
                </c:pt>
                <c:pt idx="313">
                  <c:v>9.2389999999999919</c:v>
                </c:pt>
                <c:pt idx="314">
                  <c:v>9.2669999999999924</c:v>
                </c:pt>
                <c:pt idx="315">
                  <c:v>9.2939999999999916</c:v>
                </c:pt>
                <c:pt idx="316">
                  <c:v>9.3219999999999921</c:v>
                </c:pt>
                <c:pt idx="317">
                  <c:v>9.3489999999999913</c:v>
                </c:pt>
                <c:pt idx="318">
                  <c:v>9.3769999999999918</c:v>
                </c:pt>
                <c:pt idx="319">
                  <c:v>9.403999999999991</c:v>
                </c:pt>
                <c:pt idx="320">
                  <c:v>9.4339999999999904</c:v>
                </c:pt>
                <c:pt idx="321">
                  <c:v>9.4609999999999896</c:v>
                </c:pt>
                <c:pt idx="322">
                  <c:v>9.4879999999999889</c:v>
                </c:pt>
                <c:pt idx="323">
                  <c:v>9.5159999999999894</c:v>
                </c:pt>
                <c:pt idx="324">
                  <c:v>9.5429999999999886</c:v>
                </c:pt>
                <c:pt idx="325">
                  <c:v>9.5709999999999891</c:v>
                </c:pt>
                <c:pt idx="326">
                  <c:v>9.5979999999999883</c:v>
                </c:pt>
                <c:pt idx="327">
                  <c:v>9.6259999999999888</c:v>
                </c:pt>
                <c:pt idx="328">
                  <c:v>9.652999999999988</c:v>
                </c:pt>
                <c:pt idx="329">
                  <c:v>9.6889999999999876</c:v>
                </c:pt>
                <c:pt idx="330">
                  <c:v>9.7159999999999869</c:v>
                </c:pt>
                <c:pt idx="331">
                  <c:v>9.7429999999999861</c:v>
                </c:pt>
                <c:pt idx="332">
                  <c:v>9.7699999999999854</c:v>
                </c:pt>
                <c:pt idx="333">
                  <c:v>9.7969999999999846</c:v>
                </c:pt>
                <c:pt idx="334">
                  <c:v>9.8239999999999839</c:v>
                </c:pt>
                <c:pt idx="335">
                  <c:v>9.8509999999999831</c:v>
                </c:pt>
                <c:pt idx="336">
                  <c:v>9.8779999999999824</c:v>
                </c:pt>
                <c:pt idx="337">
                  <c:v>9.9049999999999816</c:v>
                </c:pt>
                <c:pt idx="338">
                  <c:v>9.934999999999981</c:v>
                </c:pt>
                <c:pt idx="339">
                  <c:v>9.9619999999999802</c:v>
                </c:pt>
                <c:pt idx="340">
                  <c:v>9.9889999999999795</c:v>
                </c:pt>
                <c:pt idx="341">
                  <c:v>10.015999999999979</c:v>
                </c:pt>
                <c:pt idx="342">
                  <c:v>10.042999999999978</c:v>
                </c:pt>
                <c:pt idx="343">
                  <c:v>10.069999999999977</c:v>
                </c:pt>
                <c:pt idx="344">
                  <c:v>10.096999999999976</c:v>
                </c:pt>
                <c:pt idx="345">
                  <c:v>10.123999999999976</c:v>
                </c:pt>
                <c:pt idx="346">
                  <c:v>10.150999999999975</c:v>
                </c:pt>
                <c:pt idx="347">
                  <c:v>10.188999999999975</c:v>
                </c:pt>
                <c:pt idx="348">
                  <c:v>10.215999999999974</c:v>
                </c:pt>
                <c:pt idx="349">
                  <c:v>10.242999999999974</c:v>
                </c:pt>
                <c:pt idx="350">
                  <c:v>10.269999999999973</c:v>
                </c:pt>
                <c:pt idx="351">
                  <c:v>10.296999999999972</c:v>
                </c:pt>
                <c:pt idx="352">
                  <c:v>10.323999999999971</c:v>
                </c:pt>
                <c:pt idx="353">
                  <c:v>10.350999999999971</c:v>
                </c:pt>
                <c:pt idx="354">
                  <c:v>10.37799999999997</c:v>
                </c:pt>
                <c:pt idx="355">
                  <c:v>10.404999999999969</c:v>
                </c:pt>
                <c:pt idx="356">
                  <c:v>10.434999999999969</c:v>
                </c:pt>
                <c:pt idx="357">
                  <c:v>10.461999999999968</c:v>
                </c:pt>
                <c:pt idx="358">
                  <c:v>10.488999999999967</c:v>
                </c:pt>
                <c:pt idx="359">
                  <c:v>10.515999999999966</c:v>
                </c:pt>
                <c:pt idx="360">
                  <c:v>10.542999999999966</c:v>
                </c:pt>
                <c:pt idx="361">
                  <c:v>10.569999999999965</c:v>
                </c:pt>
                <c:pt idx="362">
                  <c:v>10.596999999999964</c:v>
                </c:pt>
                <c:pt idx="363">
                  <c:v>10.623999999999963</c:v>
                </c:pt>
                <c:pt idx="364">
                  <c:v>10.650999999999962</c:v>
                </c:pt>
                <c:pt idx="365">
                  <c:v>10.687999999999963</c:v>
                </c:pt>
                <c:pt idx="366">
                  <c:v>10.714999999999963</c:v>
                </c:pt>
                <c:pt idx="367">
                  <c:v>10.741999999999962</c:v>
                </c:pt>
                <c:pt idx="368">
                  <c:v>10.768999999999961</c:v>
                </c:pt>
                <c:pt idx="369">
                  <c:v>10.79599999999996</c:v>
                </c:pt>
                <c:pt idx="370">
                  <c:v>10.82299999999996</c:v>
                </c:pt>
                <c:pt idx="371">
                  <c:v>10.849999999999959</c:v>
                </c:pt>
                <c:pt idx="372">
                  <c:v>10.876999999999958</c:v>
                </c:pt>
                <c:pt idx="373">
                  <c:v>10.906999999999957</c:v>
                </c:pt>
                <c:pt idx="374">
                  <c:v>10.933999999999957</c:v>
                </c:pt>
                <c:pt idx="375">
                  <c:v>10.960999999999956</c:v>
                </c:pt>
                <c:pt idx="376">
                  <c:v>10.987999999999955</c:v>
                </c:pt>
                <c:pt idx="377">
                  <c:v>11.014999999999954</c:v>
                </c:pt>
                <c:pt idx="378">
                  <c:v>11.041999999999954</c:v>
                </c:pt>
                <c:pt idx="379">
                  <c:v>11.068999999999953</c:v>
                </c:pt>
                <c:pt idx="380">
                  <c:v>11.095999999999952</c:v>
                </c:pt>
                <c:pt idx="381">
                  <c:v>11.122999999999951</c:v>
                </c:pt>
                <c:pt idx="382">
                  <c:v>11.158999999999951</c:v>
                </c:pt>
                <c:pt idx="383">
                  <c:v>11.18599999999995</c:v>
                </c:pt>
                <c:pt idx="384">
                  <c:v>11.212999999999949</c:v>
                </c:pt>
                <c:pt idx="385">
                  <c:v>11.239999999999949</c:v>
                </c:pt>
              </c:numCache>
            </c:numRef>
          </c:xVal>
          <c:yVal>
            <c:numRef>
              <c:f>data!$F$2:$F$10000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2.9799999999999998E-4</c:v>
                </c:pt>
                <c:pt idx="65">
                  <c:v>1.487E-3</c:v>
                </c:pt>
                <c:pt idx="66">
                  <c:v>2.9229999999999998E-3</c:v>
                </c:pt>
                <c:pt idx="67">
                  <c:v>4.901E-3</c:v>
                </c:pt>
                <c:pt idx="68">
                  <c:v>8.0280000000000004E-3</c:v>
                </c:pt>
                <c:pt idx="69">
                  <c:v>1.2149999999999999E-2</c:v>
                </c:pt>
                <c:pt idx="70">
                  <c:v>1.6955000000000001E-2</c:v>
                </c:pt>
                <c:pt idx="71">
                  <c:v>2.2419000000000001E-2</c:v>
                </c:pt>
                <c:pt idx="72">
                  <c:v>2.8368999999999998E-2</c:v>
                </c:pt>
                <c:pt idx="73">
                  <c:v>3.5049999999999998E-2</c:v>
                </c:pt>
                <c:pt idx="74">
                  <c:v>4.3173000000000003E-2</c:v>
                </c:pt>
                <c:pt idx="75">
                  <c:v>5.1973999999999999E-2</c:v>
                </c:pt>
                <c:pt idx="76">
                  <c:v>6.13E-2</c:v>
                </c:pt>
                <c:pt idx="77">
                  <c:v>7.1435999999999999E-2</c:v>
                </c:pt>
                <c:pt idx="78">
                  <c:v>8.2559999999999995E-2</c:v>
                </c:pt>
                <c:pt idx="79">
                  <c:v>9.4635999999999998E-2</c:v>
                </c:pt>
                <c:pt idx="80">
                  <c:v>0.107679</c:v>
                </c:pt>
                <c:pt idx="81">
                  <c:v>0.121665</c:v>
                </c:pt>
                <c:pt idx="82">
                  <c:v>0.13645399999999999</c:v>
                </c:pt>
                <c:pt idx="83">
                  <c:v>0.15772</c:v>
                </c:pt>
                <c:pt idx="84">
                  <c:v>0.17500199999999999</c:v>
                </c:pt>
                <c:pt idx="85">
                  <c:v>0.19242699999999999</c:v>
                </c:pt>
                <c:pt idx="86">
                  <c:v>0.210623</c:v>
                </c:pt>
                <c:pt idx="87">
                  <c:v>0.229598</c:v>
                </c:pt>
                <c:pt idx="88">
                  <c:v>0.24934999999999999</c:v>
                </c:pt>
                <c:pt idx="89">
                  <c:v>0.269843</c:v>
                </c:pt>
                <c:pt idx="90">
                  <c:v>0.29110399999999997</c:v>
                </c:pt>
                <c:pt idx="91">
                  <c:v>0.313197</c:v>
                </c:pt>
                <c:pt idx="92">
                  <c:v>0.33810899999999999</c:v>
                </c:pt>
                <c:pt idx="93">
                  <c:v>0.36318800000000001</c:v>
                </c:pt>
                <c:pt idx="94">
                  <c:v>0.38833400000000001</c:v>
                </c:pt>
                <c:pt idx="95">
                  <c:v>0.41447299999999998</c:v>
                </c:pt>
                <c:pt idx="96">
                  <c:v>0.44145899999999999</c:v>
                </c:pt>
                <c:pt idx="97">
                  <c:v>0.46906999999999999</c:v>
                </c:pt>
                <c:pt idx="98">
                  <c:v>0.497336</c:v>
                </c:pt>
                <c:pt idx="99">
                  <c:v>0.52607000000000004</c:v>
                </c:pt>
                <c:pt idx="100">
                  <c:v>0.55517700000000003</c:v>
                </c:pt>
                <c:pt idx="101">
                  <c:v>0.59520799999999996</c:v>
                </c:pt>
                <c:pt idx="102">
                  <c:v>0.62539199999999995</c:v>
                </c:pt>
                <c:pt idx="103">
                  <c:v>0.654497</c:v>
                </c:pt>
                <c:pt idx="104">
                  <c:v>0.68360299999999996</c:v>
                </c:pt>
                <c:pt idx="105">
                  <c:v>0.71270800000000001</c:v>
                </c:pt>
                <c:pt idx="106">
                  <c:v>0.74181399999999997</c:v>
                </c:pt>
                <c:pt idx="107">
                  <c:v>0.77092000000000005</c:v>
                </c:pt>
                <c:pt idx="108">
                  <c:v>0.80002499999999999</c:v>
                </c:pt>
                <c:pt idx="109">
                  <c:v>0.82895399999999997</c:v>
                </c:pt>
                <c:pt idx="110">
                  <c:v>0.85990100000000003</c:v>
                </c:pt>
                <c:pt idx="111">
                  <c:v>0.88984200000000002</c:v>
                </c:pt>
                <c:pt idx="112">
                  <c:v>0.918713</c:v>
                </c:pt>
                <c:pt idx="113">
                  <c:v>0.94778600000000002</c:v>
                </c:pt>
                <c:pt idx="114">
                  <c:v>0.97707699999999997</c:v>
                </c:pt>
                <c:pt idx="115">
                  <c:v>1.0064919999999999</c:v>
                </c:pt>
                <c:pt idx="116">
                  <c:v>1.0358339999999999</c:v>
                </c:pt>
                <c:pt idx="117">
                  <c:v>1.064654</c:v>
                </c:pt>
                <c:pt idx="118">
                  <c:v>1.1026689999999999</c:v>
                </c:pt>
                <c:pt idx="119">
                  <c:v>1.1306590000000001</c:v>
                </c:pt>
                <c:pt idx="120">
                  <c:v>1.156857</c:v>
                </c:pt>
                <c:pt idx="121">
                  <c:v>1.182493</c:v>
                </c:pt>
                <c:pt idx="122">
                  <c:v>1.207543</c:v>
                </c:pt>
                <c:pt idx="123">
                  <c:v>1.2319659999999999</c:v>
                </c:pt>
                <c:pt idx="124">
                  <c:v>1.2557469999999999</c:v>
                </c:pt>
                <c:pt idx="125">
                  <c:v>1.2789539999999999</c:v>
                </c:pt>
                <c:pt idx="126">
                  <c:v>1.3015239999999999</c:v>
                </c:pt>
                <c:pt idx="127">
                  <c:v>1.3250820000000001</c:v>
                </c:pt>
                <c:pt idx="128">
                  <c:v>1.347218</c:v>
                </c:pt>
                <c:pt idx="129">
                  <c:v>1.367842</c:v>
                </c:pt>
                <c:pt idx="130">
                  <c:v>1.38778</c:v>
                </c:pt>
                <c:pt idx="131">
                  <c:v>1.406944</c:v>
                </c:pt>
                <c:pt idx="132">
                  <c:v>1.4253990000000001</c:v>
                </c:pt>
                <c:pt idx="133">
                  <c:v>1.4431400000000001</c:v>
                </c:pt>
                <c:pt idx="134">
                  <c:v>1.4601710000000001</c:v>
                </c:pt>
                <c:pt idx="135">
                  <c:v>1.4764429999999999</c:v>
                </c:pt>
                <c:pt idx="136">
                  <c:v>1.497296</c:v>
                </c:pt>
                <c:pt idx="137">
                  <c:v>1.5125150000000001</c:v>
                </c:pt>
                <c:pt idx="138">
                  <c:v>1.5265759999999999</c:v>
                </c:pt>
                <c:pt idx="139">
                  <c:v>1.53983</c:v>
                </c:pt>
                <c:pt idx="140">
                  <c:v>1.552249</c:v>
                </c:pt>
                <c:pt idx="141">
                  <c:v>1.5638019999999999</c:v>
                </c:pt>
                <c:pt idx="142">
                  <c:v>1.574392</c:v>
                </c:pt>
                <c:pt idx="143">
                  <c:v>1.583896</c:v>
                </c:pt>
                <c:pt idx="144">
                  <c:v>1.5928610000000001</c:v>
                </c:pt>
                <c:pt idx="145">
                  <c:v>1.6004389999999999</c:v>
                </c:pt>
                <c:pt idx="146">
                  <c:v>1.606689</c:v>
                </c:pt>
                <c:pt idx="147">
                  <c:v>1.611551</c:v>
                </c:pt>
                <c:pt idx="148">
                  <c:v>1.6149199999999999</c:v>
                </c:pt>
                <c:pt idx="149">
                  <c:v>1.616992</c:v>
                </c:pt>
                <c:pt idx="150">
                  <c:v>1.6176729999999999</c:v>
                </c:pt>
                <c:pt idx="151">
                  <c:v>1.6167100000000001</c:v>
                </c:pt>
                <c:pt idx="152">
                  <c:v>1.61388</c:v>
                </c:pt>
                <c:pt idx="153">
                  <c:v>1.605775</c:v>
                </c:pt>
                <c:pt idx="154">
                  <c:v>1.5977410000000001</c:v>
                </c:pt>
                <c:pt idx="155">
                  <c:v>1.58805</c:v>
                </c:pt>
                <c:pt idx="156">
                  <c:v>1.576012</c:v>
                </c:pt>
                <c:pt idx="157">
                  <c:v>1.5627960000000001</c:v>
                </c:pt>
                <c:pt idx="158">
                  <c:v>1.547477</c:v>
                </c:pt>
                <c:pt idx="159">
                  <c:v>1.531609</c:v>
                </c:pt>
                <c:pt idx="160">
                  <c:v>1.514165</c:v>
                </c:pt>
                <c:pt idx="161">
                  <c:v>1.495276</c:v>
                </c:pt>
                <c:pt idx="162">
                  <c:v>1.476477</c:v>
                </c:pt>
                <c:pt idx="163">
                  <c:v>1.4579470000000001</c:v>
                </c:pt>
                <c:pt idx="164">
                  <c:v>1.4390879999999999</c:v>
                </c:pt>
                <c:pt idx="165">
                  <c:v>1.419243</c:v>
                </c:pt>
                <c:pt idx="166">
                  <c:v>1.399912</c:v>
                </c:pt>
                <c:pt idx="167">
                  <c:v>1.3796850000000001</c:v>
                </c:pt>
                <c:pt idx="168">
                  <c:v>1.3600490000000001</c:v>
                </c:pt>
                <c:pt idx="169">
                  <c:v>1.3395680000000001</c:v>
                </c:pt>
                <c:pt idx="170">
                  <c:v>1.312311</c:v>
                </c:pt>
                <c:pt idx="171">
                  <c:v>1.2916339999999999</c:v>
                </c:pt>
                <c:pt idx="172">
                  <c:v>1.271733</c:v>
                </c:pt>
                <c:pt idx="173">
                  <c:v>1.251096</c:v>
                </c:pt>
                <c:pt idx="174">
                  <c:v>1.231196</c:v>
                </c:pt>
                <c:pt idx="175">
                  <c:v>1.2107650000000001</c:v>
                </c:pt>
                <c:pt idx="176">
                  <c:v>1.1911449999999999</c:v>
                </c:pt>
                <c:pt idx="177">
                  <c:v>1.170865</c:v>
                </c:pt>
                <c:pt idx="178">
                  <c:v>1.1512709999999999</c:v>
                </c:pt>
                <c:pt idx="179">
                  <c:v>1.1295010000000001</c:v>
                </c:pt>
                <c:pt idx="180">
                  <c:v>1.109907</c:v>
                </c:pt>
                <c:pt idx="181">
                  <c:v>1.0903130000000001</c:v>
                </c:pt>
                <c:pt idx="182">
                  <c:v>1.0699939999999999</c:v>
                </c:pt>
                <c:pt idx="183">
                  <c:v>1.0504</c:v>
                </c:pt>
                <c:pt idx="184">
                  <c:v>1.030081</c:v>
                </c:pt>
                <c:pt idx="185">
                  <c:v>1.0104869999999999</c:v>
                </c:pt>
                <c:pt idx="186">
                  <c:v>0.99016800000000005</c:v>
                </c:pt>
                <c:pt idx="187">
                  <c:v>0.96476899999999999</c:v>
                </c:pt>
                <c:pt idx="188">
                  <c:v>0.94445000000000001</c:v>
                </c:pt>
                <c:pt idx="189">
                  <c:v>0.92485600000000001</c:v>
                </c:pt>
                <c:pt idx="190">
                  <c:v>0.90526300000000004</c:v>
                </c:pt>
                <c:pt idx="191">
                  <c:v>0.88494300000000004</c:v>
                </c:pt>
                <c:pt idx="192">
                  <c:v>0.86534999999999995</c:v>
                </c:pt>
                <c:pt idx="193">
                  <c:v>0.84502999999999995</c:v>
                </c:pt>
                <c:pt idx="194">
                  <c:v>0.82543699999999998</c:v>
                </c:pt>
                <c:pt idx="195">
                  <c:v>0.80511699999999997</c:v>
                </c:pt>
                <c:pt idx="196">
                  <c:v>0.78407300000000002</c:v>
                </c:pt>
                <c:pt idx="197">
                  <c:v>0.76375300000000002</c:v>
                </c:pt>
                <c:pt idx="198">
                  <c:v>0.74416000000000004</c:v>
                </c:pt>
                <c:pt idx="199">
                  <c:v>0.72456600000000004</c:v>
                </c:pt>
                <c:pt idx="200">
                  <c:v>0.70424699999999996</c:v>
                </c:pt>
                <c:pt idx="201">
                  <c:v>0.68465299999999996</c:v>
                </c:pt>
                <c:pt idx="202">
                  <c:v>0.66433399999999998</c:v>
                </c:pt>
                <c:pt idx="203">
                  <c:v>0.64473999999999998</c:v>
                </c:pt>
                <c:pt idx="204">
                  <c:v>0.624421</c:v>
                </c:pt>
                <c:pt idx="205">
                  <c:v>0.59757000000000005</c:v>
                </c:pt>
                <c:pt idx="206">
                  <c:v>0.57725099999999996</c:v>
                </c:pt>
                <c:pt idx="207">
                  <c:v>0.55765799999999999</c:v>
                </c:pt>
                <c:pt idx="208">
                  <c:v>0.53806399999999999</c:v>
                </c:pt>
                <c:pt idx="209">
                  <c:v>0.51774500000000001</c:v>
                </c:pt>
                <c:pt idx="210">
                  <c:v>0.49815100000000001</c:v>
                </c:pt>
                <c:pt idx="211">
                  <c:v>0.47783199999999998</c:v>
                </c:pt>
                <c:pt idx="212">
                  <c:v>0.45823799999999998</c:v>
                </c:pt>
                <c:pt idx="213">
                  <c:v>0.43804799999999999</c:v>
                </c:pt>
                <c:pt idx="214">
                  <c:v>0.41652899999999998</c:v>
                </c:pt>
                <c:pt idx="215">
                  <c:v>0.39723999999999998</c:v>
                </c:pt>
                <c:pt idx="216">
                  <c:v>0.37803399999999998</c:v>
                </c:pt>
                <c:pt idx="217">
                  <c:v>0.35891800000000001</c:v>
                </c:pt>
                <c:pt idx="218">
                  <c:v>0.33920699999999998</c:v>
                </c:pt>
                <c:pt idx="219">
                  <c:v>0.32030700000000001</c:v>
                </c:pt>
                <c:pt idx="220">
                  <c:v>0.30082500000000001</c:v>
                </c:pt>
                <c:pt idx="221">
                  <c:v>0.28213899999999997</c:v>
                </c:pt>
                <c:pt idx="222">
                  <c:v>0.26288800000000001</c:v>
                </c:pt>
                <c:pt idx="223">
                  <c:v>0.23838500000000001</c:v>
                </c:pt>
                <c:pt idx="224">
                  <c:v>0.22012300000000001</c:v>
                </c:pt>
                <c:pt idx="225">
                  <c:v>0.20200599999999999</c:v>
                </c:pt>
                <c:pt idx="226">
                  <c:v>0.184035</c:v>
                </c:pt>
                <c:pt idx="227">
                  <c:v>0.16556999999999999</c:v>
                </c:pt>
                <c:pt idx="228">
                  <c:v>0.14790300000000001</c:v>
                </c:pt>
                <c:pt idx="229">
                  <c:v>0.12976399999999999</c:v>
                </c:pt>
                <c:pt idx="230">
                  <c:v>0.112445</c:v>
                </c:pt>
                <c:pt idx="231">
                  <c:v>9.4714000000000007E-2</c:v>
                </c:pt>
                <c:pt idx="232">
                  <c:v>7.6583999999999999E-2</c:v>
                </c:pt>
                <c:pt idx="233">
                  <c:v>5.9285999999999998E-2</c:v>
                </c:pt>
                <c:pt idx="234">
                  <c:v>4.2793999999999999E-2</c:v>
                </c:pt>
                <c:pt idx="235">
                  <c:v>2.649E-2</c:v>
                </c:pt>
                <c:pt idx="236">
                  <c:v>9.7940000000000006E-3</c:v>
                </c:pt>
                <c:pt idx="237">
                  <c:v>-6.13E-3</c:v>
                </c:pt>
                <c:pt idx="238">
                  <c:v>-2.2411E-2</c:v>
                </c:pt>
                <c:pt idx="239">
                  <c:v>-3.7900000000000003E-2</c:v>
                </c:pt>
                <c:pt idx="240">
                  <c:v>-5.3734999999999998E-2</c:v>
                </c:pt>
                <c:pt idx="241">
                  <c:v>-7.4020000000000002E-2</c:v>
                </c:pt>
                <c:pt idx="242">
                  <c:v>-8.9127999999999999E-2</c:v>
                </c:pt>
                <c:pt idx="243">
                  <c:v>-0.103437</c:v>
                </c:pt>
                <c:pt idx="244">
                  <c:v>-0.118002</c:v>
                </c:pt>
                <c:pt idx="245">
                  <c:v>-0.13180600000000001</c:v>
                </c:pt>
                <c:pt idx="246">
                  <c:v>-0.14536499999999999</c:v>
                </c:pt>
                <c:pt idx="247">
                  <c:v>-0.159195</c:v>
                </c:pt>
                <c:pt idx="248">
                  <c:v>-0.172317</c:v>
                </c:pt>
                <c:pt idx="249">
                  <c:v>-0.185922</c:v>
                </c:pt>
                <c:pt idx="250">
                  <c:v>-0.200541</c:v>
                </c:pt>
                <c:pt idx="251">
                  <c:v>-0.213698</c:v>
                </c:pt>
                <c:pt idx="252">
                  <c:v>-0.226855</c:v>
                </c:pt>
                <c:pt idx="253">
                  <c:v>-0.24036299999999999</c:v>
                </c:pt>
                <c:pt idx="254">
                  <c:v>-0.25327</c:v>
                </c:pt>
                <c:pt idx="255">
                  <c:v>-0.26639200000000002</c:v>
                </c:pt>
                <c:pt idx="256">
                  <c:v>-0.278864</c:v>
                </c:pt>
                <c:pt idx="257">
                  <c:v>-0.29105700000000001</c:v>
                </c:pt>
                <c:pt idx="258">
                  <c:v>-0.30346499999999998</c:v>
                </c:pt>
                <c:pt idx="259">
                  <c:v>-0.31942300000000001</c:v>
                </c:pt>
                <c:pt idx="260">
                  <c:v>-0.33132400000000001</c:v>
                </c:pt>
                <c:pt idx="261">
                  <c:v>-0.34246799999999999</c:v>
                </c:pt>
                <c:pt idx="262">
                  <c:v>-0.35377799999999998</c:v>
                </c:pt>
                <c:pt idx="263">
                  <c:v>-0.364452</c:v>
                </c:pt>
                <c:pt idx="264">
                  <c:v>-0.37528899999999998</c:v>
                </c:pt>
                <c:pt idx="265">
                  <c:v>-0.38537700000000003</c:v>
                </c:pt>
                <c:pt idx="266">
                  <c:v>-0.395347</c:v>
                </c:pt>
                <c:pt idx="267">
                  <c:v>-0.40465099999999998</c:v>
                </c:pt>
                <c:pt idx="268">
                  <c:v>-0.41429300000000002</c:v>
                </c:pt>
                <c:pt idx="269">
                  <c:v>-0.42322100000000001</c:v>
                </c:pt>
                <c:pt idx="270">
                  <c:v>-0.43143199999999998</c:v>
                </c:pt>
                <c:pt idx="271">
                  <c:v>-0.43960199999999999</c:v>
                </c:pt>
                <c:pt idx="272">
                  <c:v>-0.44719500000000001</c:v>
                </c:pt>
                <c:pt idx="273">
                  <c:v>-0.45478800000000003</c:v>
                </c:pt>
                <c:pt idx="274">
                  <c:v>-0.46188600000000002</c:v>
                </c:pt>
                <c:pt idx="275">
                  <c:v>-0.46905000000000002</c:v>
                </c:pt>
                <c:pt idx="276">
                  <c:v>-0.47814000000000001</c:v>
                </c:pt>
                <c:pt idx="277">
                  <c:v>-0.48486099999999999</c:v>
                </c:pt>
                <c:pt idx="278">
                  <c:v>-0.491172</c:v>
                </c:pt>
                <c:pt idx="279">
                  <c:v>-0.497334</c:v>
                </c:pt>
                <c:pt idx="280">
                  <c:v>-0.50358599999999998</c:v>
                </c:pt>
                <c:pt idx="281">
                  <c:v>-0.50948700000000002</c:v>
                </c:pt>
                <c:pt idx="282">
                  <c:v>-0.51546700000000001</c:v>
                </c:pt>
                <c:pt idx="283">
                  <c:v>-0.52112800000000004</c:v>
                </c:pt>
                <c:pt idx="284">
                  <c:v>-0.52687799999999996</c:v>
                </c:pt>
                <c:pt idx="285">
                  <c:v>-0.53289500000000001</c:v>
                </c:pt>
                <c:pt idx="286">
                  <c:v>-0.53822099999999995</c:v>
                </c:pt>
                <c:pt idx="287">
                  <c:v>-0.54344499999999996</c:v>
                </c:pt>
                <c:pt idx="288">
                  <c:v>-0.54873700000000003</c:v>
                </c:pt>
                <c:pt idx="289">
                  <c:v>-0.55373700000000003</c:v>
                </c:pt>
                <c:pt idx="290">
                  <c:v>-0.55862999999999996</c:v>
                </c:pt>
                <c:pt idx="291">
                  <c:v>-0.56359599999999999</c:v>
                </c:pt>
                <c:pt idx="292">
                  <c:v>-0.56831500000000001</c:v>
                </c:pt>
                <c:pt idx="293">
                  <c:v>-0.57310300000000003</c:v>
                </c:pt>
                <c:pt idx="294">
                  <c:v>-0.57927399999999996</c:v>
                </c:pt>
                <c:pt idx="295">
                  <c:v>-0.57927399999999996</c:v>
                </c:pt>
                <c:pt idx="296">
                  <c:v>-0.67175799999999997</c:v>
                </c:pt>
                <c:pt idx="297">
                  <c:v>-0.67620599999999997</c:v>
                </c:pt>
                <c:pt idx="298">
                  <c:v>-0.68056399999999995</c:v>
                </c:pt>
                <c:pt idx="299">
                  <c:v>-0.68499399999999999</c:v>
                </c:pt>
                <c:pt idx="300">
                  <c:v>-0.68918699999999999</c:v>
                </c:pt>
                <c:pt idx="301">
                  <c:v>-0.69345199999999996</c:v>
                </c:pt>
                <c:pt idx="302">
                  <c:v>-0.69735899999999995</c:v>
                </c:pt>
                <c:pt idx="303">
                  <c:v>-0.70119399999999998</c:v>
                </c:pt>
                <c:pt idx="304">
                  <c:v>-0.70457199999999998</c:v>
                </c:pt>
                <c:pt idx="305">
                  <c:v>-0.70760999999999996</c:v>
                </c:pt>
                <c:pt idx="306">
                  <c:v>-0.71053999999999995</c:v>
                </c:pt>
                <c:pt idx="307">
                  <c:v>-0.71320600000000001</c:v>
                </c:pt>
                <c:pt idx="308">
                  <c:v>-0.71580699999999997</c:v>
                </c:pt>
                <c:pt idx="309">
                  <c:v>-0.71818400000000004</c:v>
                </c:pt>
                <c:pt idx="310">
                  <c:v>-0.72053500000000004</c:v>
                </c:pt>
                <c:pt idx="311">
                  <c:v>-0.72270699999999999</c:v>
                </c:pt>
                <c:pt idx="312">
                  <c:v>-0.72546999999999995</c:v>
                </c:pt>
                <c:pt idx="313">
                  <c:v>-0.72740800000000005</c:v>
                </c:pt>
                <c:pt idx="314">
                  <c:v>-0.729267</c:v>
                </c:pt>
                <c:pt idx="315">
                  <c:v>-0.73111499999999996</c:v>
                </c:pt>
                <c:pt idx="316">
                  <c:v>-0.73293699999999995</c:v>
                </c:pt>
                <c:pt idx="317">
                  <c:v>-0.73482599999999998</c:v>
                </c:pt>
                <c:pt idx="318">
                  <c:v>-0.73644699999999996</c:v>
                </c:pt>
                <c:pt idx="319">
                  <c:v>-0.73801499999999998</c:v>
                </c:pt>
                <c:pt idx="320">
                  <c:v>-0.73954399999999998</c:v>
                </c:pt>
                <c:pt idx="321">
                  <c:v>-0.74094499999999996</c:v>
                </c:pt>
                <c:pt idx="322">
                  <c:v>-0.74233700000000002</c:v>
                </c:pt>
                <c:pt idx="323">
                  <c:v>-0.74372799999999994</c:v>
                </c:pt>
                <c:pt idx="324">
                  <c:v>-0.74517100000000003</c:v>
                </c:pt>
                <c:pt idx="325">
                  <c:v>-0.74638800000000005</c:v>
                </c:pt>
                <c:pt idx="326">
                  <c:v>-0.74743199999999999</c:v>
                </c:pt>
                <c:pt idx="327">
                  <c:v>-0.74831499999999995</c:v>
                </c:pt>
                <c:pt idx="328">
                  <c:v>-0.748444</c:v>
                </c:pt>
                <c:pt idx="329">
                  <c:v>-0.74785500000000005</c:v>
                </c:pt>
                <c:pt idx="330">
                  <c:v>-0.74693399999999999</c:v>
                </c:pt>
                <c:pt idx="331">
                  <c:v>-0.74495299999999998</c:v>
                </c:pt>
                <c:pt idx="332">
                  <c:v>-0.74236400000000002</c:v>
                </c:pt>
                <c:pt idx="333">
                  <c:v>-0.73912199999999995</c:v>
                </c:pt>
                <c:pt idx="334">
                  <c:v>-0.73515699999999995</c:v>
                </c:pt>
                <c:pt idx="335">
                  <c:v>-0.73086700000000004</c:v>
                </c:pt>
                <c:pt idx="336">
                  <c:v>-0.72626299999999999</c:v>
                </c:pt>
                <c:pt idx="337">
                  <c:v>-0.72140800000000005</c:v>
                </c:pt>
                <c:pt idx="338">
                  <c:v>-0.715951</c:v>
                </c:pt>
                <c:pt idx="339">
                  <c:v>-0.71037600000000001</c:v>
                </c:pt>
                <c:pt idx="340">
                  <c:v>-0.70469999999999999</c:v>
                </c:pt>
                <c:pt idx="341">
                  <c:v>-0.69882100000000003</c:v>
                </c:pt>
                <c:pt idx="342">
                  <c:v>-0.69277999999999995</c:v>
                </c:pt>
                <c:pt idx="343">
                  <c:v>-0.686612</c:v>
                </c:pt>
                <c:pt idx="344">
                  <c:v>-0.68033999999999994</c:v>
                </c:pt>
                <c:pt idx="345">
                  <c:v>-0.67398800000000003</c:v>
                </c:pt>
                <c:pt idx="346">
                  <c:v>-0.66757100000000003</c:v>
                </c:pt>
                <c:pt idx="347">
                  <c:v>-0.658829</c:v>
                </c:pt>
                <c:pt idx="348">
                  <c:v>-0.65221300000000004</c:v>
                </c:pt>
                <c:pt idx="349">
                  <c:v>-0.64583299999999999</c:v>
                </c:pt>
                <c:pt idx="350">
                  <c:v>-0.63945300000000005</c:v>
                </c:pt>
                <c:pt idx="351">
                  <c:v>-0.633073</c:v>
                </c:pt>
                <c:pt idx="352">
                  <c:v>-0.62669399999999997</c:v>
                </c:pt>
                <c:pt idx="353">
                  <c:v>-0.62031400000000003</c:v>
                </c:pt>
                <c:pt idx="354">
                  <c:v>-0.61393399999999998</c:v>
                </c:pt>
                <c:pt idx="355">
                  <c:v>-0.60755499999999996</c:v>
                </c:pt>
                <c:pt idx="356">
                  <c:v>-0.60070199999999996</c:v>
                </c:pt>
                <c:pt idx="357">
                  <c:v>-0.594086</c:v>
                </c:pt>
                <c:pt idx="358">
                  <c:v>-0.58770699999999998</c:v>
                </c:pt>
                <c:pt idx="359">
                  <c:v>-0.58132700000000004</c:v>
                </c:pt>
                <c:pt idx="360">
                  <c:v>-0.57494699999999999</c:v>
                </c:pt>
                <c:pt idx="361">
                  <c:v>-0.56856700000000004</c:v>
                </c:pt>
                <c:pt idx="362">
                  <c:v>-0.56218800000000002</c:v>
                </c:pt>
                <c:pt idx="363">
                  <c:v>-0.55580799999999997</c:v>
                </c:pt>
                <c:pt idx="364">
                  <c:v>-0.54942800000000003</c:v>
                </c:pt>
                <c:pt idx="365">
                  <c:v>-0.54092200000000001</c:v>
                </c:pt>
                <c:pt idx="366">
                  <c:v>-0.53430599999999995</c:v>
                </c:pt>
                <c:pt idx="367">
                  <c:v>-0.52792600000000001</c:v>
                </c:pt>
                <c:pt idx="368">
                  <c:v>-0.52154599999999995</c:v>
                </c:pt>
                <c:pt idx="369">
                  <c:v>-0.51516700000000004</c:v>
                </c:pt>
                <c:pt idx="370">
                  <c:v>-0.50878699999999999</c:v>
                </c:pt>
                <c:pt idx="371">
                  <c:v>-0.50240700000000005</c:v>
                </c:pt>
                <c:pt idx="372">
                  <c:v>-0.49602800000000002</c:v>
                </c:pt>
                <c:pt idx="373">
                  <c:v>-0.48917500000000003</c:v>
                </c:pt>
                <c:pt idx="374">
                  <c:v>-0.48255900000000002</c:v>
                </c:pt>
                <c:pt idx="375">
                  <c:v>-0.47617999999999999</c:v>
                </c:pt>
                <c:pt idx="376">
                  <c:v>-0.4698</c:v>
                </c:pt>
                <c:pt idx="377">
                  <c:v>-0.46342</c:v>
                </c:pt>
                <c:pt idx="378">
                  <c:v>-0.45704</c:v>
                </c:pt>
                <c:pt idx="379">
                  <c:v>-0.45066099999999998</c:v>
                </c:pt>
                <c:pt idx="380">
                  <c:v>-0.44428099999999998</c:v>
                </c:pt>
                <c:pt idx="381">
                  <c:v>-0.43790099999999998</c:v>
                </c:pt>
                <c:pt idx="382">
                  <c:v>-0.42963099999999999</c:v>
                </c:pt>
                <c:pt idx="383">
                  <c:v>-0.42301499999999997</c:v>
                </c:pt>
                <c:pt idx="384">
                  <c:v>-0.41663600000000001</c:v>
                </c:pt>
                <c:pt idx="385">
                  <c:v>-0.41025600000000001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A6-4782-A169-02904168AA7D}"/>
            </c:ext>
          </c:extLst>
        </c:ser>
        <c:ser>
          <c:idx val="3"/>
          <c:order val="3"/>
          <c:tx>
            <c:v>Parachuted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data!$Q$30</c:f>
              <c:numCache>
                <c:formatCode>General</c:formatCode>
                <c:ptCount val="1"/>
                <c:pt idx="0">
                  <c:v>8.2149999999999999</c:v>
                </c:pt>
              </c:numCache>
            </c:numRef>
          </c:xVal>
          <c:yVal>
            <c:numRef>
              <c:f>data!$O$30</c:f>
              <c:numCache>
                <c:formatCode>General</c:formatCode>
                <c:ptCount val="1"/>
                <c:pt idx="0">
                  <c:v>-0.57927399999999996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A6-4782-A169-02904168A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807296"/>
        <c:axId val="1329871952"/>
      </c:scatterChart>
      <c:valAx>
        <c:axId val="133680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Timestep</a:t>
                </a:r>
                <a:r>
                  <a:rPr lang="pt-PT" baseline="0"/>
                  <a:t> [ms]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886264376341965"/>
              <c:y val="0.86098430159112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9871952"/>
        <c:crosses val="autoZero"/>
        <c:crossBetween val="midCat"/>
      </c:valAx>
      <c:valAx>
        <c:axId val="13298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368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Flight rotation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Pitch (X)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data!$H$2:$H$10000</c:f>
              <c:numCache>
                <c:formatCode>0.000</c:formatCode>
                <c:ptCount val="9999"/>
                <c:pt idx="0">
                  <c:v>0</c:v>
                </c:pt>
                <c:pt idx="1">
                  <c:v>3.2000000000000001E-2</c:v>
                </c:pt>
                <c:pt idx="2">
                  <c:v>5.8999999999999997E-2</c:v>
                </c:pt>
                <c:pt idx="3">
                  <c:v>8.5999999999999993E-2</c:v>
                </c:pt>
                <c:pt idx="4">
                  <c:v>0.11299999999999999</c:v>
                </c:pt>
                <c:pt idx="5">
                  <c:v>0.13999999999999999</c:v>
                </c:pt>
                <c:pt idx="6">
                  <c:v>0.16699999999999998</c:v>
                </c:pt>
                <c:pt idx="7">
                  <c:v>0.19399999999999998</c:v>
                </c:pt>
                <c:pt idx="8">
                  <c:v>0.22099999999999997</c:v>
                </c:pt>
                <c:pt idx="9">
                  <c:v>0.24799999999999997</c:v>
                </c:pt>
                <c:pt idx="10">
                  <c:v>0.27499999999999997</c:v>
                </c:pt>
                <c:pt idx="11">
                  <c:v>0.30599999999999994</c:v>
                </c:pt>
                <c:pt idx="12">
                  <c:v>0.33299999999999996</c:v>
                </c:pt>
                <c:pt idx="13">
                  <c:v>0.36</c:v>
                </c:pt>
                <c:pt idx="14">
                  <c:v>0.38700000000000001</c:v>
                </c:pt>
                <c:pt idx="15">
                  <c:v>0.41400000000000003</c:v>
                </c:pt>
                <c:pt idx="16">
                  <c:v>0.44100000000000006</c:v>
                </c:pt>
                <c:pt idx="17">
                  <c:v>0.46800000000000008</c:v>
                </c:pt>
                <c:pt idx="18">
                  <c:v>0.49500000000000011</c:v>
                </c:pt>
                <c:pt idx="19">
                  <c:v>0.52200000000000013</c:v>
                </c:pt>
                <c:pt idx="20">
                  <c:v>0.55200000000000016</c:v>
                </c:pt>
                <c:pt idx="21">
                  <c:v>0.57900000000000018</c:v>
                </c:pt>
                <c:pt idx="22">
                  <c:v>0.60600000000000021</c:v>
                </c:pt>
                <c:pt idx="23">
                  <c:v>0.63300000000000023</c:v>
                </c:pt>
                <c:pt idx="24">
                  <c:v>0.66000000000000025</c:v>
                </c:pt>
                <c:pt idx="25">
                  <c:v>0.68700000000000028</c:v>
                </c:pt>
                <c:pt idx="26">
                  <c:v>0.7140000000000003</c:v>
                </c:pt>
                <c:pt idx="27">
                  <c:v>0.74100000000000033</c:v>
                </c:pt>
                <c:pt idx="28">
                  <c:v>0.76800000000000035</c:v>
                </c:pt>
                <c:pt idx="29">
                  <c:v>0.80600000000000038</c:v>
                </c:pt>
                <c:pt idx="30">
                  <c:v>0.83300000000000041</c:v>
                </c:pt>
                <c:pt idx="31">
                  <c:v>0.86000000000000043</c:v>
                </c:pt>
                <c:pt idx="32">
                  <c:v>0.88700000000000045</c:v>
                </c:pt>
                <c:pt idx="33">
                  <c:v>0.91400000000000048</c:v>
                </c:pt>
                <c:pt idx="34">
                  <c:v>0.9410000000000005</c:v>
                </c:pt>
                <c:pt idx="35">
                  <c:v>0.96800000000000053</c:v>
                </c:pt>
                <c:pt idx="36">
                  <c:v>0.99500000000000055</c:v>
                </c:pt>
                <c:pt idx="37">
                  <c:v>1.0220000000000005</c:v>
                </c:pt>
                <c:pt idx="38">
                  <c:v>1.0520000000000005</c:v>
                </c:pt>
                <c:pt idx="39">
                  <c:v>1.0790000000000004</c:v>
                </c:pt>
                <c:pt idx="40">
                  <c:v>1.1060000000000003</c:v>
                </c:pt>
                <c:pt idx="41">
                  <c:v>1.1330000000000002</c:v>
                </c:pt>
                <c:pt idx="42">
                  <c:v>1.1600000000000001</c:v>
                </c:pt>
                <c:pt idx="43">
                  <c:v>1.1870000000000001</c:v>
                </c:pt>
                <c:pt idx="44">
                  <c:v>1.214</c:v>
                </c:pt>
                <c:pt idx="45">
                  <c:v>1.2409999999999999</c:v>
                </c:pt>
                <c:pt idx="46">
                  <c:v>1.2679999999999998</c:v>
                </c:pt>
                <c:pt idx="47">
                  <c:v>1.3059999999999998</c:v>
                </c:pt>
                <c:pt idx="48">
                  <c:v>1.3329999999999997</c:v>
                </c:pt>
                <c:pt idx="49">
                  <c:v>1.3599999999999997</c:v>
                </c:pt>
                <c:pt idx="50">
                  <c:v>1.3869999999999996</c:v>
                </c:pt>
                <c:pt idx="51">
                  <c:v>1.4139999999999995</c:v>
                </c:pt>
                <c:pt idx="52">
                  <c:v>1.4409999999999994</c:v>
                </c:pt>
                <c:pt idx="53">
                  <c:v>1.4679999999999993</c:v>
                </c:pt>
                <c:pt idx="54">
                  <c:v>1.4949999999999992</c:v>
                </c:pt>
                <c:pt idx="55">
                  <c:v>1.5219999999999991</c:v>
                </c:pt>
                <c:pt idx="56">
                  <c:v>1.5519999999999992</c:v>
                </c:pt>
                <c:pt idx="57">
                  <c:v>1.5789999999999991</c:v>
                </c:pt>
                <c:pt idx="58">
                  <c:v>1.605999999999999</c:v>
                </c:pt>
                <c:pt idx="59">
                  <c:v>1.6329999999999989</c:v>
                </c:pt>
                <c:pt idx="60">
                  <c:v>1.6599999999999988</c:v>
                </c:pt>
                <c:pt idx="61">
                  <c:v>1.6869999999999987</c:v>
                </c:pt>
                <c:pt idx="62">
                  <c:v>1.7139999999999986</c:v>
                </c:pt>
                <c:pt idx="63">
                  <c:v>1.7409999999999985</c:v>
                </c:pt>
                <c:pt idx="64">
                  <c:v>1.7679999999999985</c:v>
                </c:pt>
                <c:pt idx="65">
                  <c:v>1.8059999999999985</c:v>
                </c:pt>
                <c:pt idx="66">
                  <c:v>1.8329999999999984</c:v>
                </c:pt>
                <c:pt idx="67">
                  <c:v>1.8599999999999983</c:v>
                </c:pt>
                <c:pt idx="68">
                  <c:v>1.8869999999999982</c:v>
                </c:pt>
                <c:pt idx="69">
                  <c:v>1.9139999999999981</c:v>
                </c:pt>
                <c:pt idx="70">
                  <c:v>1.9409999999999981</c:v>
                </c:pt>
                <c:pt idx="71">
                  <c:v>1.967999999999998</c:v>
                </c:pt>
                <c:pt idx="72">
                  <c:v>1.9949999999999979</c:v>
                </c:pt>
                <c:pt idx="73">
                  <c:v>2.021999999999998</c:v>
                </c:pt>
                <c:pt idx="74">
                  <c:v>2.0519999999999978</c:v>
                </c:pt>
                <c:pt idx="75">
                  <c:v>2.078999999999998</c:v>
                </c:pt>
                <c:pt idx="76">
                  <c:v>2.1059999999999981</c:v>
                </c:pt>
                <c:pt idx="77">
                  <c:v>2.1329999999999982</c:v>
                </c:pt>
                <c:pt idx="78">
                  <c:v>2.1599999999999984</c:v>
                </c:pt>
                <c:pt idx="79">
                  <c:v>2.1869999999999985</c:v>
                </c:pt>
                <c:pt idx="80">
                  <c:v>2.2139999999999986</c:v>
                </c:pt>
                <c:pt idx="81">
                  <c:v>2.2409999999999988</c:v>
                </c:pt>
                <c:pt idx="82">
                  <c:v>2.2679999999999989</c:v>
                </c:pt>
                <c:pt idx="83">
                  <c:v>2.3049999999999988</c:v>
                </c:pt>
                <c:pt idx="84">
                  <c:v>2.331999999999999</c:v>
                </c:pt>
                <c:pt idx="85">
                  <c:v>2.3589999999999991</c:v>
                </c:pt>
                <c:pt idx="86">
                  <c:v>2.3859999999999992</c:v>
                </c:pt>
                <c:pt idx="87">
                  <c:v>2.4129999999999994</c:v>
                </c:pt>
                <c:pt idx="88">
                  <c:v>2.4399999999999995</c:v>
                </c:pt>
                <c:pt idx="89">
                  <c:v>2.4669999999999996</c:v>
                </c:pt>
                <c:pt idx="90">
                  <c:v>2.4939999999999998</c:v>
                </c:pt>
                <c:pt idx="91">
                  <c:v>2.5209999999999999</c:v>
                </c:pt>
                <c:pt idx="92">
                  <c:v>2.5509999999999997</c:v>
                </c:pt>
                <c:pt idx="93">
                  <c:v>2.5779999999999998</c:v>
                </c:pt>
                <c:pt idx="94">
                  <c:v>2.605</c:v>
                </c:pt>
                <c:pt idx="95">
                  <c:v>2.6320000000000001</c:v>
                </c:pt>
                <c:pt idx="96">
                  <c:v>2.6590000000000003</c:v>
                </c:pt>
                <c:pt idx="97">
                  <c:v>2.6860000000000004</c:v>
                </c:pt>
                <c:pt idx="98">
                  <c:v>2.7130000000000005</c:v>
                </c:pt>
                <c:pt idx="99">
                  <c:v>2.7400000000000007</c:v>
                </c:pt>
                <c:pt idx="100">
                  <c:v>2.7670000000000008</c:v>
                </c:pt>
                <c:pt idx="101">
                  <c:v>2.8050000000000006</c:v>
                </c:pt>
                <c:pt idx="102">
                  <c:v>2.8320000000000007</c:v>
                </c:pt>
                <c:pt idx="103">
                  <c:v>2.8590000000000009</c:v>
                </c:pt>
                <c:pt idx="104">
                  <c:v>2.886000000000001</c:v>
                </c:pt>
                <c:pt idx="105">
                  <c:v>2.9130000000000011</c:v>
                </c:pt>
                <c:pt idx="106">
                  <c:v>2.9400000000000013</c:v>
                </c:pt>
                <c:pt idx="107">
                  <c:v>2.9670000000000014</c:v>
                </c:pt>
                <c:pt idx="108">
                  <c:v>2.9940000000000015</c:v>
                </c:pt>
                <c:pt idx="109">
                  <c:v>3.0210000000000017</c:v>
                </c:pt>
                <c:pt idx="110">
                  <c:v>3.0510000000000015</c:v>
                </c:pt>
                <c:pt idx="111">
                  <c:v>3.0780000000000016</c:v>
                </c:pt>
                <c:pt idx="112">
                  <c:v>3.1050000000000018</c:v>
                </c:pt>
                <c:pt idx="113">
                  <c:v>3.1320000000000019</c:v>
                </c:pt>
                <c:pt idx="114">
                  <c:v>3.159000000000002</c:v>
                </c:pt>
                <c:pt idx="115">
                  <c:v>3.1860000000000022</c:v>
                </c:pt>
                <c:pt idx="116">
                  <c:v>3.2130000000000023</c:v>
                </c:pt>
                <c:pt idx="117">
                  <c:v>3.2400000000000024</c:v>
                </c:pt>
                <c:pt idx="118">
                  <c:v>3.2780000000000022</c:v>
                </c:pt>
                <c:pt idx="119">
                  <c:v>3.3050000000000024</c:v>
                </c:pt>
                <c:pt idx="120">
                  <c:v>3.3320000000000025</c:v>
                </c:pt>
                <c:pt idx="121">
                  <c:v>3.3590000000000027</c:v>
                </c:pt>
                <c:pt idx="122">
                  <c:v>3.3860000000000028</c:v>
                </c:pt>
                <c:pt idx="123">
                  <c:v>3.4130000000000029</c:v>
                </c:pt>
                <c:pt idx="124">
                  <c:v>3.4400000000000031</c:v>
                </c:pt>
                <c:pt idx="125">
                  <c:v>3.4670000000000032</c:v>
                </c:pt>
                <c:pt idx="126">
                  <c:v>3.4940000000000033</c:v>
                </c:pt>
                <c:pt idx="127">
                  <c:v>3.5240000000000031</c:v>
                </c:pt>
                <c:pt idx="128">
                  <c:v>3.5510000000000033</c:v>
                </c:pt>
                <c:pt idx="129">
                  <c:v>3.5780000000000034</c:v>
                </c:pt>
                <c:pt idx="130">
                  <c:v>3.6050000000000035</c:v>
                </c:pt>
                <c:pt idx="131">
                  <c:v>3.6320000000000037</c:v>
                </c:pt>
                <c:pt idx="132">
                  <c:v>3.6590000000000038</c:v>
                </c:pt>
                <c:pt idx="133">
                  <c:v>3.6860000000000039</c:v>
                </c:pt>
                <c:pt idx="134">
                  <c:v>3.7130000000000041</c:v>
                </c:pt>
                <c:pt idx="135">
                  <c:v>3.7400000000000042</c:v>
                </c:pt>
                <c:pt idx="136">
                  <c:v>3.778000000000004</c:v>
                </c:pt>
                <c:pt idx="137">
                  <c:v>3.8050000000000042</c:v>
                </c:pt>
                <c:pt idx="138">
                  <c:v>3.8320000000000043</c:v>
                </c:pt>
                <c:pt idx="139">
                  <c:v>3.8590000000000044</c:v>
                </c:pt>
                <c:pt idx="140">
                  <c:v>3.8860000000000046</c:v>
                </c:pt>
                <c:pt idx="141">
                  <c:v>3.9130000000000047</c:v>
                </c:pt>
                <c:pt idx="142">
                  <c:v>3.9400000000000048</c:v>
                </c:pt>
                <c:pt idx="143">
                  <c:v>3.967000000000005</c:v>
                </c:pt>
                <c:pt idx="144">
                  <c:v>3.9970000000000048</c:v>
                </c:pt>
                <c:pt idx="145">
                  <c:v>4.0240000000000045</c:v>
                </c:pt>
                <c:pt idx="146">
                  <c:v>4.0510000000000046</c:v>
                </c:pt>
                <c:pt idx="147">
                  <c:v>4.0780000000000047</c:v>
                </c:pt>
                <c:pt idx="148">
                  <c:v>4.1050000000000049</c:v>
                </c:pt>
                <c:pt idx="149">
                  <c:v>4.132000000000005</c:v>
                </c:pt>
                <c:pt idx="150">
                  <c:v>4.1590000000000051</c:v>
                </c:pt>
                <c:pt idx="151">
                  <c:v>4.1870000000000047</c:v>
                </c:pt>
                <c:pt idx="152">
                  <c:v>4.2140000000000049</c:v>
                </c:pt>
                <c:pt idx="153">
                  <c:v>4.2520000000000051</c:v>
                </c:pt>
                <c:pt idx="154">
                  <c:v>4.2790000000000052</c:v>
                </c:pt>
                <c:pt idx="155">
                  <c:v>4.3070000000000048</c:v>
                </c:pt>
                <c:pt idx="156">
                  <c:v>4.334000000000005</c:v>
                </c:pt>
                <c:pt idx="157">
                  <c:v>4.3620000000000045</c:v>
                </c:pt>
                <c:pt idx="158">
                  <c:v>4.3890000000000047</c:v>
                </c:pt>
                <c:pt idx="159">
                  <c:v>4.4170000000000043</c:v>
                </c:pt>
                <c:pt idx="160">
                  <c:v>4.4440000000000044</c:v>
                </c:pt>
                <c:pt idx="161">
                  <c:v>4.4740000000000046</c:v>
                </c:pt>
                <c:pt idx="162">
                  <c:v>4.5010000000000048</c:v>
                </c:pt>
                <c:pt idx="163">
                  <c:v>4.5280000000000049</c:v>
                </c:pt>
                <c:pt idx="164">
                  <c:v>4.5560000000000045</c:v>
                </c:pt>
                <c:pt idx="165">
                  <c:v>4.5830000000000046</c:v>
                </c:pt>
                <c:pt idx="166">
                  <c:v>4.6110000000000042</c:v>
                </c:pt>
                <c:pt idx="167">
                  <c:v>4.6380000000000043</c:v>
                </c:pt>
                <c:pt idx="168">
                  <c:v>4.6660000000000039</c:v>
                </c:pt>
                <c:pt idx="169">
                  <c:v>4.6930000000000041</c:v>
                </c:pt>
                <c:pt idx="170">
                  <c:v>4.7310000000000043</c:v>
                </c:pt>
                <c:pt idx="171">
                  <c:v>4.7580000000000044</c:v>
                </c:pt>
                <c:pt idx="172">
                  <c:v>4.786000000000004</c:v>
                </c:pt>
                <c:pt idx="173">
                  <c:v>4.8130000000000042</c:v>
                </c:pt>
                <c:pt idx="174">
                  <c:v>4.8410000000000037</c:v>
                </c:pt>
                <c:pt idx="175">
                  <c:v>4.8680000000000039</c:v>
                </c:pt>
                <c:pt idx="176">
                  <c:v>4.8960000000000035</c:v>
                </c:pt>
                <c:pt idx="177">
                  <c:v>4.9230000000000036</c:v>
                </c:pt>
                <c:pt idx="178">
                  <c:v>4.9500000000000037</c:v>
                </c:pt>
                <c:pt idx="179">
                  <c:v>4.980000000000004</c:v>
                </c:pt>
                <c:pt idx="180">
                  <c:v>5.0070000000000041</c:v>
                </c:pt>
                <c:pt idx="181">
                  <c:v>5.0350000000000037</c:v>
                </c:pt>
                <c:pt idx="182">
                  <c:v>5.0620000000000038</c:v>
                </c:pt>
                <c:pt idx="183">
                  <c:v>5.0900000000000034</c:v>
                </c:pt>
                <c:pt idx="184">
                  <c:v>5.1170000000000035</c:v>
                </c:pt>
                <c:pt idx="185">
                  <c:v>5.1450000000000031</c:v>
                </c:pt>
                <c:pt idx="186">
                  <c:v>5.1720000000000033</c:v>
                </c:pt>
                <c:pt idx="187">
                  <c:v>5.2080000000000028</c:v>
                </c:pt>
                <c:pt idx="188">
                  <c:v>5.235000000000003</c:v>
                </c:pt>
                <c:pt idx="189">
                  <c:v>5.2620000000000031</c:v>
                </c:pt>
                <c:pt idx="190">
                  <c:v>5.2900000000000027</c:v>
                </c:pt>
                <c:pt idx="191">
                  <c:v>5.3170000000000028</c:v>
                </c:pt>
                <c:pt idx="192">
                  <c:v>5.3450000000000024</c:v>
                </c:pt>
                <c:pt idx="193">
                  <c:v>5.3720000000000026</c:v>
                </c:pt>
                <c:pt idx="194">
                  <c:v>5.4000000000000021</c:v>
                </c:pt>
                <c:pt idx="195">
                  <c:v>5.4270000000000023</c:v>
                </c:pt>
                <c:pt idx="196">
                  <c:v>5.4570000000000025</c:v>
                </c:pt>
                <c:pt idx="197">
                  <c:v>5.4840000000000027</c:v>
                </c:pt>
                <c:pt idx="198">
                  <c:v>5.5110000000000028</c:v>
                </c:pt>
                <c:pt idx="199">
                  <c:v>5.5390000000000024</c:v>
                </c:pt>
                <c:pt idx="200">
                  <c:v>5.5660000000000025</c:v>
                </c:pt>
                <c:pt idx="201">
                  <c:v>5.5940000000000021</c:v>
                </c:pt>
                <c:pt idx="202">
                  <c:v>5.6210000000000022</c:v>
                </c:pt>
                <c:pt idx="203">
                  <c:v>5.6490000000000018</c:v>
                </c:pt>
                <c:pt idx="204">
                  <c:v>5.6760000000000019</c:v>
                </c:pt>
                <c:pt idx="205">
                  <c:v>5.7140000000000022</c:v>
                </c:pt>
                <c:pt idx="206">
                  <c:v>5.7410000000000023</c:v>
                </c:pt>
                <c:pt idx="207">
                  <c:v>5.7680000000000025</c:v>
                </c:pt>
                <c:pt idx="208">
                  <c:v>5.796000000000002</c:v>
                </c:pt>
                <c:pt idx="209">
                  <c:v>5.8230000000000022</c:v>
                </c:pt>
                <c:pt idx="210">
                  <c:v>5.8510000000000018</c:v>
                </c:pt>
                <c:pt idx="211">
                  <c:v>5.8780000000000019</c:v>
                </c:pt>
                <c:pt idx="212">
                  <c:v>5.9060000000000015</c:v>
                </c:pt>
                <c:pt idx="213">
                  <c:v>5.9330000000000016</c:v>
                </c:pt>
                <c:pt idx="214">
                  <c:v>5.9630000000000019</c:v>
                </c:pt>
                <c:pt idx="215">
                  <c:v>5.990000000000002</c:v>
                </c:pt>
                <c:pt idx="216">
                  <c:v>6.0170000000000021</c:v>
                </c:pt>
                <c:pt idx="217">
                  <c:v>6.0450000000000017</c:v>
                </c:pt>
                <c:pt idx="218">
                  <c:v>6.0720000000000018</c:v>
                </c:pt>
                <c:pt idx="219">
                  <c:v>6.1000000000000014</c:v>
                </c:pt>
                <c:pt idx="220">
                  <c:v>6.1270000000000016</c:v>
                </c:pt>
                <c:pt idx="221">
                  <c:v>6.1550000000000011</c:v>
                </c:pt>
                <c:pt idx="222">
                  <c:v>6.1820000000000013</c:v>
                </c:pt>
                <c:pt idx="223">
                  <c:v>6.2180000000000009</c:v>
                </c:pt>
                <c:pt idx="224">
                  <c:v>6.245000000000001</c:v>
                </c:pt>
                <c:pt idx="225">
                  <c:v>6.2720000000000011</c:v>
                </c:pt>
                <c:pt idx="226">
                  <c:v>6.3000000000000007</c:v>
                </c:pt>
                <c:pt idx="227">
                  <c:v>6.3270000000000008</c:v>
                </c:pt>
                <c:pt idx="228">
                  <c:v>6.3550000000000004</c:v>
                </c:pt>
                <c:pt idx="229">
                  <c:v>6.3820000000000006</c:v>
                </c:pt>
                <c:pt idx="230">
                  <c:v>6.41</c:v>
                </c:pt>
                <c:pt idx="231">
                  <c:v>6.4370000000000003</c:v>
                </c:pt>
                <c:pt idx="232">
                  <c:v>6.4670000000000005</c:v>
                </c:pt>
                <c:pt idx="233">
                  <c:v>6.4940000000000007</c:v>
                </c:pt>
                <c:pt idx="234">
                  <c:v>6.5210000000000008</c:v>
                </c:pt>
                <c:pt idx="235">
                  <c:v>6.5490000000000004</c:v>
                </c:pt>
                <c:pt idx="236">
                  <c:v>6.5760000000000005</c:v>
                </c:pt>
                <c:pt idx="237">
                  <c:v>6.6040000000000001</c:v>
                </c:pt>
                <c:pt idx="238">
                  <c:v>6.6310000000000002</c:v>
                </c:pt>
                <c:pt idx="239">
                  <c:v>6.6589999999999998</c:v>
                </c:pt>
                <c:pt idx="240">
                  <c:v>6.6859999999999999</c:v>
                </c:pt>
                <c:pt idx="241">
                  <c:v>6.7240000000000002</c:v>
                </c:pt>
                <c:pt idx="242">
                  <c:v>6.7510000000000003</c:v>
                </c:pt>
                <c:pt idx="243">
                  <c:v>6.7789999999999999</c:v>
                </c:pt>
                <c:pt idx="244">
                  <c:v>6.806</c:v>
                </c:pt>
                <c:pt idx="245">
                  <c:v>6.8330000000000002</c:v>
                </c:pt>
                <c:pt idx="246">
                  <c:v>6.8609999999999998</c:v>
                </c:pt>
                <c:pt idx="247">
                  <c:v>6.8879999999999999</c:v>
                </c:pt>
                <c:pt idx="248">
                  <c:v>6.9159999999999995</c:v>
                </c:pt>
                <c:pt idx="249">
                  <c:v>6.9429999999999996</c:v>
                </c:pt>
                <c:pt idx="250">
                  <c:v>6.9729999999999999</c:v>
                </c:pt>
                <c:pt idx="251">
                  <c:v>7</c:v>
                </c:pt>
                <c:pt idx="252">
                  <c:v>7.0279999999999996</c:v>
                </c:pt>
                <c:pt idx="253">
                  <c:v>7.0549999999999997</c:v>
                </c:pt>
                <c:pt idx="254">
                  <c:v>7.0829999999999993</c:v>
                </c:pt>
                <c:pt idx="255">
                  <c:v>7.1099999999999994</c:v>
                </c:pt>
                <c:pt idx="256">
                  <c:v>7.1369999999999996</c:v>
                </c:pt>
                <c:pt idx="257">
                  <c:v>7.1649999999999991</c:v>
                </c:pt>
                <c:pt idx="258">
                  <c:v>7.1919999999999993</c:v>
                </c:pt>
                <c:pt idx="259">
                  <c:v>7.2299999999999995</c:v>
                </c:pt>
                <c:pt idx="260">
                  <c:v>7.2569999999999997</c:v>
                </c:pt>
                <c:pt idx="261">
                  <c:v>7.2849999999999993</c:v>
                </c:pt>
                <c:pt idx="262">
                  <c:v>7.3119999999999994</c:v>
                </c:pt>
                <c:pt idx="263">
                  <c:v>7.339999999999999</c:v>
                </c:pt>
                <c:pt idx="264">
                  <c:v>7.3669999999999991</c:v>
                </c:pt>
                <c:pt idx="265">
                  <c:v>7.3949999999999987</c:v>
                </c:pt>
                <c:pt idx="266">
                  <c:v>7.4219999999999988</c:v>
                </c:pt>
                <c:pt idx="267">
                  <c:v>7.448999999999999</c:v>
                </c:pt>
                <c:pt idx="268">
                  <c:v>7.4789999999999992</c:v>
                </c:pt>
                <c:pt idx="269">
                  <c:v>7.5059999999999993</c:v>
                </c:pt>
                <c:pt idx="270">
                  <c:v>7.5339999999999989</c:v>
                </c:pt>
                <c:pt idx="271">
                  <c:v>7.5609999999999991</c:v>
                </c:pt>
                <c:pt idx="272">
                  <c:v>7.5889999999999986</c:v>
                </c:pt>
                <c:pt idx="273">
                  <c:v>7.6159999999999988</c:v>
                </c:pt>
                <c:pt idx="274">
                  <c:v>7.6439999999999984</c:v>
                </c:pt>
                <c:pt idx="275">
                  <c:v>7.6709999999999985</c:v>
                </c:pt>
                <c:pt idx="276">
                  <c:v>7.7089999999999987</c:v>
                </c:pt>
                <c:pt idx="277">
                  <c:v>7.7359999999999989</c:v>
                </c:pt>
                <c:pt idx="278">
                  <c:v>7.762999999999999</c:v>
                </c:pt>
                <c:pt idx="279">
                  <c:v>7.7909999999999986</c:v>
                </c:pt>
                <c:pt idx="280">
                  <c:v>7.8179999999999987</c:v>
                </c:pt>
                <c:pt idx="281">
                  <c:v>7.8459999999999983</c:v>
                </c:pt>
                <c:pt idx="282">
                  <c:v>7.8729999999999984</c:v>
                </c:pt>
                <c:pt idx="283">
                  <c:v>7.900999999999998</c:v>
                </c:pt>
                <c:pt idx="284">
                  <c:v>7.9279999999999982</c:v>
                </c:pt>
                <c:pt idx="285">
                  <c:v>7.9579999999999984</c:v>
                </c:pt>
                <c:pt idx="286">
                  <c:v>7.9849999999999985</c:v>
                </c:pt>
                <c:pt idx="287">
                  <c:v>8.0129999999999981</c:v>
                </c:pt>
                <c:pt idx="288">
                  <c:v>8.0399999999999974</c:v>
                </c:pt>
                <c:pt idx="289">
                  <c:v>8.0669999999999966</c:v>
                </c:pt>
                <c:pt idx="290">
                  <c:v>8.0949999999999971</c:v>
                </c:pt>
                <c:pt idx="291">
                  <c:v>8.1219999999999963</c:v>
                </c:pt>
                <c:pt idx="292">
                  <c:v>8.1499999999999968</c:v>
                </c:pt>
                <c:pt idx="293">
                  <c:v>8.176999999999996</c:v>
                </c:pt>
                <c:pt idx="294">
                  <c:v>8.2149999999999963</c:v>
                </c:pt>
                <c:pt idx="295">
                  <c:v>8.7339999999999964</c:v>
                </c:pt>
                <c:pt idx="296">
                  <c:v>8.7619999999999969</c:v>
                </c:pt>
                <c:pt idx="297">
                  <c:v>8.7889999999999961</c:v>
                </c:pt>
                <c:pt idx="298">
                  <c:v>8.8169999999999966</c:v>
                </c:pt>
                <c:pt idx="299">
                  <c:v>8.8439999999999959</c:v>
                </c:pt>
                <c:pt idx="300">
                  <c:v>8.8719999999999963</c:v>
                </c:pt>
                <c:pt idx="301">
                  <c:v>8.8989999999999956</c:v>
                </c:pt>
                <c:pt idx="302">
                  <c:v>8.9259999999999948</c:v>
                </c:pt>
                <c:pt idx="303">
                  <c:v>8.9559999999999942</c:v>
                </c:pt>
                <c:pt idx="304">
                  <c:v>8.9829999999999934</c:v>
                </c:pt>
                <c:pt idx="305">
                  <c:v>9.0109999999999939</c:v>
                </c:pt>
                <c:pt idx="306">
                  <c:v>9.0379999999999932</c:v>
                </c:pt>
                <c:pt idx="307">
                  <c:v>9.0659999999999936</c:v>
                </c:pt>
                <c:pt idx="308">
                  <c:v>9.0929999999999929</c:v>
                </c:pt>
                <c:pt idx="309">
                  <c:v>9.1209999999999933</c:v>
                </c:pt>
                <c:pt idx="310">
                  <c:v>9.1479999999999926</c:v>
                </c:pt>
                <c:pt idx="311">
                  <c:v>9.1749999999999918</c:v>
                </c:pt>
                <c:pt idx="312">
                  <c:v>9.2119999999999926</c:v>
                </c:pt>
                <c:pt idx="313">
                  <c:v>9.2389999999999919</c:v>
                </c:pt>
                <c:pt idx="314">
                  <c:v>9.2669999999999924</c:v>
                </c:pt>
                <c:pt idx="315">
                  <c:v>9.2939999999999916</c:v>
                </c:pt>
                <c:pt idx="316">
                  <c:v>9.3219999999999921</c:v>
                </c:pt>
                <c:pt idx="317">
                  <c:v>9.3489999999999913</c:v>
                </c:pt>
                <c:pt idx="318">
                  <c:v>9.3769999999999918</c:v>
                </c:pt>
                <c:pt idx="319">
                  <c:v>9.403999999999991</c:v>
                </c:pt>
                <c:pt idx="320">
                  <c:v>9.4339999999999904</c:v>
                </c:pt>
                <c:pt idx="321">
                  <c:v>9.4609999999999896</c:v>
                </c:pt>
                <c:pt idx="322">
                  <c:v>9.4879999999999889</c:v>
                </c:pt>
                <c:pt idx="323">
                  <c:v>9.5159999999999894</c:v>
                </c:pt>
                <c:pt idx="324">
                  <c:v>9.5429999999999886</c:v>
                </c:pt>
                <c:pt idx="325">
                  <c:v>9.5709999999999891</c:v>
                </c:pt>
                <c:pt idx="326">
                  <c:v>9.5979999999999883</c:v>
                </c:pt>
                <c:pt idx="327">
                  <c:v>9.6259999999999888</c:v>
                </c:pt>
                <c:pt idx="328">
                  <c:v>9.652999999999988</c:v>
                </c:pt>
                <c:pt idx="329">
                  <c:v>9.6889999999999876</c:v>
                </c:pt>
                <c:pt idx="330">
                  <c:v>9.7159999999999869</c:v>
                </c:pt>
                <c:pt idx="331">
                  <c:v>9.7429999999999861</c:v>
                </c:pt>
                <c:pt idx="332">
                  <c:v>9.7699999999999854</c:v>
                </c:pt>
                <c:pt idx="333">
                  <c:v>9.7969999999999846</c:v>
                </c:pt>
                <c:pt idx="334">
                  <c:v>9.8239999999999839</c:v>
                </c:pt>
                <c:pt idx="335">
                  <c:v>9.8509999999999831</c:v>
                </c:pt>
                <c:pt idx="336">
                  <c:v>9.8779999999999824</c:v>
                </c:pt>
                <c:pt idx="337">
                  <c:v>9.9049999999999816</c:v>
                </c:pt>
                <c:pt idx="338">
                  <c:v>9.934999999999981</c:v>
                </c:pt>
                <c:pt idx="339">
                  <c:v>9.9619999999999802</c:v>
                </c:pt>
                <c:pt idx="340">
                  <c:v>9.9889999999999795</c:v>
                </c:pt>
                <c:pt idx="341">
                  <c:v>10.015999999999979</c:v>
                </c:pt>
                <c:pt idx="342">
                  <c:v>10.042999999999978</c:v>
                </c:pt>
                <c:pt idx="343">
                  <c:v>10.069999999999977</c:v>
                </c:pt>
                <c:pt idx="344">
                  <c:v>10.096999999999976</c:v>
                </c:pt>
                <c:pt idx="345">
                  <c:v>10.123999999999976</c:v>
                </c:pt>
                <c:pt idx="346">
                  <c:v>10.150999999999975</c:v>
                </c:pt>
                <c:pt idx="347">
                  <c:v>10.188999999999975</c:v>
                </c:pt>
                <c:pt idx="348">
                  <c:v>10.215999999999974</c:v>
                </c:pt>
                <c:pt idx="349">
                  <c:v>10.242999999999974</c:v>
                </c:pt>
                <c:pt idx="350">
                  <c:v>10.269999999999973</c:v>
                </c:pt>
                <c:pt idx="351">
                  <c:v>10.296999999999972</c:v>
                </c:pt>
                <c:pt idx="352">
                  <c:v>10.323999999999971</c:v>
                </c:pt>
                <c:pt idx="353">
                  <c:v>10.350999999999971</c:v>
                </c:pt>
                <c:pt idx="354">
                  <c:v>10.37799999999997</c:v>
                </c:pt>
                <c:pt idx="355">
                  <c:v>10.404999999999969</c:v>
                </c:pt>
                <c:pt idx="356">
                  <c:v>10.434999999999969</c:v>
                </c:pt>
                <c:pt idx="357">
                  <c:v>10.461999999999968</c:v>
                </c:pt>
                <c:pt idx="358">
                  <c:v>10.488999999999967</c:v>
                </c:pt>
                <c:pt idx="359">
                  <c:v>10.515999999999966</c:v>
                </c:pt>
                <c:pt idx="360">
                  <c:v>10.542999999999966</c:v>
                </c:pt>
                <c:pt idx="361">
                  <c:v>10.569999999999965</c:v>
                </c:pt>
                <c:pt idx="362">
                  <c:v>10.596999999999964</c:v>
                </c:pt>
                <c:pt idx="363">
                  <c:v>10.623999999999963</c:v>
                </c:pt>
                <c:pt idx="364">
                  <c:v>10.650999999999962</c:v>
                </c:pt>
                <c:pt idx="365">
                  <c:v>10.687999999999963</c:v>
                </c:pt>
                <c:pt idx="366">
                  <c:v>10.714999999999963</c:v>
                </c:pt>
                <c:pt idx="367">
                  <c:v>10.741999999999962</c:v>
                </c:pt>
                <c:pt idx="368">
                  <c:v>10.768999999999961</c:v>
                </c:pt>
                <c:pt idx="369">
                  <c:v>10.79599999999996</c:v>
                </c:pt>
                <c:pt idx="370">
                  <c:v>10.82299999999996</c:v>
                </c:pt>
                <c:pt idx="371">
                  <c:v>10.849999999999959</c:v>
                </c:pt>
                <c:pt idx="372">
                  <c:v>10.876999999999958</c:v>
                </c:pt>
                <c:pt idx="373">
                  <c:v>10.906999999999957</c:v>
                </c:pt>
                <c:pt idx="374">
                  <c:v>10.933999999999957</c:v>
                </c:pt>
                <c:pt idx="375">
                  <c:v>10.960999999999956</c:v>
                </c:pt>
                <c:pt idx="376">
                  <c:v>10.987999999999955</c:v>
                </c:pt>
                <c:pt idx="377">
                  <c:v>11.014999999999954</c:v>
                </c:pt>
                <c:pt idx="378">
                  <c:v>11.041999999999954</c:v>
                </c:pt>
                <c:pt idx="379">
                  <c:v>11.068999999999953</c:v>
                </c:pt>
                <c:pt idx="380">
                  <c:v>11.095999999999952</c:v>
                </c:pt>
                <c:pt idx="381">
                  <c:v>11.122999999999951</c:v>
                </c:pt>
                <c:pt idx="382">
                  <c:v>11.158999999999951</c:v>
                </c:pt>
                <c:pt idx="383">
                  <c:v>11.18599999999995</c:v>
                </c:pt>
                <c:pt idx="384">
                  <c:v>11.212999999999949</c:v>
                </c:pt>
                <c:pt idx="385">
                  <c:v>11.239999999999949</c:v>
                </c:pt>
              </c:numCache>
            </c:numRef>
          </c:xVal>
          <c:yVal>
            <c:numRef>
              <c:f>data!$C$2:$C$10000</c:f>
              <c:numCache>
                <c:formatCode>General</c:formatCode>
                <c:ptCount val="9999"/>
                <c:pt idx="0">
                  <c:v>0</c:v>
                </c:pt>
                <c:pt idx="1">
                  <c:v>1.1509999999999999E-3</c:v>
                </c:pt>
                <c:pt idx="2">
                  <c:v>1.1509999999999999E-3</c:v>
                </c:pt>
                <c:pt idx="3">
                  <c:v>1.1509999999999999E-3</c:v>
                </c:pt>
                <c:pt idx="4">
                  <c:v>1.1509999999999999E-3</c:v>
                </c:pt>
                <c:pt idx="5">
                  <c:v>5.5800000000000001E-4</c:v>
                </c:pt>
                <c:pt idx="6">
                  <c:v>5.5800000000000001E-4</c:v>
                </c:pt>
                <c:pt idx="7">
                  <c:v>5.5800000000000001E-4</c:v>
                </c:pt>
                <c:pt idx="8">
                  <c:v>5.5800000000000001E-4</c:v>
                </c:pt>
                <c:pt idx="9">
                  <c:v>5.5800000000000001E-4</c:v>
                </c:pt>
                <c:pt idx="10">
                  <c:v>1.2999999999999999E-4</c:v>
                </c:pt>
                <c:pt idx="11">
                  <c:v>-4.5199999999999998E-4</c:v>
                </c:pt>
                <c:pt idx="12">
                  <c:v>-9.0399999999999996E-4</c:v>
                </c:pt>
                <c:pt idx="13">
                  <c:v>-1.351E-3</c:v>
                </c:pt>
                <c:pt idx="14">
                  <c:v>-1.9729999999999999E-3</c:v>
                </c:pt>
                <c:pt idx="15">
                  <c:v>-1.5809999999999999E-3</c:v>
                </c:pt>
                <c:pt idx="16">
                  <c:v>-1.2849999999999999E-3</c:v>
                </c:pt>
                <c:pt idx="17">
                  <c:v>-2.41E-4</c:v>
                </c:pt>
                <c:pt idx="18">
                  <c:v>1.3179999999999999E-3</c:v>
                </c:pt>
                <c:pt idx="19">
                  <c:v>2.7139999999999998E-3</c:v>
                </c:pt>
                <c:pt idx="20">
                  <c:v>3.5409999999999999E-3</c:v>
                </c:pt>
                <c:pt idx="21">
                  <c:v>3.5409999999999999E-3</c:v>
                </c:pt>
                <c:pt idx="22">
                  <c:v>3.5409999999999999E-3</c:v>
                </c:pt>
                <c:pt idx="23">
                  <c:v>4.4299999999999999E-3</c:v>
                </c:pt>
                <c:pt idx="24">
                  <c:v>5.8650000000000004E-3</c:v>
                </c:pt>
                <c:pt idx="25">
                  <c:v>6.6680000000000003E-3</c:v>
                </c:pt>
                <c:pt idx="26">
                  <c:v>6.2230000000000002E-3</c:v>
                </c:pt>
                <c:pt idx="27">
                  <c:v>6.2230000000000002E-3</c:v>
                </c:pt>
                <c:pt idx="28">
                  <c:v>6.2230000000000002E-3</c:v>
                </c:pt>
                <c:pt idx="29">
                  <c:v>6.2230000000000002E-3</c:v>
                </c:pt>
                <c:pt idx="30">
                  <c:v>5.6080000000000001E-3</c:v>
                </c:pt>
                <c:pt idx="31">
                  <c:v>4.9519999999999998E-3</c:v>
                </c:pt>
                <c:pt idx="32">
                  <c:v>4.0819999999999997E-3</c:v>
                </c:pt>
                <c:pt idx="33">
                  <c:v>2.7109999999999999E-3</c:v>
                </c:pt>
                <c:pt idx="34">
                  <c:v>2.4199999999999998E-3</c:v>
                </c:pt>
                <c:pt idx="35">
                  <c:v>1.9239999999999999E-3</c:v>
                </c:pt>
                <c:pt idx="36">
                  <c:v>2.663E-3</c:v>
                </c:pt>
                <c:pt idx="37">
                  <c:v>3.5669999999999999E-3</c:v>
                </c:pt>
                <c:pt idx="38">
                  <c:v>3.5669999999999999E-3</c:v>
                </c:pt>
                <c:pt idx="39">
                  <c:v>0</c:v>
                </c:pt>
                <c:pt idx="40">
                  <c:v>0</c:v>
                </c:pt>
                <c:pt idx="41">
                  <c:v>-1.663E-3</c:v>
                </c:pt>
                <c:pt idx="42">
                  <c:v>-2.7629999999999998E-3</c:v>
                </c:pt>
                <c:pt idx="43">
                  <c:v>-3.8240000000000001E-3</c:v>
                </c:pt>
                <c:pt idx="44">
                  <c:v>-4.6899999999999997E-3</c:v>
                </c:pt>
                <c:pt idx="45">
                  <c:v>-5.3990000000000002E-3</c:v>
                </c:pt>
                <c:pt idx="46">
                  <c:v>-5.3990000000000002E-3</c:v>
                </c:pt>
                <c:pt idx="47">
                  <c:v>-3.9560000000000003E-3</c:v>
                </c:pt>
                <c:pt idx="48">
                  <c:v>-2.843E-3</c:v>
                </c:pt>
                <c:pt idx="49">
                  <c:v>-2.0010000000000002E-3</c:v>
                </c:pt>
                <c:pt idx="50">
                  <c:v>-2.0010000000000002E-3</c:v>
                </c:pt>
                <c:pt idx="51">
                  <c:v>-2.758E-3</c:v>
                </c:pt>
                <c:pt idx="52">
                  <c:v>-3.7100000000000002E-3</c:v>
                </c:pt>
                <c:pt idx="53">
                  <c:v>-4.4879999999999998E-3</c:v>
                </c:pt>
                <c:pt idx="54">
                  <c:v>-5.3740000000000003E-3</c:v>
                </c:pt>
                <c:pt idx="55">
                  <c:v>-6.1000000000000004E-3</c:v>
                </c:pt>
                <c:pt idx="56">
                  <c:v>-7.8910000000000004E-3</c:v>
                </c:pt>
                <c:pt idx="57">
                  <c:v>-9.2060000000000006E-3</c:v>
                </c:pt>
                <c:pt idx="58">
                  <c:v>-1.1636000000000001E-2</c:v>
                </c:pt>
                <c:pt idx="59">
                  <c:v>-1.3268E-2</c:v>
                </c:pt>
                <c:pt idx="60">
                  <c:v>-1.4590000000000001E-2</c:v>
                </c:pt>
                <c:pt idx="61">
                  <c:v>-1.6404999999999999E-2</c:v>
                </c:pt>
                <c:pt idx="62">
                  <c:v>2.8552999999999999E-2</c:v>
                </c:pt>
                <c:pt idx="63">
                  <c:v>-0.21093000000000001</c:v>
                </c:pt>
                <c:pt idx="64">
                  <c:v>-0.39841700000000002</c:v>
                </c:pt>
                <c:pt idx="65">
                  <c:v>-0.46421600000000002</c:v>
                </c:pt>
                <c:pt idx="66">
                  <c:v>-0.28903200000000001</c:v>
                </c:pt>
                <c:pt idx="67">
                  <c:v>-9.2827000000000007E-2</c:v>
                </c:pt>
                <c:pt idx="68">
                  <c:v>-2.3136E-2</c:v>
                </c:pt>
                <c:pt idx="69">
                  <c:v>7.6803999999999997E-2</c:v>
                </c:pt>
                <c:pt idx="70">
                  <c:v>8.1172999999999995E-2</c:v>
                </c:pt>
                <c:pt idx="71">
                  <c:v>6.9421999999999998E-2</c:v>
                </c:pt>
                <c:pt idx="72">
                  <c:v>8.7334999999999996E-2</c:v>
                </c:pt>
                <c:pt idx="73">
                  <c:v>0.14618200000000001</c:v>
                </c:pt>
                <c:pt idx="74">
                  <c:v>0.21573800000000001</c:v>
                </c:pt>
                <c:pt idx="75">
                  <c:v>0.28472700000000001</c:v>
                </c:pt>
                <c:pt idx="76">
                  <c:v>0.29619600000000001</c:v>
                </c:pt>
                <c:pt idx="77">
                  <c:v>0.25719900000000001</c:v>
                </c:pt>
                <c:pt idx="78">
                  <c:v>0.20515800000000001</c:v>
                </c:pt>
                <c:pt idx="79">
                  <c:v>0.25208199999999997</c:v>
                </c:pt>
                <c:pt idx="80">
                  <c:v>0.26334600000000002</c:v>
                </c:pt>
                <c:pt idx="81">
                  <c:v>0.21998599999999999</c:v>
                </c:pt>
                <c:pt idx="82">
                  <c:v>0.18701100000000001</c:v>
                </c:pt>
                <c:pt idx="83">
                  <c:v>0.27046100000000001</c:v>
                </c:pt>
                <c:pt idx="84">
                  <c:v>0.340978</c:v>
                </c:pt>
                <c:pt idx="85">
                  <c:v>0.33971400000000002</c:v>
                </c:pt>
                <c:pt idx="86">
                  <c:v>0.32123499999999999</c:v>
                </c:pt>
                <c:pt idx="87">
                  <c:v>0.30882199999999999</c:v>
                </c:pt>
                <c:pt idx="88">
                  <c:v>0.27368599999999998</c:v>
                </c:pt>
                <c:pt idx="89">
                  <c:v>0.23716499999999999</c:v>
                </c:pt>
                <c:pt idx="90">
                  <c:v>0.174345</c:v>
                </c:pt>
                <c:pt idx="91">
                  <c:v>9.8555000000000004E-2</c:v>
                </c:pt>
                <c:pt idx="92">
                  <c:v>3.7039000000000002E-2</c:v>
                </c:pt>
                <c:pt idx="93">
                  <c:v>1.8956000000000001E-2</c:v>
                </c:pt>
                <c:pt idx="94">
                  <c:v>1.3387E-2</c:v>
                </c:pt>
                <c:pt idx="95">
                  <c:v>-6.8298999999999999E-2</c:v>
                </c:pt>
                <c:pt idx="96">
                  <c:v>-0.27870600000000001</c:v>
                </c:pt>
                <c:pt idx="97">
                  <c:v>-0.47972900000000002</c:v>
                </c:pt>
                <c:pt idx="98">
                  <c:v>-0.705924</c:v>
                </c:pt>
                <c:pt idx="99">
                  <c:v>-0.95233800000000002</c:v>
                </c:pt>
                <c:pt idx="100">
                  <c:v>-1.1856230000000001</c:v>
                </c:pt>
                <c:pt idx="101">
                  <c:v>-1.489112</c:v>
                </c:pt>
                <c:pt idx="102">
                  <c:v>-1.6711560000000001</c:v>
                </c:pt>
                <c:pt idx="103">
                  <c:v>-1.9214180000000001</c:v>
                </c:pt>
                <c:pt idx="104">
                  <c:v>-2.2517870000000002</c:v>
                </c:pt>
                <c:pt idx="105">
                  <c:v>-2.5756139999999998</c:v>
                </c:pt>
                <c:pt idx="106">
                  <c:v>-2.7744360000000001</c:v>
                </c:pt>
                <c:pt idx="107">
                  <c:v>-2.8996780000000002</c:v>
                </c:pt>
                <c:pt idx="108">
                  <c:v>-3.027136</c:v>
                </c:pt>
                <c:pt idx="109">
                  <c:v>-3.1655030000000002</c:v>
                </c:pt>
                <c:pt idx="110">
                  <c:v>-3.2390569999999999</c:v>
                </c:pt>
                <c:pt idx="111">
                  <c:v>-3.1853389999999999</c:v>
                </c:pt>
                <c:pt idx="112">
                  <c:v>-3.092139</c:v>
                </c:pt>
                <c:pt idx="113">
                  <c:v>-2.9658180000000001</c:v>
                </c:pt>
                <c:pt idx="114">
                  <c:v>-2.8748209999999998</c:v>
                </c:pt>
                <c:pt idx="115">
                  <c:v>-2.763598</c:v>
                </c:pt>
                <c:pt idx="116">
                  <c:v>-2.6842670000000002</c:v>
                </c:pt>
                <c:pt idx="117">
                  <c:v>-2.5516730000000001</c:v>
                </c:pt>
                <c:pt idx="118">
                  <c:v>-2.3459819999999998</c:v>
                </c:pt>
                <c:pt idx="119">
                  <c:v>-2.2174610000000001</c:v>
                </c:pt>
                <c:pt idx="120">
                  <c:v>-2.1563629999999998</c:v>
                </c:pt>
                <c:pt idx="121">
                  <c:v>-2.062227</c:v>
                </c:pt>
                <c:pt idx="122">
                  <c:v>-1.9856180000000001</c:v>
                </c:pt>
                <c:pt idx="123">
                  <c:v>-2.004194</c:v>
                </c:pt>
                <c:pt idx="124">
                  <c:v>-2.1050939999999998</c:v>
                </c:pt>
                <c:pt idx="125">
                  <c:v>-2.2632080000000001</c:v>
                </c:pt>
                <c:pt idx="126">
                  <c:v>-2.4143289999999999</c:v>
                </c:pt>
                <c:pt idx="127">
                  <c:v>-2.5887600000000002</c:v>
                </c:pt>
                <c:pt idx="128">
                  <c:v>-2.8528389999999999</c:v>
                </c:pt>
                <c:pt idx="129">
                  <c:v>-3.0978150000000002</c:v>
                </c:pt>
                <c:pt idx="130">
                  <c:v>-3.2519130000000001</c:v>
                </c:pt>
                <c:pt idx="131">
                  <c:v>-3.3961160000000001</c:v>
                </c:pt>
                <c:pt idx="132">
                  <c:v>-3.5448339999999998</c:v>
                </c:pt>
                <c:pt idx="133">
                  <c:v>-3.7286090000000001</c:v>
                </c:pt>
                <c:pt idx="134">
                  <c:v>-3.9169679999999998</c:v>
                </c:pt>
                <c:pt idx="135">
                  <c:v>-4.1104770000000004</c:v>
                </c:pt>
                <c:pt idx="136">
                  <c:v>-4.2309330000000003</c:v>
                </c:pt>
                <c:pt idx="137">
                  <c:v>-4.2801429999999998</c:v>
                </c:pt>
                <c:pt idx="138">
                  <c:v>-4.26478</c:v>
                </c:pt>
                <c:pt idx="139">
                  <c:v>-4.0388109999999999</c:v>
                </c:pt>
                <c:pt idx="140">
                  <c:v>-3.7174550000000002</c:v>
                </c:pt>
                <c:pt idx="141">
                  <c:v>-3.5152929999999998</c:v>
                </c:pt>
                <c:pt idx="142">
                  <c:v>-3.3198289999999999</c:v>
                </c:pt>
                <c:pt idx="143">
                  <c:v>-3.1489050000000001</c:v>
                </c:pt>
                <c:pt idx="144">
                  <c:v>-2.9289360000000002</c:v>
                </c:pt>
                <c:pt idx="145">
                  <c:v>-2.6790579999999999</c:v>
                </c:pt>
                <c:pt idx="146">
                  <c:v>-2.5418759999999998</c:v>
                </c:pt>
                <c:pt idx="147">
                  <c:v>-2.5051619999999999</c:v>
                </c:pt>
                <c:pt idx="148">
                  <c:v>-2.4219719999999998</c:v>
                </c:pt>
                <c:pt idx="149">
                  <c:v>-2.4923299999999999</c:v>
                </c:pt>
                <c:pt idx="150">
                  <c:v>-2.6512829999999998</c:v>
                </c:pt>
                <c:pt idx="151">
                  <c:v>-2.7200980000000001</c:v>
                </c:pt>
                <c:pt idx="152">
                  <c:v>-2.745533</c:v>
                </c:pt>
                <c:pt idx="153">
                  <c:v>-2.823188</c:v>
                </c:pt>
                <c:pt idx="154">
                  <c:v>-2.9292050000000001</c:v>
                </c:pt>
                <c:pt idx="155">
                  <c:v>-3.0809760000000002</c:v>
                </c:pt>
                <c:pt idx="156">
                  <c:v>-3.2618819999999999</c:v>
                </c:pt>
                <c:pt idx="157">
                  <c:v>-3.4626169999999998</c:v>
                </c:pt>
                <c:pt idx="158">
                  <c:v>-3.5929739999999999</c:v>
                </c:pt>
                <c:pt idx="159">
                  <c:v>-3.6195499999999998</c:v>
                </c:pt>
                <c:pt idx="160">
                  <c:v>-3.6024310000000002</c:v>
                </c:pt>
                <c:pt idx="161">
                  <c:v>-3.5724390000000001</c:v>
                </c:pt>
                <c:pt idx="162">
                  <c:v>-3.4760469999999999</c:v>
                </c:pt>
                <c:pt idx="163">
                  <c:v>-3.339718</c:v>
                </c:pt>
                <c:pt idx="164">
                  <c:v>-3.2089400000000001</c:v>
                </c:pt>
                <c:pt idx="165">
                  <c:v>-3.1513390000000001</c:v>
                </c:pt>
                <c:pt idx="166">
                  <c:v>-3.131532</c:v>
                </c:pt>
                <c:pt idx="167">
                  <c:v>-3.1482399999999999</c:v>
                </c:pt>
                <c:pt idx="168">
                  <c:v>-3.1292879999999998</c:v>
                </c:pt>
                <c:pt idx="169">
                  <c:v>-3.0762779999999998</c:v>
                </c:pt>
                <c:pt idx="170">
                  <c:v>-2.9832610000000002</c:v>
                </c:pt>
                <c:pt idx="171">
                  <c:v>-2.8876119999999998</c:v>
                </c:pt>
                <c:pt idx="172">
                  <c:v>-2.7337470000000001</c:v>
                </c:pt>
                <c:pt idx="173">
                  <c:v>-2.560187</c:v>
                </c:pt>
                <c:pt idx="174">
                  <c:v>-2.4533969999999998</c:v>
                </c:pt>
                <c:pt idx="175">
                  <c:v>-2.3796710000000001</c:v>
                </c:pt>
                <c:pt idx="176">
                  <c:v>-2.318616</c:v>
                </c:pt>
                <c:pt idx="177">
                  <c:v>-2.2025899999999998</c:v>
                </c:pt>
                <c:pt idx="178">
                  <c:v>-2.0205760000000001</c:v>
                </c:pt>
                <c:pt idx="179">
                  <c:v>-1.7546269999999999</c:v>
                </c:pt>
                <c:pt idx="180">
                  <c:v>-1.5154989999999999</c:v>
                </c:pt>
                <c:pt idx="181">
                  <c:v>-1.287336</c:v>
                </c:pt>
                <c:pt idx="182">
                  <c:v>-1.065367</c:v>
                </c:pt>
                <c:pt idx="183">
                  <c:v>-0.85710699999999995</c:v>
                </c:pt>
                <c:pt idx="184">
                  <c:v>-0.63073599999999996</c:v>
                </c:pt>
                <c:pt idx="185">
                  <c:v>-0.34787699999999999</c:v>
                </c:pt>
                <c:pt idx="186">
                  <c:v>2.3018E-2</c:v>
                </c:pt>
                <c:pt idx="187">
                  <c:v>0.50102500000000005</c:v>
                </c:pt>
                <c:pt idx="188">
                  <c:v>0.87778699999999998</c:v>
                </c:pt>
                <c:pt idx="189">
                  <c:v>1.1837249999999999</c:v>
                </c:pt>
                <c:pt idx="190">
                  <c:v>1.430353</c:v>
                </c:pt>
                <c:pt idx="191">
                  <c:v>1.632897</c:v>
                </c:pt>
                <c:pt idx="192">
                  <c:v>1.8125880000000001</c:v>
                </c:pt>
                <c:pt idx="193">
                  <c:v>2.005954</c:v>
                </c:pt>
                <c:pt idx="194">
                  <c:v>2.2815430000000001</c:v>
                </c:pt>
                <c:pt idx="195">
                  <c:v>2.6285660000000002</c:v>
                </c:pt>
                <c:pt idx="196">
                  <c:v>2.9688650000000001</c:v>
                </c:pt>
                <c:pt idx="197">
                  <c:v>3.2794180000000002</c:v>
                </c:pt>
                <c:pt idx="198">
                  <c:v>3.55017</c:v>
                </c:pt>
                <c:pt idx="199">
                  <c:v>3.769142</c:v>
                </c:pt>
                <c:pt idx="200">
                  <c:v>3.9492530000000001</c:v>
                </c:pt>
                <c:pt idx="201">
                  <c:v>4.083405</c:v>
                </c:pt>
                <c:pt idx="202">
                  <c:v>4.2460750000000003</c:v>
                </c:pt>
                <c:pt idx="203">
                  <c:v>4.4405279999999996</c:v>
                </c:pt>
                <c:pt idx="204">
                  <c:v>4.6631280000000004</c:v>
                </c:pt>
                <c:pt idx="205">
                  <c:v>4.9701690000000003</c:v>
                </c:pt>
                <c:pt idx="206">
                  <c:v>5.1858279999999999</c:v>
                </c:pt>
                <c:pt idx="207">
                  <c:v>5.3484730000000003</c:v>
                </c:pt>
                <c:pt idx="208">
                  <c:v>5.4987399999999997</c:v>
                </c:pt>
                <c:pt idx="209">
                  <c:v>5.672218</c:v>
                </c:pt>
                <c:pt idx="210">
                  <c:v>5.8440580000000004</c:v>
                </c:pt>
                <c:pt idx="211">
                  <c:v>5.937519</c:v>
                </c:pt>
                <c:pt idx="212">
                  <c:v>5.9792249999999996</c:v>
                </c:pt>
                <c:pt idx="213">
                  <c:v>6.0399310000000002</c:v>
                </c:pt>
                <c:pt idx="214">
                  <c:v>6.2079219999999999</c:v>
                </c:pt>
                <c:pt idx="215">
                  <c:v>6.3984160000000001</c:v>
                </c:pt>
                <c:pt idx="216">
                  <c:v>6.5812530000000002</c:v>
                </c:pt>
                <c:pt idx="217">
                  <c:v>6.78735</c:v>
                </c:pt>
                <c:pt idx="218">
                  <c:v>7.0281459999999996</c:v>
                </c:pt>
                <c:pt idx="219">
                  <c:v>7.2812210000000004</c:v>
                </c:pt>
                <c:pt idx="220">
                  <c:v>7.5798579999999998</c:v>
                </c:pt>
                <c:pt idx="221">
                  <c:v>7.8508009999999997</c:v>
                </c:pt>
                <c:pt idx="222">
                  <c:v>8.0599439999999998</c:v>
                </c:pt>
                <c:pt idx="223">
                  <c:v>8.2572600000000005</c:v>
                </c:pt>
                <c:pt idx="224">
                  <c:v>8.4067489999999996</c:v>
                </c:pt>
                <c:pt idx="225">
                  <c:v>8.5860029999999998</c:v>
                </c:pt>
                <c:pt idx="226">
                  <c:v>8.7801799999999997</c:v>
                </c:pt>
                <c:pt idx="227">
                  <c:v>8.9804399999999998</c:v>
                </c:pt>
                <c:pt idx="228">
                  <c:v>9.1340869999999992</c:v>
                </c:pt>
                <c:pt idx="229">
                  <c:v>9.2639289999999992</c:v>
                </c:pt>
                <c:pt idx="230">
                  <c:v>9.3443210000000008</c:v>
                </c:pt>
                <c:pt idx="231">
                  <c:v>9.4075849999999992</c:v>
                </c:pt>
                <c:pt idx="232">
                  <c:v>9.5003019999999996</c:v>
                </c:pt>
                <c:pt idx="233">
                  <c:v>9.5911939999999998</c:v>
                </c:pt>
                <c:pt idx="234">
                  <c:v>9.6957850000000008</c:v>
                </c:pt>
                <c:pt idx="235">
                  <c:v>9.7642939999999996</c:v>
                </c:pt>
                <c:pt idx="236">
                  <c:v>9.8010529999999996</c:v>
                </c:pt>
                <c:pt idx="237">
                  <c:v>9.8152349999999995</c:v>
                </c:pt>
                <c:pt idx="238">
                  <c:v>9.8343249999999998</c:v>
                </c:pt>
                <c:pt idx="239">
                  <c:v>9.9001540000000006</c:v>
                </c:pt>
                <c:pt idx="240">
                  <c:v>9.9996530000000003</c:v>
                </c:pt>
                <c:pt idx="241">
                  <c:v>10.059129</c:v>
                </c:pt>
                <c:pt idx="242">
                  <c:v>10.008044999999999</c:v>
                </c:pt>
                <c:pt idx="243">
                  <c:v>9.9141270000000006</c:v>
                </c:pt>
                <c:pt idx="244">
                  <c:v>9.7795100000000001</c:v>
                </c:pt>
                <c:pt idx="245">
                  <c:v>9.6572899999999997</c:v>
                </c:pt>
                <c:pt idx="246">
                  <c:v>9.5035209999999992</c:v>
                </c:pt>
                <c:pt idx="247">
                  <c:v>9.3026029999999995</c:v>
                </c:pt>
                <c:pt idx="248">
                  <c:v>9.0473300000000005</c:v>
                </c:pt>
                <c:pt idx="249">
                  <c:v>8.8268229999999992</c:v>
                </c:pt>
                <c:pt idx="250">
                  <c:v>8.5864890000000003</c:v>
                </c:pt>
                <c:pt idx="251">
                  <c:v>8.3856079999999995</c:v>
                </c:pt>
                <c:pt idx="252">
                  <c:v>8.1971450000000008</c:v>
                </c:pt>
                <c:pt idx="253">
                  <c:v>8.0187500000000007</c:v>
                </c:pt>
                <c:pt idx="254">
                  <c:v>7.8973310000000003</c:v>
                </c:pt>
                <c:pt idx="255">
                  <c:v>7.8628239999999998</c:v>
                </c:pt>
                <c:pt idx="256">
                  <c:v>7.8794870000000001</c:v>
                </c:pt>
                <c:pt idx="257">
                  <c:v>7.9110750000000003</c:v>
                </c:pt>
                <c:pt idx="258">
                  <c:v>7.9252269999999996</c:v>
                </c:pt>
                <c:pt idx="259">
                  <c:v>7.9151230000000004</c:v>
                </c:pt>
                <c:pt idx="260">
                  <c:v>7.910355</c:v>
                </c:pt>
                <c:pt idx="261">
                  <c:v>7.9163730000000001</c:v>
                </c:pt>
                <c:pt idx="262">
                  <c:v>7.8846410000000002</c:v>
                </c:pt>
                <c:pt idx="263">
                  <c:v>7.8411309999999999</c:v>
                </c:pt>
                <c:pt idx="264">
                  <c:v>7.8471010000000003</c:v>
                </c:pt>
                <c:pt idx="265">
                  <c:v>7.8602509999999999</c:v>
                </c:pt>
                <c:pt idx="266">
                  <c:v>7.8546680000000002</c:v>
                </c:pt>
                <c:pt idx="267">
                  <c:v>7.8237560000000004</c:v>
                </c:pt>
                <c:pt idx="268">
                  <c:v>7.7987690000000001</c:v>
                </c:pt>
                <c:pt idx="269">
                  <c:v>7.7954129999999999</c:v>
                </c:pt>
                <c:pt idx="270">
                  <c:v>7.7826009999999997</c:v>
                </c:pt>
                <c:pt idx="271">
                  <c:v>7.7269670000000001</c:v>
                </c:pt>
                <c:pt idx="272">
                  <c:v>7.6507769999999997</c:v>
                </c:pt>
                <c:pt idx="273">
                  <c:v>7.5950620000000004</c:v>
                </c:pt>
                <c:pt idx="274">
                  <c:v>7.5798880000000004</c:v>
                </c:pt>
                <c:pt idx="275">
                  <c:v>7.5549039999999996</c:v>
                </c:pt>
                <c:pt idx="276">
                  <c:v>7.4901169999999997</c:v>
                </c:pt>
                <c:pt idx="277">
                  <c:v>7.4187789999999998</c:v>
                </c:pt>
                <c:pt idx="278">
                  <c:v>7.3795349999999997</c:v>
                </c:pt>
                <c:pt idx="279">
                  <c:v>7.3421139999999996</c:v>
                </c:pt>
                <c:pt idx="280">
                  <c:v>7.2489910000000002</c:v>
                </c:pt>
                <c:pt idx="281">
                  <c:v>7.1196789999999996</c:v>
                </c:pt>
                <c:pt idx="282">
                  <c:v>7.0058930000000004</c:v>
                </c:pt>
                <c:pt idx="283">
                  <c:v>6.8997419999999998</c:v>
                </c:pt>
                <c:pt idx="284">
                  <c:v>6.7556580000000004</c:v>
                </c:pt>
                <c:pt idx="285">
                  <c:v>6.6067130000000001</c:v>
                </c:pt>
                <c:pt idx="286">
                  <c:v>6.4737730000000004</c:v>
                </c:pt>
                <c:pt idx="287">
                  <c:v>6.3242690000000001</c:v>
                </c:pt>
                <c:pt idx="288">
                  <c:v>6.1983420000000002</c:v>
                </c:pt>
                <c:pt idx="289">
                  <c:v>6.1379770000000002</c:v>
                </c:pt>
                <c:pt idx="290">
                  <c:v>6.1265460000000003</c:v>
                </c:pt>
                <c:pt idx="291">
                  <c:v>6.13096</c:v>
                </c:pt>
                <c:pt idx="292">
                  <c:v>6.0982120000000002</c:v>
                </c:pt>
                <c:pt idx="293">
                  <c:v>6.0546350000000002</c:v>
                </c:pt>
                <c:pt idx="294">
                  <c:v>6.0546350000000002</c:v>
                </c:pt>
                <c:pt idx="295">
                  <c:v>6.0596459999999999</c:v>
                </c:pt>
                <c:pt idx="296">
                  <c:v>5.3117200000000002</c:v>
                </c:pt>
                <c:pt idx="297">
                  <c:v>5.2608199999999998</c:v>
                </c:pt>
                <c:pt idx="298">
                  <c:v>5.2143220000000001</c:v>
                </c:pt>
                <c:pt idx="299">
                  <c:v>5.1703510000000001</c:v>
                </c:pt>
                <c:pt idx="300">
                  <c:v>5.1003579999999999</c:v>
                </c:pt>
                <c:pt idx="301">
                  <c:v>5.0682239999999998</c:v>
                </c:pt>
                <c:pt idx="302">
                  <c:v>5.0587289999999996</c:v>
                </c:pt>
                <c:pt idx="303">
                  <c:v>5.0469280000000003</c:v>
                </c:pt>
                <c:pt idx="304">
                  <c:v>5.0012590000000001</c:v>
                </c:pt>
                <c:pt idx="305">
                  <c:v>4.8890450000000003</c:v>
                </c:pt>
                <c:pt idx="306">
                  <c:v>4.8000299999999996</c:v>
                </c:pt>
                <c:pt idx="307">
                  <c:v>4.7412219999999996</c:v>
                </c:pt>
                <c:pt idx="308">
                  <c:v>4.6835380000000004</c:v>
                </c:pt>
                <c:pt idx="309">
                  <c:v>4.6498059999999999</c:v>
                </c:pt>
                <c:pt idx="310">
                  <c:v>4.6175350000000002</c:v>
                </c:pt>
                <c:pt idx="311">
                  <c:v>4.5170570000000003</c:v>
                </c:pt>
                <c:pt idx="312">
                  <c:v>4.31799</c:v>
                </c:pt>
                <c:pt idx="313">
                  <c:v>4.1726210000000004</c:v>
                </c:pt>
                <c:pt idx="314">
                  <c:v>4.0585319999999996</c:v>
                </c:pt>
                <c:pt idx="315">
                  <c:v>3.9204119999999998</c:v>
                </c:pt>
                <c:pt idx="316">
                  <c:v>3.7770489999999999</c:v>
                </c:pt>
                <c:pt idx="317">
                  <c:v>3.578363</c:v>
                </c:pt>
                <c:pt idx="318">
                  <c:v>3.3872080000000002</c:v>
                </c:pt>
                <c:pt idx="319">
                  <c:v>3.2328709999999998</c:v>
                </c:pt>
                <c:pt idx="320">
                  <c:v>3.0417580000000002</c:v>
                </c:pt>
                <c:pt idx="321">
                  <c:v>2.8510970000000002</c:v>
                </c:pt>
                <c:pt idx="322">
                  <c:v>2.7037529999999999</c:v>
                </c:pt>
                <c:pt idx="323">
                  <c:v>2.6597819999999999</c:v>
                </c:pt>
                <c:pt idx="324">
                  <c:v>2.6411259999999999</c:v>
                </c:pt>
                <c:pt idx="325">
                  <c:v>2.6365959999999999</c:v>
                </c:pt>
                <c:pt idx="326">
                  <c:v>2.5519790000000002</c:v>
                </c:pt>
                <c:pt idx="327">
                  <c:v>2.4036279999999999</c:v>
                </c:pt>
                <c:pt idx="328">
                  <c:v>2.1887660000000002</c:v>
                </c:pt>
                <c:pt idx="329">
                  <c:v>1.781229</c:v>
                </c:pt>
                <c:pt idx="330">
                  <c:v>1.3465609999999999</c:v>
                </c:pt>
                <c:pt idx="331">
                  <c:v>0.90809700000000004</c:v>
                </c:pt>
                <c:pt idx="332">
                  <c:v>0.47811900000000002</c:v>
                </c:pt>
                <c:pt idx="333">
                  <c:v>5.1145000000000003E-2</c:v>
                </c:pt>
                <c:pt idx="334">
                  <c:v>-0.344615</c:v>
                </c:pt>
                <c:pt idx="335">
                  <c:v>-0.68749899999999997</c:v>
                </c:pt>
                <c:pt idx="336">
                  <c:v>-0.94659499999999996</c:v>
                </c:pt>
                <c:pt idx="337">
                  <c:v>-1.112976</c:v>
                </c:pt>
                <c:pt idx="338">
                  <c:v>-1.21458</c:v>
                </c:pt>
                <c:pt idx="339">
                  <c:v>-1.3099810000000001</c:v>
                </c:pt>
                <c:pt idx="340">
                  <c:v>-1.3709979999999999</c:v>
                </c:pt>
                <c:pt idx="341">
                  <c:v>-1.429459</c:v>
                </c:pt>
                <c:pt idx="342">
                  <c:v>-1.475997</c:v>
                </c:pt>
                <c:pt idx="343">
                  <c:v>-1.51555</c:v>
                </c:pt>
                <c:pt idx="344">
                  <c:v>-1.5528059999999999</c:v>
                </c:pt>
                <c:pt idx="345">
                  <c:v>-1.581639</c:v>
                </c:pt>
                <c:pt idx="346">
                  <c:v>-1.6024179999999999</c:v>
                </c:pt>
                <c:pt idx="347">
                  <c:v>-1.6521809999999999</c:v>
                </c:pt>
                <c:pt idx="348">
                  <c:v>-1.664142</c:v>
                </c:pt>
                <c:pt idx="349">
                  <c:v>-1.690672</c:v>
                </c:pt>
                <c:pt idx="350">
                  <c:v>-1.6968490000000001</c:v>
                </c:pt>
                <c:pt idx="351">
                  <c:v>-1.7153890000000001</c:v>
                </c:pt>
                <c:pt idx="352">
                  <c:v>-1.7186319999999999</c:v>
                </c:pt>
                <c:pt idx="353">
                  <c:v>-1.7333430000000001</c:v>
                </c:pt>
                <c:pt idx="354">
                  <c:v>-1.7339329999999999</c:v>
                </c:pt>
                <c:pt idx="355">
                  <c:v>-1.7455350000000001</c:v>
                </c:pt>
                <c:pt idx="356">
                  <c:v>-1.7467680000000001</c:v>
                </c:pt>
                <c:pt idx="357">
                  <c:v>-1.755592</c:v>
                </c:pt>
                <c:pt idx="358">
                  <c:v>-1.7567360000000001</c:v>
                </c:pt>
                <c:pt idx="359">
                  <c:v>-1.7632650000000001</c:v>
                </c:pt>
                <c:pt idx="360">
                  <c:v>-1.7628250000000001</c:v>
                </c:pt>
                <c:pt idx="361">
                  <c:v>-1.7665230000000001</c:v>
                </c:pt>
                <c:pt idx="362">
                  <c:v>-1.7649710000000001</c:v>
                </c:pt>
                <c:pt idx="363">
                  <c:v>-1.767862</c:v>
                </c:pt>
                <c:pt idx="364">
                  <c:v>-1.7668159999999999</c:v>
                </c:pt>
                <c:pt idx="365">
                  <c:v>-1.7634179999999999</c:v>
                </c:pt>
                <c:pt idx="366">
                  <c:v>-1.7626010000000001</c:v>
                </c:pt>
                <c:pt idx="367">
                  <c:v>-1.7598480000000001</c:v>
                </c:pt>
                <c:pt idx="368">
                  <c:v>-1.7593080000000001</c:v>
                </c:pt>
                <c:pt idx="369">
                  <c:v>-1.756505</c:v>
                </c:pt>
                <c:pt idx="370">
                  <c:v>-1.756505</c:v>
                </c:pt>
                <c:pt idx="371">
                  <c:v>-1.7552049999999999</c:v>
                </c:pt>
                <c:pt idx="372">
                  <c:v>-1.7562390000000001</c:v>
                </c:pt>
                <c:pt idx="373">
                  <c:v>-1.7541389999999999</c:v>
                </c:pt>
                <c:pt idx="374">
                  <c:v>-1.75373</c:v>
                </c:pt>
                <c:pt idx="375">
                  <c:v>-1.751044</c:v>
                </c:pt>
                <c:pt idx="376">
                  <c:v>-1.751044</c:v>
                </c:pt>
                <c:pt idx="377">
                  <c:v>-1.7491669999999999</c:v>
                </c:pt>
                <c:pt idx="378">
                  <c:v>-1.7479290000000001</c:v>
                </c:pt>
                <c:pt idx="379">
                  <c:v>-1.746297</c:v>
                </c:pt>
                <c:pt idx="380">
                  <c:v>-1.7468189999999999</c:v>
                </c:pt>
                <c:pt idx="381">
                  <c:v>-1.7468189999999999</c:v>
                </c:pt>
                <c:pt idx="382">
                  <c:v>-1.747374</c:v>
                </c:pt>
                <c:pt idx="383">
                  <c:v>-1.7476609999999999</c:v>
                </c:pt>
                <c:pt idx="384">
                  <c:v>-1.7480640000000001</c:v>
                </c:pt>
                <c:pt idx="385">
                  <c:v>-1.74865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CB-4CBE-A94F-0205437D4D4E}"/>
            </c:ext>
          </c:extLst>
        </c:ser>
        <c:ser>
          <c:idx val="1"/>
          <c:order val="1"/>
          <c:tx>
            <c:v>Yaw (Z)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data!$H$2:$H$10000</c:f>
              <c:numCache>
                <c:formatCode>0.000</c:formatCode>
                <c:ptCount val="9999"/>
                <c:pt idx="0">
                  <c:v>0</c:v>
                </c:pt>
                <c:pt idx="1">
                  <c:v>3.2000000000000001E-2</c:v>
                </c:pt>
                <c:pt idx="2">
                  <c:v>5.8999999999999997E-2</c:v>
                </c:pt>
                <c:pt idx="3">
                  <c:v>8.5999999999999993E-2</c:v>
                </c:pt>
                <c:pt idx="4">
                  <c:v>0.11299999999999999</c:v>
                </c:pt>
                <c:pt idx="5">
                  <c:v>0.13999999999999999</c:v>
                </c:pt>
                <c:pt idx="6">
                  <c:v>0.16699999999999998</c:v>
                </c:pt>
                <c:pt idx="7">
                  <c:v>0.19399999999999998</c:v>
                </c:pt>
                <c:pt idx="8">
                  <c:v>0.22099999999999997</c:v>
                </c:pt>
                <c:pt idx="9">
                  <c:v>0.24799999999999997</c:v>
                </c:pt>
                <c:pt idx="10">
                  <c:v>0.27499999999999997</c:v>
                </c:pt>
                <c:pt idx="11">
                  <c:v>0.30599999999999994</c:v>
                </c:pt>
                <c:pt idx="12">
                  <c:v>0.33299999999999996</c:v>
                </c:pt>
                <c:pt idx="13">
                  <c:v>0.36</c:v>
                </c:pt>
                <c:pt idx="14">
                  <c:v>0.38700000000000001</c:v>
                </c:pt>
                <c:pt idx="15">
                  <c:v>0.41400000000000003</c:v>
                </c:pt>
                <c:pt idx="16">
                  <c:v>0.44100000000000006</c:v>
                </c:pt>
                <c:pt idx="17">
                  <c:v>0.46800000000000008</c:v>
                </c:pt>
                <c:pt idx="18">
                  <c:v>0.49500000000000011</c:v>
                </c:pt>
                <c:pt idx="19">
                  <c:v>0.52200000000000013</c:v>
                </c:pt>
                <c:pt idx="20">
                  <c:v>0.55200000000000016</c:v>
                </c:pt>
                <c:pt idx="21">
                  <c:v>0.57900000000000018</c:v>
                </c:pt>
                <c:pt idx="22">
                  <c:v>0.60600000000000021</c:v>
                </c:pt>
                <c:pt idx="23">
                  <c:v>0.63300000000000023</c:v>
                </c:pt>
                <c:pt idx="24">
                  <c:v>0.66000000000000025</c:v>
                </c:pt>
                <c:pt idx="25">
                  <c:v>0.68700000000000028</c:v>
                </c:pt>
                <c:pt idx="26">
                  <c:v>0.7140000000000003</c:v>
                </c:pt>
                <c:pt idx="27">
                  <c:v>0.74100000000000033</c:v>
                </c:pt>
                <c:pt idx="28">
                  <c:v>0.76800000000000035</c:v>
                </c:pt>
                <c:pt idx="29">
                  <c:v>0.80600000000000038</c:v>
                </c:pt>
                <c:pt idx="30">
                  <c:v>0.83300000000000041</c:v>
                </c:pt>
                <c:pt idx="31">
                  <c:v>0.86000000000000043</c:v>
                </c:pt>
                <c:pt idx="32">
                  <c:v>0.88700000000000045</c:v>
                </c:pt>
                <c:pt idx="33">
                  <c:v>0.91400000000000048</c:v>
                </c:pt>
                <c:pt idx="34">
                  <c:v>0.9410000000000005</c:v>
                </c:pt>
                <c:pt idx="35">
                  <c:v>0.96800000000000053</c:v>
                </c:pt>
                <c:pt idx="36">
                  <c:v>0.99500000000000055</c:v>
                </c:pt>
                <c:pt idx="37">
                  <c:v>1.0220000000000005</c:v>
                </c:pt>
                <c:pt idx="38">
                  <c:v>1.0520000000000005</c:v>
                </c:pt>
                <c:pt idx="39">
                  <c:v>1.0790000000000004</c:v>
                </c:pt>
                <c:pt idx="40">
                  <c:v>1.1060000000000003</c:v>
                </c:pt>
                <c:pt idx="41">
                  <c:v>1.1330000000000002</c:v>
                </c:pt>
                <c:pt idx="42">
                  <c:v>1.1600000000000001</c:v>
                </c:pt>
                <c:pt idx="43">
                  <c:v>1.1870000000000001</c:v>
                </c:pt>
                <c:pt idx="44">
                  <c:v>1.214</c:v>
                </c:pt>
                <c:pt idx="45">
                  <c:v>1.2409999999999999</c:v>
                </c:pt>
                <c:pt idx="46">
                  <c:v>1.2679999999999998</c:v>
                </c:pt>
                <c:pt idx="47">
                  <c:v>1.3059999999999998</c:v>
                </c:pt>
                <c:pt idx="48">
                  <c:v>1.3329999999999997</c:v>
                </c:pt>
                <c:pt idx="49">
                  <c:v>1.3599999999999997</c:v>
                </c:pt>
                <c:pt idx="50">
                  <c:v>1.3869999999999996</c:v>
                </c:pt>
                <c:pt idx="51">
                  <c:v>1.4139999999999995</c:v>
                </c:pt>
                <c:pt idx="52">
                  <c:v>1.4409999999999994</c:v>
                </c:pt>
                <c:pt idx="53">
                  <c:v>1.4679999999999993</c:v>
                </c:pt>
                <c:pt idx="54">
                  <c:v>1.4949999999999992</c:v>
                </c:pt>
                <c:pt idx="55">
                  <c:v>1.5219999999999991</c:v>
                </c:pt>
                <c:pt idx="56">
                  <c:v>1.5519999999999992</c:v>
                </c:pt>
                <c:pt idx="57">
                  <c:v>1.5789999999999991</c:v>
                </c:pt>
                <c:pt idx="58">
                  <c:v>1.605999999999999</c:v>
                </c:pt>
                <c:pt idx="59">
                  <c:v>1.6329999999999989</c:v>
                </c:pt>
                <c:pt idx="60">
                  <c:v>1.6599999999999988</c:v>
                </c:pt>
                <c:pt idx="61">
                  <c:v>1.6869999999999987</c:v>
                </c:pt>
                <c:pt idx="62">
                  <c:v>1.7139999999999986</c:v>
                </c:pt>
                <c:pt idx="63">
                  <c:v>1.7409999999999985</c:v>
                </c:pt>
                <c:pt idx="64">
                  <c:v>1.7679999999999985</c:v>
                </c:pt>
                <c:pt idx="65">
                  <c:v>1.8059999999999985</c:v>
                </c:pt>
                <c:pt idx="66">
                  <c:v>1.8329999999999984</c:v>
                </c:pt>
                <c:pt idx="67">
                  <c:v>1.8599999999999983</c:v>
                </c:pt>
                <c:pt idx="68">
                  <c:v>1.8869999999999982</c:v>
                </c:pt>
                <c:pt idx="69">
                  <c:v>1.9139999999999981</c:v>
                </c:pt>
                <c:pt idx="70">
                  <c:v>1.9409999999999981</c:v>
                </c:pt>
                <c:pt idx="71">
                  <c:v>1.967999999999998</c:v>
                </c:pt>
                <c:pt idx="72">
                  <c:v>1.9949999999999979</c:v>
                </c:pt>
                <c:pt idx="73">
                  <c:v>2.021999999999998</c:v>
                </c:pt>
                <c:pt idx="74">
                  <c:v>2.0519999999999978</c:v>
                </c:pt>
                <c:pt idx="75">
                  <c:v>2.078999999999998</c:v>
                </c:pt>
                <c:pt idx="76">
                  <c:v>2.1059999999999981</c:v>
                </c:pt>
                <c:pt idx="77">
                  <c:v>2.1329999999999982</c:v>
                </c:pt>
                <c:pt idx="78">
                  <c:v>2.1599999999999984</c:v>
                </c:pt>
                <c:pt idx="79">
                  <c:v>2.1869999999999985</c:v>
                </c:pt>
                <c:pt idx="80">
                  <c:v>2.2139999999999986</c:v>
                </c:pt>
                <c:pt idx="81">
                  <c:v>2.2409999999999988</c:v>
                </c:pt>
                <c:pt idx="82">
                  <c:v>2.2679999999999989</c:v>
                </c:pt>
                <c:pt idx="83">
                  <c:v>2.3049999999999988</c:v>
                </c:pt>
                <c:pt idx="84">
                  <c:v>2.331999999999999</c:v>
                </c:pt>
                <c:pt idx="85">
                  <c:v>2.3589999999999991</c:v>
                </c:pt>
                <c:pt idx="86">
                  <c:v>2.3859999999999992</c:v>
                </c:pt>
                <c:pt idx="87">
                  <c:v>2.4129999999999994</c:v>
                </c:pt>
                <c:pt idx="88">
                  <c:v>2.4399999999999995</c:v>
                </c:pt>
                <c:pt idx="89">
                  <c:v>2.4669999999999996</c:v>
                </c:pt>
                <c:pt idx="90">
                  <c:v>2.4939999999999998</c:v>
                </c:pt>
                <c:pt idx="91">
                  <c:v>2.5209999999999999</c:v>
                </c:pt>
                <c:pt idx="92">
                  <c:v>2.5509999999999997</c:v>
                </c:pt>
                <c:pt idx="93">
                  <c:v>2.5779999999999998</c:v>
                </c:pt>
                <c:pt idx="94">
                  <c:v>2.605</c:v>
                </c:pt>
                <c:pt idx="95">
                  <c:v>2.6320000000000001</c:v>
                </c:pt>
                <c:pt idx="96">
                  <c:v>2.6590000000000003</c:v>
                </c:pt>
                <c:pt idx="97">
                  <c:v>2.6860000000000004</c:v>
                </c:pt>
                <c:pt idx="98">
                  <c:v>2.7130000000000005</c:v>
                </c:pt>
                <c:pt idx="99">
                  <c:v>2.7400000000000007</c:v>
                </c:pt>
                <c:pt idx="100">
                  <c:v>2.7670000000000008</c:v>
                </c:pt>
                <c:pt idx="101">
                  <c:v>2.8050000000000006</c:v>
                </c:pt>
                <c:pt idx="102">
                  <c:v>2.8320000000000007</c:v>
                </c:pt>
                <c:pt idx="103">
                  <c:v>2.8590000000000009</c:v>
                </c:pt>
                <c:pt idx="104">
                  <c:v>2.886000000000001</c:v>
                </c:pt>
                <c:pt idx="105">
                  <c:v>2.9130000000000011</c:v>
                </c:pt>
                <c:pt idx="106">
                  <c:v>2.9400000000000013</c:v>
                </c:pt>
                <c:pt idx="107">
                  <c:v>2.9670000000000014</c:v>
                </c:pt>
                <c:pt idx="108">
                  <c:v>2.9940000000000015</c:v>
                </c:pt>
                <c:pt idx="109">
                  <c:v>3.0210000000000017</c:v>
                </c:pt>
                <c:pt idx="110">
                  <c:v>3.0510000000000015</c:v>
                </c:pt>
                <c:pt idx="111">
                  <c:v>3.0780000000000016</c:v>
                </c:pt>
                <c:pt idx="112">
                  <c:v>3.1050000000000018</c:v>
                </c:pt>
                <c:pt idx="113">
                  <c:v>3.1320000000000019</c:v>
                </c:pt>
                <c:pt idx="114">
                  <c:v>3.159000000000002</c:v>
                </c:pt>
                <c:pt idx="115">
                  <c:v>3.1860000000000022</c:v>
                </c:pt>
                <c:pt idx="116">
                  <c:v>3.2130000000000023</c:v>
                </c:pt>
                <c:pt idx="117">
                  <c:v>3.2400000000000024</c:v>
                </c:pt>
                <c:pt idx="118">
                  <c:v>3.2780000000000022</c:v>
                </c:pt>
                <c:pt idx="119">
                  <c:v>3.3050000000000024</c:v>
                </c:pt>
                <c:pt idx="120">
                  <c:v>3.3320000000000025</c:v>
                </c:pt>
                <c:pt idx="121">
                  <c:v>3.3590000000000027</c:v>
                </c:pt>
                <c:pt idx="122">
                  <c:v>3.3860000000000028</c:v>
                </c:pt>
                <c:pt idx="123">
                  <c:v>3.4130000000000029</c:v>
                </c:pt>
                <c:pt idx="124">
                  <c:v>3.4400000000000031</c:v>
                </c:pt>
                <c:pt idx="125">
                  <c:v>3.4670000000000032</c:v>
                </c:pt>
                <c:pt idx="126">
                  <c:v>3.4940000000000033</c:v>
                </c:pt>
                <c:pt idx="127">
                  <c:v>3.5240000000000031</c:v>
                </c:pt>
                <c:pt idx="128">
                  <c:v>3.5510000000000033</c:v>
                </c:pt>
                <c:pt idx="129">
                  <c:v>3.5780000000000034</c:v>
                </c:pt>
                <c:pt idx="130">
                  <c:v>3.6050000000000035</c:v>
                </c:pt>
                <c:pt idx="131">
                  <c:v>3.6320000000000037</c:v>
                </c:pt>
                <c:pt idx="132">
                  <c:v>3.6590000000000038</c:v>
                </c:pt>
                <c:pt idx="133">
                  <c:v>3.6860000000000039</c:v>
                </c:pt>
                <c:pt idx="134">
                  <c:v>3.7130000000000041</c:v>
                </c:pt>
                <c:pt idx="135">
                  <c:v>3.7400000000000042</c:v>
                </c:pt>
                <c:pt idx="136">
                  <c:v>3.778000000000004</c:v>
                </c:pt>
                <c:pt idx="137">
                  <c:v>3.8050000000000042</c:v>
                </c:pt>
                <c:pt idx="138">
                  <c:v>3.8320000000000043</c:v>
                </c:pt>
                <c:pt idx="139">
                  <c:v>3.8590000000000044</c:v>
                </c:pt>
                <c:pt idx="140">
                  <c:v>3.8860000000000046</c:v>
                </c:pt>
                <c:pt idx="141">
                  <c:v>3.9130000000000047</c:v>
                </c:pt>
                <c:pt idx="142">
                  <c:v>3.9400000000000048</c:v>
                </c:pt>
                <c:pt idx="143">
                  <c:v>3.967000000000005</c:v>
                </c:pt>
                <c:pt idx="144">
                  <c:v>3.9970000000000048</c:v>
                </c:pt>
                <c:pt idx="145">
                  <c:v>4.0240000000000045</c:v>
                </c:pt>
                <c:pt idx="146">
                  <c:v>4.0510000000000046</c:v>
                </c:pt>
                <c:pt idx="147">
                  <c:v>4.0780000000000047</c:v>
                </c:pt>
                <c:pt idx="148">
                  <c:v>4.1050000000000049</c:v>
                </c:pt>
                <c:pt idx="149">
                  <c:v>4.132000000000005</c:v>
                </c:pt>
                <c:pt idx="150">
                  <c:v>4.1590000000000051</c:v>
                </c:pt>
                <c:pt idx="151">
                  <c:v>4.1870000000000047</c:v>
                </c:pt>
                <c:pt idx="152">
                  <c:v>4.2140000000000049</c:v>
                </c:pt>
                <c:pt idx="153">
                  <c:v>4.2520000000000051</c:v>
                </c:pt>
                <c:pt idx="154">
                  <c:v>4.2790000000000052</c:v>
                </c:pt>
                <c:pt idx="155">
                  <c:v>4.3070000000000048</c:v>
                </c:pt>
                <c:pt idx="156">
                  <c:v>4.334000000000005</c:v>
                </c:pt>
                <c:pt idx="157">
                  <c:v>4.3620000000000045</c:v>
                </c:pt>
                <c:pt idx="158">
                  <c:v>4.3890000000000047</c:v>
                </c:pt>
                <c:pt idx="159">
                  <c:v>4.4170000000000043</c:v>
                </c:pt>
                <c:pt idx="160">
                  <c:v>4.4440000000000044</c:v>
                </c:pt>
                <c:pt idx="161">
                  <c:v>4.4740000000000046</c:v>
                </c:pt>
                <c:pt idx="162">
                  <c:v>4.5010000000000048</c:v>
                </c:pt>
                <c:pt idx="163">
                  <c:v>4.5280000000000049</c:v>
                </c:pt>
                <c:pt idx="164">
                  <c:v>4.5560000000000045</c:v>
                </c:pt>
                <c:pt idx="165">
                  <c:v>4.5830000000000046</c:v>
                </c:pt>
                <c:pt idx="166">
                  <c:v>4.6110000000000042</c:v>
                </c:pt>
                <c:pt idx="167">
                  <c:v>4.6380000000000043</c:v>
                </c:pt>
                <c:pt idx="168">
                  <c:v>4.6660000000000039</c:v>
                </c:pt>
                <c:pt idx="169">
                  <c:v>4.6930000000000041</c:v>
                </c:pt>
                <c:pt idx="170">
                  <c:v>4.7310000000000043</c:v>
                </c:pt>
                <c:pt idx="171">
                  <c:v>4.7580000000000044</c:v>
                </c:pt>
                <c:pt idx="172">
                  <c:v>4.786000000000004</c:v>
                </c:pt>
                <c:pt idx="173">
                  <c:v>4.8130000000000042</c:v>
                </c:pt>
                <c:pt idx="174">
                  <c:v>4.8410000000000037</c:v>
                </c:pt>
                <c:pt idx="175">
                  <c:v>4.8680000000000039</c:v>
                </c:pt>
                <c:pt idx="176">
                  <c:v>4.8960000000000035</c:v>
                </c:pt>
                <c:pt idx="177">
                  <c:v>4.9230000000000036</c:v>
                </c:pt>
                <c:pt idx="178">
                  <c:v>4.9500000000000037</c:v>
                </c:pt>
                <c:pt idx="179">
                  <c:v>4.980000000000004</c:v>
                </c:pt>
                <c:pt idx="180">
                  <c:v>5.0070000000000041</c:v>
                </c:pt>
                <c:pt idx="181">
                  <c:v>5.0350000000000037</c:v>
                </c:pt>
                <c:pt idx="182">
                  <c:v>5.0620000000000038</c:v>
                </c:pt>
                <c:pt idx="183">
                  <c:v>5.0900000000000034</c:v>
                </c:pt>
                <c:pt idx="184">
                  <c:v>5.1170000000000035</c:v>
                </c:pt>
                <c:pt idx="185">
                  <c:v>5.1450000000000031</c:v>
                </c:pt>
                <c:pt idx="186">
                  <c:v>5.1720000000000033</c:v>
                </c:pt>
                <c:pt idx="187">
                  <c:v>5.2080000000000028</c:v>
                </c:pt>
                <c:pt idx="188">
                  <c:v>5.235000000000003</c:v>
                </c:pt>
                <c:pt idx="189">
                  <c:v>5.2620000000000031</c:v>
                </c:pt>
                <c:pt idx="190">
                  <c:v>5.2900000000000027</c:v>
                </c:pt>
                <c:pt idx="191">
                  <c:v>5.3170000000000028</c:v>
                </c:pt>
                <c:pt idx="192">
                  <c:v>5.3450000000000024</c:v>
                </c:pt>
                <c:pt idx="193">
                  <c:v>5.3720000000000026</c:v>
                </c:pt>
                <c:pt idx="194">
                  <c:v>5.4000000000000021</c:v>
                </c:pt>
                <c:pt idx="195">
                  <c:v>5.4270000000000023</c:v>
                </c:pt>
                <c:pt idx="196">
                  <c:v>5.4570000000000025</c:v>
                </c:pt>
                <c:pt idx="197">
                  <c:v>5.4840000000000027</c:v>
                </c:pt>
                <c:pt idx="198">
                  <c:v>5.5110000000000028</c:v>
                </c:pt>
                <c:pt idx="199">
                  <c:v>5.5390000000000024</c:v>
                </c:pt>
                <c:pt idx="200">
                  <c:v>5.5660000000000025</c:v>
                </c:pt>
                <c:pt idx="201">
                  <c:v>5.5940000000000021</c:v>
                </c:pt>
                <c:pt idx="202">
                  <c:v>5.6210000000000022</c:v>
                </c:pt>
                <c:pt idx="203">
                  <c:v>5.6490000000000018</c:v>
                </c:pt>
                <c:pt idx="204">
                  <c:v>5.6760000000000019</c:v>
                </c:pt>
                <c:pt idx="205">
                  <c:v>5.7140000000000022</c:v>
                </c:pt>
                <c:pt idx="206">
                  <c:v>5.7410000000000023</c:v>
                </c:pt>
                <c:pt idx="207">
                  <c:v>5.7680000000000025</c:v>
                </c:pt>
                <c:pt idx="208">
                  <c:v>5.796000000000002</c:v>
                </c:pt>
                <c:pt idx="209">
                  <c:v>5.8230000000000022</c:v>
                </c:pt>
                <c:pt idx="210">
                  <c:v>5.8510000000000018</c:v>
                </c:pt>
                <c:pt idx="211">
                  <c:v>5.8780000000000019</c:v>
                </c:pt>
                <c:pt idx="212">
                  <c:v>5.9060000000000015</c:v>
                </c:pt>
                <c:pt idx="213">
                  <c:v>5.9330000000000016</c:v>
                </c:pt>
                <c:pt idx="214">
                  <c:v>5.9630000000000019</c:v>
                </c:pt>
                <c:pt idx="215">
                  <c:v>5.990000000000002</c:v>
                </c:pt>
                <c:pt idx="216">
                  <c:v>6.0170000000000021</c:v>
                </c:pt>
                <c:pt idx="217">
                  <c:v>6.0450000000000017</c:v>
                </c:pt>
                <c:pt idx="218">
                  <c:v>6.0720000000000018</c:v>
                </c:pt>
                <c:pt idx="219">
                  <c:v>6.1000000000000014</c:v>
                </c:pt>
                <c:pt idx="220">
                  <c:v>6.1270000000000016</c:v>
                </c:pt>
                <c:pt idx="221">
                  <c:v>6.1550000000000011</c:v>
                </c:pt>
                <c:pt idx="222">
                  <c:v>6.1820000000000013</c:v>
                </c:pt>
                <c:pt idx="223">
                  <c:v>6.2180000000000009</c:v>
                </c:pt>
                <c:pt idx="224">
                  <c:v>6.245000000000001</c:v>
                </c:pt>
                <c:pt idx="225">
                  <c:v>6.2720000000000011</c:v>
                </c:pt>
                <c:pt idx="226">
                  <c:v>6.3000000000000007</c:v>
                </c:pt>
                <c:pt idx="227">
                  <c:v>6.3270000000000008</c:v>
                </c:pt>
                <c:pt idx="228">
                  <c:v>6.3550000000000004</c:v>
                </c:pt>
                <c:pt idx="229">
                  <c:v>6.3820000000000006</c:v>
                </c:pt>
                <c:pt idx="230">
                  <c:v>6.41</c:v>
                </c:pt>
                <c:pt idx="231">
                  <c:v>6.4370000000000003</c:v>
                </c:pt>
                <c:pt idx="232">
                  <c:v>6.4670000000000005</c:v>
                </c:pt>
                <c:pt idx="233">
                  <c:v>6.4940000000000007</c:v>
                </c:pt>
                <c:pt idx="234">
                  <c:v>6.5210000000000008</c:v>
                </c:pt>
                <c:pt idx="235">
                  <c:v>6.5490000000000004</c:v>
                </c:pt>
                <c:pt idx="236">
                  <c:v>6.5760000000000005</c:v>
                </c:pt>
                <c:pt idx="237">
                  <c:v>6.6040000000000001</c:v>
                </c:pt>
                <c:pt idx="238">
                  <c:v>6.6310000000000002</c:v>
                </c:pt>
                <c:pt idx="239">
                  <c:v>6.6589999999999998</c:v>
                </c:pt>
                <c:pt idx="240">
                  <c:v>6.6859999999999999</c:v>
                </c:pt>
                <c:pt idx="241">
                  <c:v>6.7240000000000002</c:v>
                </c:pt>
                <c:pt idx="242">
                  <c:v>6.7510000000000003</c:v>
                </c:pt>
                <c:pt idx="243">
                  <c:v>6.7789999999999999</c:v>
                </c:pt>
                <c:pt idx="244">
                  <c:v>6.806</c:v>
                </c:pt>
                <c:pt idx="245">
                  <c:v>6.8330000000000002</c:v>
                </c:pt>
                <c:pt idx="246">
                  <c:v>6.8609999999999998</c:v>
                </c:pt>
                <c:pt idx="247">
                  <c:v>6.8879999999999999</c:v>
                </c:pt>
                <c:pt idx="248">
                  <c:v>6.9159999999999995</c:v>
                </c:pt>
                <c:pt idx="249">
                  <c:v>6.9429999999999996</c:v>
                </c:pt>
                <c:pt idx="250">
                  <c:v>6.9729999999999999</c:v>
                </c:pt>
                <c:pt idx="251">
                  <c:v>7</c:v>
                </c:pt>
                <c:pt idx="252">
                  <c:v>7.0279999999999996</c:v>
                </c:pt>
                <c:pt idx="253">
                  <c:v>7.0549999999999997</c:v>
                </c:pt>
                <c:pt idx="254">
                  <c:v>7.0829999999999993</c:v>
                </c:pt>
                <c:pt idx="255">
                  <c:v>7.1099999999999994</c:v>
                </c:pt>
                <c:pt idx="256">
                  <c:v>7.1369999999999996</c:v>
                </c:pt>
                <c:pt idx="257">
                  <c:v>7.1649999999999991</c:v>
                </c:pt>
                <c:pt idx="258">
                  <c:v>7.1919999999999993</c:v>
                </c:pt>
                <c:pt idx="259">
                  <c:v>7.2299999999999995</c:v>
                </c:pt>
                <c:pt idx="260">
                  <c:v>7.2569999999999997</c:v>
                </c:pt>
                <c:pt idx="261">
                  <c:v>7.2849999999999993</c:v>
                </c:pt>
                <c:pt idx="262">
                  <c:v>7.3119999999999994</c:v>
                </c:pt>
                <c:pt idx="263">
                  <c:v>7.339999999999999</c:v>
                </c:pt>
                <c:pt idx="264">
                  <c:v>7.3669999999999991</c:v>
                </c:pt>
                <c:pt idx="265">
                  <c:v>7.3949999999999987</c:v>
                </c:pt>
                <c:pt idx="266">
                  <c:v>7.4219999999999988</c:v>
                </c:pt>
                <c:pt idx="267">
                  <c:v>7.448999999999999</c:v>
                </c:pt>
                <c:pt idx="268">
                  <c:v>7.4789999999999992</c:v>
                </c:pt>
                <c:pt idx="269">
                  <c:v>7.5059999999999993</c:v>
                </c:pt>
                <c:pt idx="270">
                  <c:v>7.5339999999999989</c:v>
                </c:pt>
                <c:pt idx="271">
                  <c:v>7.5609999999999991</c:v>
                </c:pt>
                <c:pt idx="272">
                  <c:v>7.5889999999999986</c:v>
                </c:pt>
                <c:pt idx="273">
                  <c:v>7.6159999999999988</c:v>
                </c:pt>
                <c:pt idx="274">
                  <c:v>7.6439999999999984</c:v>
                </c:pt>
                <c:pt idx="275">
                  <c:v>7.6709999999999985</c:v>
                </c:pt>
                <c:pt idx="276">
                  <c:v>7.7089999999999987</c:v>
                </c:pt>
                <c:pt idx="277">
                  <c:v>7.7359999999999989</c:v>
                </c:pt>
                <c:pt idx="278">
                  <c:v>7.762999999999999</c:v>
                </c:pt>
                <c:pt idx="279">
                  <c:v>7.7909999999999986</c:v>
                </c:pt>
                <c:pt idx="280">
                  <c:v>7.8179999999999987</c:v>
                </c:pt>
                <c:pt idx="281">
                  <c:v>7.8459999999999983</c:v>
                </c:pt>
                <c:pt idx="282">
                  <c:v>7.8729999999999984</c:v>
                </c:pt>
                <c:pt idx="283">
                  <c:v>7.900999999999998</c:v>
                </c:pt>
                <c:pt idx="284">
                  <c:v>7.9279999999999982</c:v>
                </c:pt>
                <c:pt idx="285">
                  <c:v>7.9579999999999984</c:v>
                </c:pt>
                <c:pt idx="286">
                  <c:v>7.9849999999999985</c:v>
                </c:pt>
                <c:pt idx="287">
                  <c:v>8.0129999999999981</c:v>
                </c:pt>
                <c:pt idx="288">
                  <c:v>8.0399999999999974</c:v>
                </c:pt>
                <c:pt idx="289">
                  <c:v>8.0669999999999966</c:v>
                </c:pt>
                <c:pt idx="290">
                  <c:v>8.0949999999999971</c:v>
                </c:pt>
                <c:pt idx="291">
                  <c:v>8.1219999999999963</c:v>
                </c:pt>
                <c:pt idx="292">
                  <c:v>8.1499999999999968</c:v>
                </c:pt>
                <c:pt idx="293">
                  <c:v>8.176999999999996</c:v>
                </c:pt>
                <c:pt idx="294">
                  <c:v>8.2149999999999963</c:v>
                </c:pt>
                <c:pt idx="295">
                  <c:v>8.7339999999999964</c:v>
                </c:pt>
                <c:pt idx="296">
                  <c:v>8.7619999999999969</c:v>
                </c:pt>
                <c:pt idx="297">
                  <c:v>8.7889999999999961</c:v>
                </c:pt>
                <c:pt idx="298">
                  <c:v>8.8169999999999966</c:v>
                </c:pt>
                <c:pt idx="299">
                  <c:v>8.8439999999999959</c:v>
                </c:pt>
                <c:pt idx="300">
                  <c:v>8.8719999999999963</c:v>
                </c:pt>
                <c:pt idx="301">
                  <c:v>8.8989999999999956</c:v>
                </c:pt>
                <c:pt idx="302">
                  <c:v>8.9259999999999948</c:v>
                </c:pt>
                <c:pt idx="303">
                  <c:v>8.9559999999999942</c:v>
                </c:pt>
                <c:pt idx="304">
                  <c:v>8.9829999999999934</c:v>
                </c:pt>
                <c:pt idx="305">
                  <c:v>9.0109999999999939</c:v>
                </c:pt>
                <c:pt idx="306">
                  <c:v>9.0379999999999932</c:v>
                </c:pt>
                <c:pt idx="307">
                  <c:v>9.0659999999999936</c:v>
                </c:pt>
                <c:pt idx="308">
                  <c:v>9.0929999999999929</c:v>
                </c:pt>
                <c:pt idx="309">
                  <c:v>9.1209999999999933</c:v>
                </c:pt>
                <c:pt idx="310">
                  <c:v>9.1479999999999926</c:v>
                </c:pt>
                <c:pt idx="311">
                  <c:v>9.1749999999999918</c:v>
                </c:pt>
                <c:pt idx="312">
                  <c:v>9.2119999999999926</c:v>
                </c:pt>
                <c:pt idx="313">
                  <c:v>9.2389999999999919</c:v>
                </c:pt>
                <c:pt idx="314">
                  <c:v>9.2669999999999924</c:v>
                </c:pt>
                <c:pt idx="315">
                  <c:v>9.2939999999999916</c:v>
                </c:pt>
                <c:pt idx="316">
                  <c:v>9.3219999999999921</c:v>
                </c:pt>
                <c:pt idx="317">
                  <c:v>9.3489999999999913</c:v>
                </c:pt>
                <c:pt idx="318">
                  <c:v>9.3769999999999918</c:v>
                </c:pt>
                <c:pt idx="319">
                  <c:v>9.403999999999991</c:v>
                </c:pt>
                <c:pt idx="320">
                  <c:v>9.4339999999999904</c:v>
                </c:pt>
                <c:pt idx="321">
                  <c:v>9.4609999999999896</c:v>
                </c:pt>
                <c:pt idx="322">
                  <c:v>9.4879999999999889</c:v>
                </c:pt>
                <c:pt idx="323">
                  <c:v>9.5159999999999894</c:v>
                </c:pt>
                <c:pt idx="324">
                  <c:v>9.5429999999999886</c:v>
                </c:pt>
                <c:pt idx="325">
                  <c:v>9.5709999999999891</c:v>
                </c:pt>
                <c:pt idx="326">
                  <c:v>9.5979999999999883</c:v>
                </c:pt>
                <c:pt idx="327">
                  <c:v>9.6259999999999888</c:v>
                </c:pt>
                <c:pt idx="328">
                  <c:v>9.652999999999988</c:v>
                </c:pt>
                <c:pt idx="329">
                  <c:v>9.6889999999999876</c:v>
                </c:pt>
                <c:pt idx="330">
                  <c:v>9.7159999999999869</c:v>
                </c:pt>
                <c:pt idx="331">
                  <c:v>9.7429999999999861</c:v>
                </c:pt>
                <c:pt idx="332">
                  <c:v>9.7699999999999854</c:v>
                </c:pt>
                <c:pt idx="333">
                  <c:v>9.7969999999999846</c:v>
                </c:pt>
                <c:pt idx="334">
                  <c:v>9.8239999999999839</c:v>
                </c:pt>
                <c:pt idx="335">
                  <c:v>9.8509999999999831</c:v>
                </c:pt>
                <c:pt idx="336">
                  <c:v>9.8779999999999824</c:v>
                </c:pt>
                <c:pt idx="337">
                  <c:v>9.9049999999999816</c:v>
                </c:pt>
                <c:pt idx="338">
                  <c:v>9.934999999999981</c:v>
                </c:pt>
                <c:pt idx="339">
                  <c:v>9.9619999999999802</c:v>
                </c:pt>
                <c:pt idx="340">
                  <c:v>9.9889999999999795</c:v>
                </c:pt>
                <c:pt idx="341">
                  <c:v>10.015999999999979</c:v>
                </c:pt>
                <c:pt idx="342">
                  <c:v>10.042999999999978</c:v>
                </c:pt>
                <c:pt idx="343">
                  <c:v>10.069999999999977</c:v>
                </c:pt>
                <c:pt idx="344">
                  <c:v>10.096999999999976</c:v>
                </c:pt>
                <c:pt idx="345">
                  <c:v>10.123999999999976</c:v>
                </c:pt>
                <c:pt idx="346">
                  <c:v>10.150999999999975</c:v>
                </c:pt>
                <c:pt idx="347">
                  <c:v>10.188999999999975</c:v>
                </c:pt>
                <c:pt idx="348">
                  <c:v>10.215999999999974</c:v>
                </c:pt>
                <c:pt idx="349">
                  <c:v>10.242999999999974</c:v>
                </c:pt>
                <c:pt idx="350">
                  <c:v>10.269999999999973</c:v>
                </c:pt>
                <c:pt idx="351">
                  <c:v>10.296999999999972</c:v>
                </c:pt>
                <c:pt idx="352">
                  <c:v>10.323999999999971</c:v>
                </c:pt>
                <c:pt idx="353">
                  <c:v>10.350999999999971</c:v>
                </c:pt>
                <c:pt idx="354">
                  <c:v>10.37799999999997</c:v>
                </c:pt>
                <c:pt idx="355">
                  <c:v>10.404999999999969</c:v>
                </c:pt>
                <c:pt idx="356">
                  <c:v>10.434999999999969</c:v>
                </c:pt>
                <c:pt idx="357">
                  <c:v>10.461999999999968</c:v>
                </c:pt>
                <c:pt idx="358">
                  <c:v>10.488999999999967</c:v>
                </c:pt>
                <c:pt idx="359">
                  <c:v>10.515999999999966</c:v>
                </c:pt>
                <c:pt idx="360">
                  <c:v>10.542999999999966</c:v>
                </c:pt>
                <c:pt idx="361">
                  <c:v>10.569999999999965</c:v>
                </c:pt>
                <c:pt idx="362">
                  <c:v>10.596999999999964</c:v>
                </c:pt>
                <c:pt idx="363">
                  <c:v>10.623999999999963</c:v>
                </c:pt>
                <c:pt idx="364">
                  <c:v>10.650999999999962</c:v>
                </c:pt>
                <c:pt idx="365">
                  <c:v>10.687999999999963</c:v>
                </c:pt>
                <c:pt idx="366">
                  <c:v>10.714999999999963</c:v>
                </c:pt>
                <c:pt idx="367">
                  <c:v>10.741999999999962</c:v>
                </c:pt>
                <c:pt idx="368">
                  <c:v>10.768999999999961</c:v>
                </c:pt>
                <c:pt idx="369">
                  <c:v>10.79599999999996</c:v>
                </c:pt>
                <c:pt idx="370">
                  <c:v>10.82299999999996</c:v>
                </c:pt>
                <c:pt idx="371">
                  <c:v>10.849999999999959</c:v>
                </c:pt>
                <c:pt idx="372">
                  <c:v>10.876999999999958</c:v>
                </c:pt>
                <c:pt idx="373">
                  <c:v>10.906999999999957</c:v>
                </c:pt>
                <c:pt idx="374">
                  <c:v>10.933999999999957</c:v>
                </c:pt>
                <c:pt idx="375">
                  <c:v>10.960999999999956</c:v>
                </c:pt>
                <c:pt idx="376">
                  <c:v>10.987999999999955</c:v>
                </c:pt>
                <c:pt idx="377">
                  <c:v>11.014999999999954</c:v>
                </c:pt>
                <c:pt idx="378">
                  <c:v>11.041999999999954</c:v>
                </c:pt>
                <c:pt idx="379">
                  <c:v>11.068999999999953</c:v>
                </c:pt>
                <c:pt idx="380">
                  <c:v>11.095999999999952</c:v>
                </c:pt>
                <c:pt idx="381">
                  <c:v>11.122999999999951</c:v>
                </c:pt>
                <c:pt idx="382">
                  <c:v>11.158999999999951</c:v>
                </c:pt>
                <c:pt idx="383">
                  <c:v>11.18599999999995</c:v>
                </c:pt>
                <c:pt idx="384">
                  <c:v>11.212999999999949</c:v>
                </c:pt>
                <c:pt idx="385">
                  <c:v>11.239999999999949</c:v>
                </c:pt>
              </c:numCache>
            </c:numRef>
          </c:xVal>
          <c:yVal>
            <c:numRef>
              <c:f>data!$B$2:$B$10000</c:f>
              <c:numCache>
                <c:formatCode>General</c:formatCode>
                <c:ptCount val="9999"/>
                <c:pt idx="0">
                  <c:v>0</c:v>
                </c:pt>
                <c:pt idx="1">
                  <c:v>-5.2800000000000004E-4</c:v>
                </c:pt>
                <c:pt idx="2">
                  <c:v>-5.2800000000000004E-4</c:v>
                </c:pt>
                <c:pt idx="3">
                  <c:v>9.7E-5</c:v>
                </c:pt>
                <c:pt idx="4">
                  <c:v>1.0579999999999999E-3</c:v>
                </c:pt>
                <c:pt idx="5">
                  <c:v>1.8749999999999999E-3</c:v>
                </c:pt>
                <c:pt idx="6">
                  <c:v>2.6589999999999999E-3</c:v>
                </c:pt>
                <c:pt idx="7">
                  <c:v>3.336E-3</c:v>
                </c:pt>
                <c:pt idx="8">
                  <c:v>3.761E-3</c:v>
                </c:pt>
                <c:pt idx="9">
                  <c:v>3.761E-3</c:v>
                </c:pt>
                <c:pt idx="10">
                  <c:v>3.761E-3</c:v>
                </c:pt>
                <c:pt idx="11">
                  <c:v>4.5469999999999998E-3</c:v>
                </c:pt>
                <c:pt idx="12">
                  <c:v>5.2690000000000002E-3</c:v>
                </c:pt>
                <c:pt idx="13">
                  <c:v>5.2690000000000002E-3</c:v>
                </c:pt>
                <c:pt idx="14">
                  <c:v>5.2690000000000002E-3</c:v>
                </c:pt>
                <c:pt idx="15">
                  <c:v>5.2690000000000002E-3</c:v>
                </c:pt>
                <c:pt idx="16">
                  <c:v>4.9069999999999999E-3</c:v>
                </c:pt>
                <c:pt idx="17">
                  <c:v>4.9069999999999999E-3</c:v>
                </c:pt>
                <c:pt idx="18">
                  <c:v>5.6140000000000001E-3</c:v>
                </c:pt>
                <c:pt idx="19">
                  <c:v>7.2160000000000002E-3</c:v>
                </c:pt>
                <c:pt idx="20">
                  <c:v>9.1760000000000001E-3</c:v>
                </c:pt>
                <c:pt idx="21">
                  <c:v>1.0569E-2</c:v>
                </c:pt>
                <c:pt idx="22">
                  <c:v>1.2434000000000001E-2</c:v>
                </c:pt>
                <c:pt idx="23">
                  <c:v>1.4796999999999999E-2</c:v>
                </c:pt>
                <c:pt idx="24">
                  <c:v>1.6902E-2</c:v>
                </c:pt>
                <c:pt idx="25">
                  <c:v>1.8634000000000001E-2</c:v>
                </c:pt>
                <c:pt idx="26">
                  <c:v>1.9656E-2</c:v>
                </c:pt>
                <c:pt idx="27">
                  <c:v>2.0194E-2</c:v>
                </c:pt>
                <c:pt idx="28">
                  <c:v>2.1249000000000001E-2</c:v>
                </c:pt>
                <c:pt idx="29">
                  <c:v>2.3601E-2</c:v>
                </c:pt>
                <c:pt idx="30">
                  <c:v>2.5843000000000001E-2</c:v>
                </c:pt>
                <c:pt idx="31">
                  <c:v>2.6799E-2</c:v>
                </c:pt>
                <c:pt idx="32">
                  <c:v>2.6799E-2</c:v>
                </c:pt>
                <c:pt idx="33">
                  <c:v>2.6799E-2</c:v>
                </c:pt>
                <c:pt idx="34">
                  <c:v>2.6270999999999999E-2</c:v>
                </c:pt>
                <c:pt idx="35">
                  <c:v>2.5898000000000001E-2</c:v>
                </c:pt>
                <c:pt idx="36">
                  <c:v>2.5898000000000001E-2</c:v>
                </c:pt>
                <c:pt idx="37">
                  <c:v>2.5898000000000001E-2</c:v>
                </c:pt>
                <c:pt idx="38">
                  <c:v>2.5898000000000001E-2</c:v>
                </c:pt>
                <c:pt idx="39">
                  <c:v>0</c:v>
                </c:pt>
                <c:pt idx="40">
                  <c:v>6.8000000000000005E-4</c:v>
                </c:pt>
                <c:pt idx="41">
                  <c:v>6.8000000000000005E-4</c:v>
                </c:pt>
                <c:pt idx="42">
                  <c:v>3.1799999999999998E-4</c:v>
                </c:pt>
                <c:pt idx="43">
                  <c:v>6.5200000000000002E-4</c:v>
                </c:pt>
                <c:pt idx="44">
                  <c:v>6.5200000000000002E-4</c:v>
                </c:pt>
                <c:pt idx="45">
                  <c:v>1.1130000000000001E-3</c:v>
                </c:pt>
                <c:pt idx="46">
                  <c:v>1.5299999999999999E-3</c:v>
                </c:pt>
                <c:pt idx="47">
                  <c:v>1.5299999999999999E-3</c:v>
                </c:pt>
                <c:pt idx="48">
                  <c:v>1.836E-3</c:v>
                </c:pt>
                <c:pt idx="49">
                  <c:v>1.836E-3</c:v>
                </c:pt>
                <c:pt idx="50">
                  <c:v>1.836E-3</c:v>
                </c:pt>
                <c:pt idx="51">
                  <c:v>1.836E-3</c:v>
                </c:pt>
                <c:pt idx="52">
                  <c:v>1.836E-3</c:v>
                </c:pt>
                <c:pt idx="53">
                  <c:v>1.5560000000000001E-3</c:v>
                </c:pt>
                <c:pt idx="54">
                  <c:v>1.1329999999999999E-3</c:v>
                </c:pt>
                <c:pt idx="55">
                  <c:v>8.4400000000000002E-4</c:v>
                </c:pt>
                <c:pt idx="56">
                  <c:v>4.6999999999999999E-4</c:v>
                </c:pt>
                <c:pt idx="57">
                  <c:v>4.6999999999999999E-4</c:v>
                </c:pt>
                <c:pt idx="58">
                  <c:v>9.3099999999999997E-4</c:v>
                </c:pt>
                <c:pt idx="59">
                  <c:v>1.348E-3</c:v>
                </c:pt>
                <c:pt idx="60">
                  <c:v>1.812E-3</c:v>
                </c:pt>
                <c:pt idx="61">
                  <c:v>1.812E-3</c:v>
                </c:pt>
                <c:pt idx="62">
                  <c:v>-1.2956000000000001E-2</c:v>
                </c:pt>
                <c:pt idx="63">
                  <c:v>1.0345E-2</c:v>
                </c:pt>
                <c:pt idx="64">
                  <c:v>9.1959999999999993E-3</c:v>
                </c:pt>
                <c:pt idx="65">
                  <c:v>2.5826999999999999E-2</c:v>
                </c:pt>
                <c:pt idx="66">
                  <c:v>-9.6370999999999998E-2</c:v>
                </c:pt>
                <c:pt idx="67">
                  <c:v>-0.45630900000000002</c:v>
                </c:pt>
                <c:pt idx="68">
                  <c:v>-0.97478100000000001</c:v>
                </c:pt>
                <c:pt idx="69">
                  <c:v>-1.456351</c:v>
                </c:pt>
                <c:pt idx="70">
                  <c:v>-1.65083</c:v>
                </c:pt>
                <c:pt idx="71">
                  <c:v>-1.5217940000000001</c:v>
                </c:pt>
                <c:pt idx="72">
                  <c:v>-1.2781659999999999</c:v>
                </c:pt>
                <c:pt idx="73">
                  <c:v>-1.092023</c:v>
                </c:pt>
                <c:pt idx="74">
                  <c:v>-0.99161699999999997</c:v>
                </c:pt>
                <c:pt idx="75">
                  <c:v>-0.890706</c:v>
                </c:pt>
                <c:pt idx="76">
                  <c:v>-0.66266599999999998</c:v>
                </c:pt>
                <c:pt idx="77">
                  <c:v>-0.29702899999999999</c:v>
                </c:pt>
                <c:pt idx="78">
                  <c:v>0.13406799999999999</c:v>
                </c:pt>
                <c:pt idx="79">
                  <c:v>0.49858599999999997</c:v>
                </c:pt>
                <c:pt idx="80">
                  <c:v>0.70686300000000002</c:v>
                </c:pt>
                <c:pt idx="81">
                  <c:v>0.75252600000000003</c:v>
                </c:pt>
                <c:pt idx="82">
                  <c:v>0.70645899999999995</c:v>
                </c:pt>
                <c:pt idx="83">
                  <c:v>0.59592299999999998</c:v>
                </c:pt>
                <c:pt idx="84">
                  <c:v>0.52941499999999997</c:v>
                </c:pt>
                <c:pt idx="85">
                  <c:v>0.43370599999999998</c:v>
                </c:pt>
                <c:pt idx="86">
                  <c:v>0.331011</c:v>
                </c:pt>
                <c:pt idx="87">
                  <c:v>0.25565399999999999</c:v>
                </c:pt>
                <c:pt idx="88">
                  <c:v>0.16800499999999999</c:v>
                </c:pt>
                <c:pt idx="89">
                  <c:v>2.0556999999999999E-2</c:v>
                </c:pt>
                <c:pt idx="90">
                  <c:v>-0.18065800000000001</c:v>
                </c:pt>
                <c:pt idx="91">
                  <c:v>-0.45674300000000001</c:v>
                </c:pt>
                <c:pt idx="92">
                  <c:v>-0.73069899999999999</c:v>
                </c:pt>
                <c:pt idx="93">
                  <c:v>-1.005598</c:v>
                </c:pt>
                <c:pt idx="94">
                  <c:v>-1.242721</c:v>
                </c:pt>
                <c:pt idx="95">
                  <c:v>-1.470977</c:v>
                </c:pt>
                <c:pt idx="96">
                  <c:v>-1.666539</c:v>
                </c:pt>
                <c:pt idx="97">
                  <c:v>-1.766059</c:v>
                </c:pt>
                <c:pt idx="98">
                  <c:v>-1.7258549999999999</c:v>
                </c:pt>
                <c:pt idx="99">
                  <c:v>-1.626555</c:v>
                </c:pt>
                <c:pt idx="100">
                  <c:v>-1.52484</c:v>
                </c:pt>
                <c:pt idx="101">
                  <c:v>-1.369157</c:v>
                </c:pt>
                <c:pt idx="102">
                  <c:v>-1.1506479999999999</c:v>
                </c:pt>
                <c:pt idx="103">
                  <c:v>-0.85773600000000005</c:v>
                </c:pt>
                <c:pt idx="104">
                  <c:v>-0.60006300000000001</c:v>
                </c:pt>
                <c:pt idx="105">
                  <c:v>-0.377247</c:v>
                </c:pt>
                <c:pt idx="106">
                  <c:v>-0.22026499999999999</c:v>
                </c:pt>
                <c:pt idx="107">
                  <c:v>-0.19497600000000001</c:v>
                </c:pt>
                <c:pt idx="108">
                  <c:v>-0.27421699999999999</c:v>
                </c:pt>
                <c:pt idx="109">
                  <c:v>-0.40967100000000001</c:v>
                </c:pt>
                <c:pt idx="110">
                  <c:v>-0.545991</c:v>
                </c:pt>
                <c:pt idx="111">
                  <c:v>-0.656528</c:v>
                </c:pt>
                <c:pt idx="112">
                  <c:v>-0.76726899999999998</c:v>
                </c:pt>
                <c:pt idx="113">
                  <c:v>-0.91574</c:v>
                </c:pt>
                <c:pt idx="114">
                  <c:v>-1.1167849999999999</c:v>
                </c:pt>
                <c:pt idx="115">
                  <c:v>-1.452661</c:v>
                </c:pt>
                <c:pt idx="116">
                  <c:v>-1.8605929999999999</c:v>
                </c:pt>
                <c:pt idx="117">
                  <c:v>-2.3167049999999998</c:v>
                </c:pt>
                <c:pt idx="118">
                  <c:v>-2.7859880000000001</c:v>
                </c:pt>
                <c:pt idx="119">
                  <c:v>-2.994154</c:v>
                </c:pt>
                <c:pt idx="120">
                  <c:v>-3.0252059999999998</c:v>
                </c:pt>
                <c:pt idx="121">
                  <c:v>-2.880836</c:v>
                </c:pt>
                <c:pt idx="122">
                  <c:v>-2.674661</c:v>
                </c:pt>
                <c:pt idx="123">
                  <c:v>-2.5067089999999999</c:v>
                </c:pt>
                <c:pt idx="124">
                  <c:v>-2.366536</c:v>
                </c:pt>
                <c:pt idx="125">
                  <c:v>-2.251798</c:v>
                </c:pt>
                <c:pt idx="126">
                  <c:v>-2.1195400000000002</c:v>
                </c:pt>
                <c:pt idx="127">
                  <c:v>-1.996915</c:v>
                </c:pt>
                <c:pt idx="128">
                  <c:v>-1.9782930000000001</c:v>
                </c:pt>
                <c:pt idx="129">
                  <c:v>-2.0517110000000001</c:v>
                </c:pt>
                <c:pt idx="130">
                  <c:v>-2.1329509999999998</c:v>
                </c:pt>
                <c:pt idx="131">
                  <c:v>-2.214359</c:v>
                </c:pt>
                <c:pt idx="132">
                  <c:v>-2.2526000000000002</c:v>
                </c:pt>
                <c:pt idx="133">
                  <c:v>-2.2285689999999998</c:v>
                </c:pt>
                <c:pt idx="134">
                  <c:v>-2.253746</c:v>
                </c:pt>
                <c:pt idx="135">
                  <c:v>-2.399867</c:v>
                </c:pt>
                <c:pt idx="136">
                  <c:v>-2.6993049999999998</c:v>
                </c:pt>
                <c:pt idx="137">
                  <c:v>-3.0845609999999999</c:v>
                </c:pt>
                <c:pt idx="138">
                  <c:v>-3.663151</c:v>
                </c:pt>
                <c:pt idx="139">
                  <c:v>-4.459441</c:v>
                </c:pt>
                <c:pt idx="140">
                  <c:v>-5.5189579999999996</c:v>
                </c:pt>
                <c:pt idx="141">
                  <c:v>-6.799264</c:v>
                </c:pt>
                <c:pt idx="142">
                  <c:v>-8.0779019999999999</c:v>
                </c:pt>
                <c:pt idx="143">
                  <c:v>-9.2826009999999997</c:v>
                </c:pt>
                <c:pt idx="144">
                  <c:v>-10.579494</c:v>
                </c:pt>
                <c:pt idx="145">
                  <c:v>-11.734499</c:v>
                </c:pt>
                <c:pt idx="146">
                  <c:v>-12.727527</c:v>
                </c:pt>
                <c:pt idx="147">
                  <c:v>-13.499675</c:v>
                </c:pt>
                <c:pt idx="148">
                  <c:v>-13.951969</c:v>
                </c:pt>
                <c:pt idx="149">
                  <c:v>-14.291283999999999</c:v>
                </c:pt>
                <c:pt idx="150">
                  <c:v>-14.69711</c:v>
                </c:pt>
                <c:pt idx="151">
                  <c:v>-15.188250999999999</c:v>
                </c:pt>
                <c:pt idx="152">
                  <c:v>-15.610089</c:v>
                </c:pt>
                <c:pt idx="153">
                  <c:v>-15.861312</c:v>
                </c:pt>
                <c:pt idx="154">
                  <c:v>-15.735061</c:v>
                </c:pt>
                <c:pt idx="155">
                  <c:v>-15.285218</c:v>
                </c:pt>
                <c:pt idx="156">
                  <c:v>-14.525257999999999</c:v>
                </c:pt>
                <c:pt idx="157">
                  <c:v>-13.525805</c:v>
                </c:pt>
                <c:pt idx="158">
                  <c:v>-12.238504000000001</c:v>
                </c:pt>
                <c:pt idx="159">
                  <c:v>-10.871676000000001</c:v>
                </c:pt>
                <c:pt idx="160">
                  <c:v>-9.5083719999999996</c:v>
                </c:pt>
                <c:pt idx="161">
                  <c:v>-8.2440689999999996</c:v>
                </c:pt>
                <c:pt idx="162">
                  <c:v>-7.1525509999999999</c:v>
                </c:pt>
                <c:pt idx="163">
                  <c:v>-6.1701240000000004</c:v>
                </c:pt>
                <c:pt idx="164">
                  <c:v>-5.2729229999999996</c:v>
                </c:pt>
                <c:pt idx="165">
                  <c:v>-4.454771</c:v>
                </c:pt>
                <c:pt idx="166">
                  <c:v>-3.7559119999999999</c:v>
                </c:pt>
                <c:pt idx="167">
                  <c:v>-3.1077750000000002</c:v>
                </c:pt>
                <c:pt idx="168">
                  <c:v>-2.62568</c:v>
                </c:pt>
                <c:pt idx="169">
                  <c:v>-2.2919990000000001</c:v>
                </c:pt>
                <c:pt idx="170">
                  <c:v>-2.0891000000000002</c:v>
                </c:pt>
                <c:pt idx="171">
                  <c:v>-2.0090680000000001</c:v>
                </c:pt>
                <c:pt idx="172">
                  <c:v>-1.8611759999999999</c:v>
                </c:pt>
                <c:pt idx="173">
                  <c:v>-1.6042350000000001</c:v>
                </c:pt>
                <c:pt idx="174">
                  <c:v>-1.3476939999999999</c:v>
                </c:pt>
                <c:pt idx="175">
                  <c:v>-1.120212</c:v>
                </c:pt>
                <c:pt idx="176">
                  <c:v>-0.93340000000000001</c:v>
                </c:pt>
                <c:pt idx="177">
                  <c:v>-0.71971799999999997</c:v>
                </c:pt>
                <c:pt idx="178">
                  <c:v>-0.47259400000000001</c:v>
                </c:pt>
                <c:pt idx="179">
                  <c:v>-0.24473400000000001</c:v>
                </c:pt>
                <c:pt idx="180">
                  <c:v>-0.10104100000000001</c:v>
                </c:pt>
                <c:pt idx="181">
                  <c:v>2.3923E-2</c:v>
                </c:pt>
                <c:pt idx="182">
                  <c:v>0.18962300000000001</c:v>
                </c:pt>
                <c:pt idx="183">
                  <c:v>0.363759</c:v>
                </c:pt>
                <c:pt idx="184">
                  <c:v>0.55386400000000002</c:v>
                </c:pt>
                <c:pt idx="185">
                  <c:v>0.76007999999999998</c:v>
                </c:pt>
                <c:pt idx="186">
                  <c:v>0.98482400000000003</c:v>
                </c:pt>
                <c:pt idx="187">
                  <c:v>1.247725</c:v>
                </c:pt>
                <c:pt idx="188">
                  <c:v>1.4287510000000001</c:v>
                </c:pt>
                <c:pt idx="189">
                  <c:v>1.5616989999999999</c:v>
                </c:pt>
                <c:pt idx="190">
                  <c:v>1.670493</c:v>
                </c:pt>
                <c:pt idx="191">
                  <c:v>1.780437</c:v>
                </c:pt>
                <c:pt idx="192">
                  <c:v>1.858714</c:v>
                </c:pt>
                <c:pt idx="193">
                  <c:v>1.9270350000000001</c:v>
                </c:pt>
                <c:pt idx="194">
                  <c:v>2.0267089999999999</c:v>
                </c:pt>
                <c:pt idx="195">
                  <c:v>2.1410369999999999</c:v>
                </c:pt>
                <c:pt idx="196">
                  <c:v>2.2461630000000001</c:v>
                </c:pt>
                <c:pt idx="197">
                  <c:v>2.3602810000000001</c:v>
                </c:pt>
                <c:pt idx="198">
                  <c:v>2.5063960000000001</c:v>
                </c:pt>
                <c:pt idx="199">
                  <c:v>2.6468799999999999</c:v>
                </c:pt>
                <c:pt idx="200">
                  <c:v>2.7545169999999999</c:v>
                </c:pt>
                <c:pt idx="201">
                  <c:v>2.823359</c:v>
                </c:pt>
                <c:pt idx="202">
                  <c:v>2.8891439999999999</c:v>
                </c:pt>
                <c:pt idx="203">
                  <c:v>2.9672719999999999</c:v>
                </c:pt>
                <c:pt idx="204">
                  <c:v>3.0637240000000001</c:v>
                </c:pt>
                <c:pt idx="205">
                  <c:v>3.1821120000000001</c:v>
                </c:pt>
                <c:pt idx="206">
                  <c:v>3.2723589999999998</c:v>
                </c:pt>
                <c:pt idx="207">
                  <c:v>3.3440850000000002</c:v>
                </c:pt>
                <c:pt idx="208">
                  <c:v>3.4106519999999998</c:v>
                </c:pt>
                <c:pt idx="209">
                  <c:v>3.4570500000000002</c:v>
                </c:pt>
                <c:pt idx="210">
                  <c:v>3.4919039999999999</c:v>
                </c:pt>
                <c:pt idx="211">
                  <c:v>3.5437479999999999</c:v>
                </c:pt>
                <c:pt idx="212">
                  <c:v>3.6100500000000002</c:v>
                </c:pt>
                <c:pt idx="213">
                  <c:v>3.6931069999999999</c:v>
                </c:pt>
                <c:pt idx="214">
                  <c:v>3.8002060000000002</c:v>
                </c:pt>
                <c:pt idx="215">
                  <c:v>3.8610679999999999</c:v>
                </c:pt>
                <c:pt idx="216">
                  <c:v>3.901821</c:v>
                </c:pt>
                <c:pt idx="217">
                  <c:v>3.9783469999999999</c:v>
                </c:pt>
                <c:pt idx="218">
                  <c:v>4.1151289999999996</c:v>
                </c:pt>
                <c:pt idx="219">
                  <c:v>4.2588090000000003</c:v>
                </c:pt>
                <c:pt idx="220">
                  <c:v>4.3955609999999998</c:v>
                </c:pt>
                <c:pt idx="221">
                  <c:v>4.5092530000000002</c:v>
                </c:pt>
                <c:pt idx="222">
                  <c:v>4.5858699999999999</c:v>
                </c:pt>
                <c:pt idx="223">
                  <c:v>4.6410330000000002</c:v>
                </c:pt>
                <c:pt idx="224">
                  <c:v>4.6979689999999996</c:v>
                </c:pt>
                <c:pt idx="225">
                  <c:v>4.7658750000000003</c:v>
                </c:pt>
                <c:pt idx="226">
                  <c:v>4.8642880000000002</c:v>
                </c:pt>
                <c:pt idx="227">
                  <c:v>4.9953269999999996</c:v>
                </c:pt>
                <c:pt idx="228">
                  <c:v>5.1189349999999996</c:v>
                </c:pt>
                <c:pt idx="229">
                  <c:v>5.2539730000000002</c:v>
                </c:pt>
                <c:pt idx="230">
                  <c:v>5.3762220000000003</c:v>
                </c:pt>
                <c:pt idx="231">
                  <c:v>5.469157</c:v>
                </c:pt>
                <c:pt idx="232">
                  <c:v>5.4989990000000004</c:v>
                </c:pt>
                <c:pt idx="233">
                  <c:v>5.4462950000000001</c:v>
                </c:pt>
                <c:pt idx="234">
                  <c:v>5.3270739999999996</c:v>
                </c:pt>
                <c:pt idx="235">
                  <c:v>5.1500870000000001</c:v>
                </c:pt>
                <c:pt idx="236">
                  <c:v>4.9031700000000003</c:v>
                </c:pt>
                <c:pt idx="237">
                  <c:v>4.6501789999999996</c:v>
                </c:pt>
                <c:pt idx="238">
                  <c:v>4.4341939999999997</c:v>
                </c:pt>
                <c:pt idx="239">
                  <c:v>4.282114</c:v>
                </c:pt>
                <c:pt idx="240">
                  <c:v>4.1430189999999998</c:v>
                </c:pt>
                <c:pt idx="241">
                  <c:v>4.0454499999999998</c:v>
                </c:pt>
                <c:pt idx="242">
                  <c:v>3.9517739999999999</c:v>
                </c:pt>
                <c:pt idx="243">
                  <c:v>3.8536280000000001</c:v>
                </c:pt>
                <c:pt idx="244">
                  <c:v>3.797949</c:v>
                </c:pt>
                <c:pt idx="245">
                  <c:v>3.7544689999999998</c:v>
                </c:pt>
                <c:pt idx="246">
                  <c:v>3.6683680000000001</c:v>
                </c:pt>
                <c:pt idx="247">
                  <c:v>3.5392790000000001</c:v>
                </c:pt>
                <c:pt idx="248">
                  <c:v>3.321456</c:v>
                </c:pt>
                <c:pt idx="249">
                  <c:v>2.9804759999999999</c:v>
                </c:pt>
                <c:pt idx="250">
                  <c:v>2.5856400000000002</c:v>
                </c:pt>
                <c:pt idx="251">
                  <c:v>2.283874</c:v>
                </c:pt>
                <c:pt idx="252">
                  <c:v>2.0979909999999999</c:v>
                </c:pt>
                <c:pt idx="253">
                  <c:v>2.000937</c:v>
                </c:pt>
                <c:pt idx="254">
                  <c:v>1.975012</c:v>
                </c:pt>
                <c:pt idx="255">
                  <c:v>1.98864</c:v>
                </c:pt>
                <c:pt idx="256">
                  <c:v>2.0354209999999999</c:v>
                </c:pt>
                <c:pt idx="257">
                  <c:v>2.1058219999999999</c:v>
                </c:pt>
                <c:pt idx="258">
                  <c:v>2.1711930000000002</c:v>
                </c:pt>
                <c:pt idx="259">
                  <c:v>2.1902819999999998</c:v>
                </c:pt>
                <c:pt idx="260">
                  <c:v>2.231169</c:v>
                </c:pt>
                <c:pt idx="261">
                  <c:v>2.2516470000000002</c:v>
                </c:pt>
                <c:pt idx="262">
                  <c:v>2.1525880000000002</c:v>
                </c:pt>
                <c:pt idx="263">
                  <c:v>2.0314399999999999</c:v>
                </c:pt>
                <c:pt idx="264">
                  <c:v>2.0045679999999999</c:v>
                </c:pt>
                <c:pt idx="265">
                  <c:v>2.001503</c:v>
                </c:pt>
                <c:pt idx="266">
                  <c:v>2.0144609999999998</c:v>
                </c:pt>
                <c:pt idx="267">
                  <c:v>2.0638540000000001</c:v>
                </c:pt>
                <c:pt idx="268">
                  <c:v>2.1815000000000002</c:v>
                </c:pt>
                <c:pt idx="269">
                  <c:v>2.3416540000000001</c:v>
                </c:pt>
                <c:pt idx="270">
                  <c:v>2.496613</c:v>
                </c:pt>
                <c:pt idx="271">
                  <c:v>2.6200139999999998</c:v>
                </c:pt>
                <c:pt idx="272">
                  <c:v>2.6888350000000001</c:v>
                </c:pt>
                <c:pt idx="273">
                  <c:v>2.723957</c:v>
                </c:pt>
                <c:pt idx="274">
                  <c:v>2.7222059999999999</c:v>
                </c:pt>
                <c:pt idx="275">
                  <c:v>2.6422669999999999</c:v>
                </c:pt>
                <c:pt idx="276">
                  <c:v>2.550157</c:v>
                </c:pt>
                <c:pt idx="277">
                  <c:v>2.4800170000000001</c:v>
                </c:pt>
                <c:pt idx="278">
                  <c:v>2.4125390000000002</c:v>
                </c:pt>
                <c:pt idx="279">
                  <c:v>2.3085580000000001</c:v>
                </c:pt>
                <c:pt idx="280">
                  <c:v>2.1760730000000001</c:v>
                </c:pt>
                <c:pt idx="281">
                  <c:v>2.1235569999999999</c:v>
                </c:pt>
                <c:pt idx="282">
                  <c:v>2.1471360000000002</c:v>
                </c:pt>
                <c:pt idx="283">
                  <c:v>2.1877650000000002</c:v>
                </c:pt>
                <c:pt idx="284">
                  <c:v>2.203595</c:v>
                </c:pt>
                <c:pt idx="285">
                  <c:v>2.1629800000000001</c:v>
                </c:pt>
                <c:pt idx="286">
                  <c:v>2.1264599999999998</c:v>
                </c:pt>
                <c:pt idx="287">
                  <c:v>2.1252810000000002</c:v>
                </c:pt>
                <c:pt idx="288">
                  <c:v>2.150048</c:v>
                </c:pt>
                <c:pt idx="289">
                  <c:v>2.2249310000000002</c:v>
                </c:pt>
                <c:pt idx="290">
                  <c:v>2.3267859999999998</c:v>
                </c:pt>
                <c:pt idx="291">
                  <c:v>2.4181680000000001</c:v>
                </c:pt>
                <c:pt idx="292">
                  <c:v>2.458583</c:v>
                </c:pt>
                <c:pt idx="293">
                  <c:v>2.5135049999999999</c:v>
                </c:pt>
                <c:pt idx="294">
                  <c:v>2.5135049999999999</c:v>
                </c:pt>
                <c:pt idx="295">
                  <c:v>2.6059239999999999</c:v>
                </c:pt>
                <c:pt idx="296">
                  <c:v>2.2517619999999998</c:v>
                </c:pt>
                <c:pt idx="297">
                  <c:v>2.1916720000000001</c:v>
                </c:pt>
                <c:pt idx="298">
                  <c:v>2.086849</c:v>
                </c:pt>
                <c:pt idx="299">
                  <c:v>1.9236180000000001</c:v>
                </c:pt>
                <c:pt idx="300">
                  <c:v>1.7178990000000001</c:v>
                </c:pt>
                <c:pt idx="301">
                  <c:v>1.566827</c:v>
                </c:pt>
                <c:pt idx="302">
                  <c:v>1.51874</c:v>
                </c:pt>
                <c:pt idx="303">
                  <c:v>1.5077119999999999</c:v>
                </c:pt>
                <c:pt idx="304">
                  <c:v>1.434536</c:v>
                </c:pt>
                <c:pt idx="305">
                  <c:v>1.2667600000000001</c:v>
                </c:pt>
                <c:pt idx="306">
                  <c:v>1.0355939999999999</c:v>
                </c:pt>
                <c:pt idx="307">
                  <c:v>0.80018699999999998</c:v>
                </c:pt>
                <c:pt idx="308">
                  <c:v>0.55004600000000003</c:v>
                </c:pt>
                <c:pt idx="309">
                  <c:v>0.34009</c:v>
                </c:pt>
                <c:pt idx="310">
                  <c:v>0.215637</c:v>
                </c:pt>
                <c:pt idx="311">
                  <c:v>0.15762799999999999</c:v>
                </c:pt>
                <c:pt idx="312">
                  <c:v>7.0635000000000003E-2</c:v>
                </c:pt>
                <c:pt idx="313">
                  <c:v>6.7289999999999997E-3</c:v>
                </c:pt>
                <c:pt idx="314">
                  <c:v>-6.5586000000000005E-2</c:v>
                </c:pt>
                <c:pt idx="315">
                  <c:v>-5.2796999999999997E-2</c:v>
                </c:pt>
                <c:pt idx="316">
                  <c:v>6.5856999999999999E-2</c:v>
                </c:pt>
                <c:pt idx="317">
                  <c:v>0.27856700000000001</c:v>
                </c:pt>
                <c:pt idx="318">
                  <c:v>0.490367</c:v>
                </c:pt>
                <c:pt idx="319">
                  <c:v>0.67885300000000004</c:v>
                </c:pt>
                <c:pt idx="320">
                  <c:v>0.85090600000000005</c:v>
                </c:pt>
                <c:pt idx="321">
                  <c:v>1.021755</c:v>
                </c:pt>
                <c:pt idx="322">
                  <c:v>1.2427509999999999</c:v>
                </c:pt>
                <c:pt idx="323">
                  <c:v>1.5067699999999999</c:v>
                </c:pt>
                <c:pt idx="324">
                  <c:v>1.7758830000000001</c:v>
                </c:pt>
                <c:pt idx="325">
                  <c:v>2.0437069999999999</c:v>
                </c:pt>
                <c:pt idx="326">
                  <c:v>2.2318060000000002</c:v>
                </c:pt>
                <c:pt idx="327">
                  <c:v>2.274804</c:v>
                </c:pt>
                <c:pt idx="328">
                  <c:v>2.1487590000000001</c:v>
                </c:pt>
                <c:pt idx="329">
                  <c:v>1.637343</c:v>
                </c:pt>
                <c:pt idx="330">
                  <c:v>1.41753</c:v>
                </c:pt>
                <c:pt idx="331">
                  <c:v>1.293013</c:v>
                </c:pt>
                <c:pt idx="332">
                  <c:v>1.220612</c:v>
                </c:pt>
                <c:pt idx="333">
                  <c:v>1.1922919999999999</c:v>
                </c:pt>
                <c:pt idx="334">
                  <c:v>1.178822</c:v>
                </c:pt>
                <c:pt idx="335">
                  <c:v>1.17147</c:v>
                </c:pt>
                <c:pt idx="336">
                  <c:v>1.1667069999999999</c:v>
                </c:pt>
                <c:pt idx="337">
                  <c:v>1.14821</c:v>
                </c:pt>
                <c:pt idx="338">
                  <c:v>1.1185769999999999</c:v>
                </c:pt>
                <c:pt idx="339">
                  <c:v>1.0986400000000001</c:v>
                </c:pt>
                <c:pt idx="340">
                  <c:v>1.0961510000000001</c:v>
                </c:pt>
                <c:pt idx="341">
                  <c:v>1.0951960000000001</c:v>
                </c:pt>
                <c:pt idx="342">
                  <c:v>1.09267</c:v>
                </c:pt>
                <c:pt idx="343">
                  <c:v>1.0911919999999999</c:v>
                </c:pt>
                <c:pt idx="344">
                  <c:v>1.091704</c:v>
                </c:pt>
                <c:pt idx="345">
                  <c:v>1.09348</c:v>
                </c:pt>
                <c:pt idx="346">
                  <c:v>1.095855</c:v>
                </c:pt>
                <c:pt idx="347">
                  <c:v>1.1010070000000001</c:v>
                </c:pt>
                <c:pt idx="348">
                  <c:v>1.1031519999999999</c:v>
                </c:pt>
                <c:pt idx="349">
                  <c:v>1.106749</c:v>
                </c:pt>
                <c:pt idx="350">
                  <c:v>1.1084400000000001</c:v>
                </c:pt>
                <c:pt idx="351">
                  <c:v>1.110994</c:v>
                </c:pt>
                <c:pt idx="352">
                  <c:v>1.112017</c:v>
                </c:pt>
                <c:pt idx="353">
                  <c:v>1.113459</c:v>
                </c:pt>
                <c:pt idx="354">
                  <c:v>1.112933</c:v>
                </c:pt>
                <c:pt idx="355">
                  <c:v>1.113302</c:v>
                </c:pt>
                <c:pt idx="356">
                  <c:v>1.114114</c:v>
                </c:pt>
                <c:pt idx="357">
                  <c:v>1.1158159999999999</c:v>
                </c:pt>
                <c:pt idx="358">
                  <c:v>1.117918</c:v>
                </c:pt>
                <c:pt idx="359">
                  <c:v>1.1203890000000001</c:v>
                </c:pt>
                <c:pt idx="360">
                  <c:v>1.1215919999999999</c:v>
                </c:pt>
                <c:pt idx="361">
                  <c:v>1.1228499999999999</c:v>
                </c:pt>
                <c:pt idx="362">
                  <c:v>1.12374</c:v>
                </c:pt>
                <c:pt idx="363">
                  <c:v>1.124995</c:v>
                </c:pt>
                <c:pt idx="364">
                  <c:v>1.1259650000000001</c:v>
                </c:pt>
                <c:pt idx="365">
                  <c:v>1.127175</c:v>
                </c:pt>
                <c:pt idx="366">
                  <c:v>1.1288320000000001</c:v>
                </c:pt>
                <c:pt idx="367">
                  <c:v>1.129912</c:v>
                </c:pt>
                <c:pt idx="368">
                  <c:v>1.1314839999999999</c:v>
                </c:pt>
                <c:pt idx="369">
                  <c:v>1.1325419999999999</c:v>
                </c:pt>
                <c:pt idx="370">
                  <c:v>1.1335200000000001</c:v>
                </c:pt>
                <c:pt idx="371">
                  <c:v>1.1340220000000001</c:v>
                </c:pt>
                <c:pt idx="372">
                  <c:v>1.134555</c:v>
                </c:pt>
                <c:pt idx="373">
                  <c:v>1.134555</c:v>
                </c:pt>
                <c:pt idx="374">
                  <c:v>1.134862</c:v>
                </c:pt>
                <c:pt idx="375">
                  <c:v>1.134406</c:v>
                </c:pt>
                <c:pt idx="376">
                  <c:v>1.134406</c:v>
                </c:pt>
                <c:pt idx="377">
                  <c:v>1.134406</c:v>
                </c:pt>
                <c:pt idx="378">
                  <c:v>1.1358539999999999</c:v>
                </c:pt>
                <c:pt idx="379">
                  <c:v>1.137967</c:v>
                </c:pt>
                <c:pt idx="380">
                  <c:v>1.139459</c:v>
                </c:pt>
                <c:pt idx="381">
                  <c:v>1.141113</c:v>
                </c:pt>
                <c:pt idx="382">
                  <c:v>1.1434249999999999</c:v>
                </c:pt>
                <c:pt idx="383">
                  <c:v>1.1446989999999999</c:v>
                </c:pt>
                <c:pt idx="384">
                  <c:v>1.145319</c:v>
                </c:pt>
                <c:pt idx="385">
                  <c:v>1.1458630000000001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CB-4CBE-A94F-0205437D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516063"/>
        <c:axId val="1101483343"/>
      </c:scatterChart>
      <c:valAx>
        <c:axId val="109451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Timestep [ms]</a:t>
                </a:r>
              </a:p>
            </c:rich>
          </c:tx>
          <c:layout>
            <c:manualLayout>
              <c:xMode val="edge"/>
              <c:yMode val="edge"/>
              <c:x val="0.48514736111111106"/>
              <c:y val="0.8645328703703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1483343"/>
        <c:crosses val="autoZero"/>
        <c:crossBetween val="midCat"/>
      </c:valAx>
      <c:valAx>
        <c:axId val="11014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Rotation [º]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451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Flight motion profile in Y-axis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Acceleration [m/s^2]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(2)'!$H$2:$H$86</c:f>
              <c:numCache>
                <c:formatCode>0.000</c:formatCode>
                <c:ptCount val="85"/>
                <c:pt idx="0">
                  <c:v>0</c:v>
                </c:pt>
                <c:pt idx="1">
                  <c:v>2.8000000000000001E-2</c:v>
                </c:pt>
                <c:pt idx="2">
                  <c:v>5.5E-2</c:v>
                </c:pt>
                <c:pt idx="3">
                  <c:v>8.3000000000000004E-2</c:v>
                </c:pt>
                <c:pt idx="4">
                  <c:v>0.109</c:v>
                </c:pt>
                <c:pt idx="5">
                  <c:v>0.13600000000000001</c:v>
                </c:pt>
                <c:pt idx="6">
                  <c:v>0.16300000000000001</c:v>
                </c:pt>
                <c:pt idx="7">
                  <c:v>0.19700000000000001</c:v>
                </c:pt>
                <c:pt idx="8">
                  <c:v>0.224</c:v>
                </c:pt>
                <c:pt idx="9">
                  <c:v>0.251</c:v>
                </c:pt>
                <c:pt idx="10">
                  <c:v>0.27800000000000002</c:v>
                </c:pt>
                <c:pt idx="11">
                  <c:v>0.30500000000000005</c:v>
                </c:pt>
                <c:pt idx="12">
                  <c:v>0.33200000000000007</c:v>
                </c:pt>
                <c:pt idx="13">
                  <c:v>0.3590000000000001</c:v>
                </c:pt>
                <c:pt idx="14">
                  <c:v>0.38600000000000012</c:v>
                </c:pt>
                <c:pt idx="15">
                  <c:v>0.41300000000000014</c:v>
                </c:pt>
                <c:pt idx="16">
                  <c:v>0.44300000000000017</c:v>
                </c:pt>
                <c:pt idx="17">
                  <c:v>0.4700000000000002</c:v>
                </c:pt>
                <c:pt idx="18">
                  <c:v>0.49700000000000022</c:v>
                </c:pt>
                <c:pt idx="19">
                  <c:v>0.52400000000000024</c:v>
                </c:pt>
                <c:pt idx="20">
                  <c:v>0.55100000000000027</c:v>
                </c:pt>
                <c:pt idx="21">
                  <c:v>0.57800000000000029</c:v>
                </c:pt>
                <c:pt idx="22">
                  <c:v>0.60500000000000032</c:v>
                </c:pt>
                <c:pt idx="23">
                  <c:v>0.63200000000000034</c:v>
                </c:pt>
                <c:pt idx="24">
                  <c:v>0.66200000000000037</c:v>
                </c:pt>
                <c:pt idx="25">
                  <c:v>0.68900000000000039</c:v>
                </c:pt>
                <c:pt idx="26">
                  <c:v>0.71600000000000041</c:v>
                </c:pt>
                <c:pt idx="27">
                  <c:v>0.74300000000000044</c:v>
                </c:pt>
                <c:pt idx="28">
                  <c:v>0.77000000000000046</c:v>
                </c:pt>
                <c:pt idx="29">
                  <c:v>0.79700000000000049</c:v>
                </c:pt>
                <c:pt idx="30">
                  <c:v>0.82400000000000051</c:v>
                </c:pt>
                <c:pt idx="31">
                  <c:v>0.85100000000000053</c:v>
                </c:pt>
                <c:pt idx="32">
                  <c:v>0.87800000000000056</c:v>
                </c:pt>
                <c:pt idx="33">
                  <c:v>0.90800000000000058</c:v>
                </c:pt>
                <c:pt idx="34">
                  <c:v>0.93500000000000061</c:v>
                </c:pt>
                <c:pt idx="35">
                  <c:v>0.96200000000000063</c:v>
                </c:pt>
                <c:pt idx="36">
                  <c:v>0.98900000000000066</c:v>
                </c:pt>
                <c:pt idx="37">
                  <c:v>1.0160000000000007</c:v>
                </c:pt>
                <c:pt idx="38">
                  <c:v>1.0430000000000006</c:v>
                </c:pt>
                <c:pt idx="39">
                  <c:v>1.0700000000000005</c:v>
                </c:pt>
                <c:pt idx="40">
                  <c:v>1.0970000000000004</c:v>
                </c:pt>
                <c:pt idx="41">
                  <c:v>1.1310000000000004</c:v>
                </c:pt>
                <c:pt idx="42">
                  <c:v>1.1580000000000004</c:v>
                </c:pt>
                <c:pt idx="43">
                  <c:v>1.1850000000000003</c:v>
                </c:pt>
                <c:pt idx="44">
                  <c:v>1.2120000000000002</c:v>
                </c:pt>
                <c:pt idx="45">
                  <c:v>1.2390000000000001</c:v>
                </c:pt>
                <c:pt idx="46">
                  <c:v>1.266</c:v>
                </c:pt>
                <c:pt idx="47">
                  <c:v>1.2929999999999999</c:v>
                </c:pt>
                <c:pt idx="48">
                  <c:v>1.3199999999999998</c:v>
                </c:pt>
                <c:pt idx="49">
                  <c:v>1.3469999999999998</c:v>
                </c:pt>
                <c:pt idx="50">
                  <c:v>1.3769999999999998</c:v>
                </c:pt>
                <c:pt idx="51">
                  <c:v>1.4039999999999997</c:v>
                </c:pt>
                <c:pt idx="52">
                  <c:v>1.4309999999999996</c:v>
                </c:pt>
                <c:pt idx="53">
                  <c:v>1.4579999999999995</c:v>
                </c:pt>
                <c:pt idx="54">
                  <c:v>1.4849999999999994</c:v>
                </c:pt>
                <c:pt idx="55">
                  <c:v>1.5119999999999993</c:v>
                </c:pt>
                <c:pt idx="56">
                  <c:v>1.5389999999999993</c:v>
                </c:pt>
                <c:pt idx="57">
                  <c:v>1.5659999999999992</c:v>
                </c:pt>
                <c:pt idx="58">
                  <c:v>1.5969999999999991</c:v>
                </c:pt>
                <c:pt idx="59">
                  <c:v>1.623999999999999</c:v>
                </c:pt>
                <c:pt idx="60">
                  <c:v>1.6509999999999989</c:v>
                </c:pt>
                <c:pt idx="61">
                  <c:v>1.6779999999999988</c:v>
                </c:pt>
                <c:pt idx="62">
                  <c:v>1.7049999999999987</c:v>
                </c:pt>
                <c:pt idx="63">
                  <c:v>1.7319999999999987</c:v>
                </c:pt>
                <c:pt idx="64">
                  <c:v>1.7589999999999986</c:v>
                </c:pt>
                <c:pt idx="65">
                  <c:v>1.7859999999999985</c:v>
                </c:pt>
                <c:pt idx="66">
                  <c:v>1.8159999999999985</c:v>
                </c:pt>
                <c:pt idx="67">
                  <c:v>1.8429999999999984</c:v>
                </c:pt>
                <c:pt idx="68">
                  <c:v>1.8699999999999983</c:v>
                </c:pt>
                <c:pt idx="69">
                  <c:v>1.8969999999999982</c:v>
                </c:pt>
                <c:pt idx="70">
                  <c:v>1.9239999999999982</c:v>
                </c:pt>
                <c:pt idx="71">
                  <c:v>1.9509999999999981</c:v>
                </c:pt>
                <c:pt idx="72">
                  <c:v>1.977999999999998</c:v>
                </c:pt>
                <c:pt idx="73">
                  <c:v>2.0049999999999981</c:v>
                </c:pt>
                <c:pt idx="74">
                  <c:v>2.0319999999999983</c:v>
                </c:pt>
                <c:pt idx="75">
                  <c:v>2.0659999999999981</c:v>
                </c:pt>
                <c:pt idx="76">
                  <c:v>2.0929999999999982</c:v>
                </c:pt>
                <c:pt idx="77">
                  <c:v>2.1199999999999983</c:v>
                </c:pt>
                <c:pt idx="78">
                  <c:v>2.1469999999999985</c:v>
                </c:pt>
                <c:pt idx="79">
                  <c:v>2.1739999999999986</c:v>
                </c:pt>
                <c:pt idx="80">
                  <c:v>2.2009999999999987</c:v>
                </c:pt>
                <c:pt idx="81">
                  <c:v>2.2279999999999989</c:v>
                </c:pt>
                <c:pt idx="82">
                  <c:v>2.254999999999999</c:v>
                </c:pt>
                <c:pt idx="83">
                  <c:v>2.2849999999999988</c:v>
                </c:pt>
                <c:pt idx="84">
                  <c:v>2.3119999999999989</c:v>
                </c:pt>
              </c:numCache>
            </c:numRef>
          </c:xVal>
          <c:yVal>
            <c:numRef>
              <c:f>'data (2)'!$D$2:$D$86</c:f>
              <c:numCache>
                <c:formatCode>General</c:formatCode>
                <c:ptCount val="85"/>
                <c:pt idx="0">
                  <c:v>0</c:v>
                </c:pt>
                <c:pt idx="1">
                  <c:v>-0.13952600000000001</c:v>
                </c:pt>
                <c:pt idx="2">
                  <c:v>-0.111605</c:v>
                </c:pt>
                <c:pt idx="3">
                  <c:v>-6.7809999999999995E-2</c:v>
                </c:pt>
                <c:pt idx="4">
                  <c:v>0.59593799999999997</c:v>
                </c:pt>
                <c:pt idx="5">
                  <c:v>3.3190119999999999</c:v>
                </c:pt>
                <c:pt idx="6">
                  <c:v>4.3804759999999998</c:v>
                </c:pt>
                <c:pt idx="7">
                  <c:v>5.2764350000000002</c:v>
                </c:pt>
                <c:pt idx="8">
                  <c:v>6.0346789999999997</c:v>
                </c:pt>
                <c:pt idx="9">
                  <c:v>6.7237499999999999</c:v>
                </c:pt>
                <c:pt idx="10">
                  <c:v>7.4434829999999996</c:v>
                </c:pt>
                <c:pt idx="11">
                  <c:v>8.226191</c:v>
                </c:pt>
                <c:pt idx="12">
                  <c:v>8.1321290000000008</c:v>
                </c:pt>
                <c:pt idx="13">
                  <c:v>7.4121569999999997</c:v>
                </c:pt>
                <c:pt idx="14">
                  <c:v>5.6565099999999999</c:v>
                </c:pt>
                <c:pt idx="15">
                  <c:v>4.2922570000000002</c:v>
                </c:pt>
                <c:pt idx="16">
                  <c:v>3.1982919999999999</c:v>
                </c:pt>
                <c:pt idx="17">
                  <c:v>2.3183760000000002</c:v>
                </c:pt>
                <c:pt idx="18">
                  <c:v>1.6183620000000001</c:v>
                </c:pt>
                <c:pt idx="19">
                  <c:v>1.059774</c:v>
                </c:pt>
                <c:pt idx="20">
                  <c:v>0.61550899999999997</c:v>
                </c:pt>
                <c:pt idx="21">
                  <c:v>0.26065899999999997</c:v>
                </c:pt>
                <c:pt idx="22">
                  <c:v>-2.2717999999999999E-2</c:v>
                </c:pt>
                <c:pt idx="23">
                  <c:v>-0.251025</c:v>
                </c:pt>
                <c:pt idx="24">
                  <c:v>-0.43097200000000002</c:v>
                </c:pt>
                <c:pt idx="25">
                  <c:v>-0.57259499999999997</c:v>
                </c:pt>
                <c:pt idx="26">
                  <c:v>-0.68522799999999995</c:v>
                </c:pt>
                <c:pt idx="27">
                  <c:v>-0.77573199999999998</c:v>
                </c:pt>
                <c:pt idx="28">
                  <c:v>-0.84519299999999997</c:v>
                </c:pt>
                <c:pt idx="29">
                  <c:v>-0.89905000000000002</c:v>
                </c:pt>
                <c:pt idx="30">
                  <c:v>-0.941774</c:v>
                </c:pt>
                <c:pt idx="31">
                  <c:v>-0.97492199999999996</c:v>
                </c:pt>
                <c:pt idx="32">
                  <c:v>-1.0022340000000001</c:v>
                </c:pt>
                <c:pt idx="33">
                  <c:v>-1.021509</c:v>
                </c:pt>
                <c:pt idx="34">
                  <c:v>-1.0365139999999999</c:v>
                </c:pt>
                <c:pt idx="35">
                  <c:v>-1.0482720000000001</c:v>
                </c:pt>
                <c:pt idx="36">
                  <c:v>-1.0568329999999999</c:v>
                </c:pt>
                <c:pt idx="37">
                  <c:v>-1.0631740000000001</c:v>
                </c:pt>
                <c:pt idx="38">
                  <c:v>-1.0685929999999999</c:v>
                </c:pt>
                <c:pt idx="39">
                  <c:v>-1.071474</c:v>
                </c:pt>
                <c:pt idx="40">
                  <c:v>-1.0718799999999999</c:v>
                </c:pt>
                <c:pt idx="41">
                  <c:v>-1.0707990000000001</c:v>
                </c:pt>
                <c:pt idx="42">
                  <c:v>-1.068854</c:v>
                </c:pt>
                <c:pt idx="43">
                  <c:v>-1.0690249999999999</c:v>
                </c:pt>
                <c:pt idx="44">
                  <c:v>-1.068565</c:v>
                </c:pt>
                <c:pt idx="45">
                  <c:v>-1.065507</c:v>
                </c:pt>
                <c:pt idx="46">
                  <c:v>-1.0634129999999999</c:v>
                </c:pt>
                <c:pt idx="47">
                  <c:v>-1.0608930000000001</c:v>
                </c:pt>
                <c:pt idx="48">
                  <c:v>-1.058108</c:v>
                </c:pt>
                <c:pt idx="49">
                  <c:v>-1.0551809999999999</c:v>
                </c:pt>
                <c:pt idx="50">
                  <c:v>-1.052181</c:v>
                </c:pt>
                <c:pt idx="51">
                  <c:v>-1.048943</c:v>
                </c:pt>
                <c:pt idx="52">
                  <c:v>-1.0458270000000001</c:v>
                </c:pt>
                <c:pt idx="53">
                  <c:v>-1.042926</c:v>
                </c:pt>
                <c:pt idx="54">
                  <c:v>-1.0404640000000001</c:v>
                </c:pt>
                <c:pt idx="55">
                  <c:v>-1.0383279999999999</c:v>
                </c:pt>
                <c:pt idx="56">
                  <c:v>-1.035852</c:v>
                </c:pt>
                <c:pt idx="57">
                  <c:v>-1.0335110000000001</c:v>
                </c:pt>
                <c:pt idx="58">
                  <c:v>-1.03173</c:v>
                </c:pt>
                <c:pt idx="59">
                  <c:v>-1.029058</c:v>
                </c:pt>
                <c:pt idx="60">
                  <c:v>-1.026624</c:v>
                </c:pt>
                <c:pt idx="61">
                  <c:v>-1.0244150000000001</c:v>
                </c:pt>
                <c:pt idx="62">
                  <c:v>-1.0210429999999999</c:v>
                </c:pt>
                <c:pt idx="63">
                  <c:v>-1.017882</c:v>
                </c:pt>
                <c:pt idx="64">
                  <c:v>-1.015155</c:v>
                </c:pt>
                <c:pt idx="65">
                  <c:v>-1.012812</c:v>
                </c:pt>
                <c:pt idx="66">
                  <c:v>-1.0100499999999999</c:v>
                </c:pt>
                <c:pt idx="67">
                  <c:v>-1.007007</c:v>
                </c:pt>
                <c:pt idx="68">
                  <c:v>-1.0043930000000001</c:v>
                </c:pt>
                <c:pt idx="69">
                  <c:v>-1.0021249999999999</c:v>
                </c:pt>
                <c:pt idx="70">
                  <c:v>-0.99952200000000002</c:v>
                </c:pt>
                <c:pt idx="71">
                  <c:v>-0.99760499999999996</c:v>
                </c:pt>
                <c:pt idx="72">
                  <c:v>-0.99503399999999997</c:v>
                </c:pt>
                <c:pt idx="73">
                  <c:v>-0.99304300000000001</c:v>
                </c:pt>
                <c:pt idx="74">
                  <c:v>-0.99041900000000005</c:v>
                </c:pt>
                <c:pt idx="75">
                  <c:v>-0.98879300000000003</c:v>
                </c:pt>
                <c:pt idx="76">
                  <c:v>-0.98671200000000003</c:v>
                </c:pt>
                <c:pt idx="77">
                  <c:v>-0.98387800000000003</c:v>
                </c:pt>
                <c:pt idx="78">
                  <c:v>-0.98205200000000004</c:v>
                </c:pt>
                <c:pt idx="79">
                  <c:v>-0.98010399999999998</c:v>
                </c:pt>
                <c:pt idx="80">
                  <c:v>-0.97786899999999999</c:v>
                </c:pt>
                <c:pt idx="81">
                  <c:v>-0.97543999999999997</c:v>
                </c:pt>
                <c:pt idx="82">
                  <c:v>-0.97376700000000005</c:v>
                </c:pt>
                <c:pt idx="83">
                  <c:v>-0.97074899999999997</c:v>
                </c:pt>
                <c:pt idx="84">
                  <c:v>-0.96794100000000005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73-40E1-BEFC-594AE8BF5ED7}"/>
            </c:ext>
          </c:extLst>
        </c:ser>
        <c:ser>
          <c:idx val="1"/>
          <c:order val="1"/>
          <c:tx>
            <c:v>Velocity [m/s]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 (2)'!$H$2:$H$86</c:f>
              <c:numCache>
                <c:formatCode>0.000</c:formatCode>
                <c:ptCount val="85"/>
                <c:pt idx="0">
                  <c:v>0</c:v>
                </c:pt>
                <c:pt idx="1">
                  <c:v>2.8000000000000001E-2</c:v>
                </c:pt>
                <c:pt idx="2">
                  <c:v>5.5E-2</c:v>
                </c:pt>
                <c:pt idx="3">
                  <c:v>8.3000000000000004E-2</c:v>
                </c:pt>
                <c:pt idx="4">
                  <c:v>0.109</c:v>
                </c:pt>
                <c:pt idx="5">
                  <c:v>0.13600000000000001</c:v>
                </c:pt>
                <c:pt idx="6">
                  <c:v>0.16300000000000001</c:v>
                </c:pt>
                <c:pt idx="7">
                  <c:v>0.19700000000000001</c:v>
                </c:pt>
                <c:pt idx="8">
                  <c:v>0.224</c:v>
                </c:pt>
                <c:pt idx="9">
                  <c:v>0.251</c:v>
                </c:pt>
                <c:pt idx="10">
                  <c:v>0.27800000000000002</c:v>
                </c:pt>
                <c:pt idx="11">
                  <c:v>0.30500000000000005</c:v>
                </c:pt>
                <c:pt idx="12">
                  <c:v>0.33200000000000007</c:v>
                </c:pt>
                <c:pt idx="13">
                  <c:v>0.3590000000000001</c:v>
                </c:pt>
                <c:pt idx="14">
                  <c:v>0.38600000000000012</c:v>
                </c:pt>
                <c:pt idx="15">
                  <c:v>0.41300000000000014</c:v>
                </c:pt>
                <c:pt idx="16">
                  <c:v>0.44300000000000017</c:v>
                </c:pt>
                <c:pt idx="17">
                  <c:v>0.4700000000000002</c:v>
                </c:pt>
                <c:pt idx="18">
                  <c:v>0.49700000000000022</c:v>
                </c:pt>
                <c:pt idx="19">
                  <c:v>0.52400000000000024</c:v>
                </c:pt>
                <c:pt idx="20">
                  <c:v>0.55100000000000027</c:v>
                </c:pt>
                <c:pt idx="21">
                  <c:v>0.57800000000000029</c:v>
                </c:pt>
                <c:pt idx="22">
                  <c:v>0.60500000000000032</c:v>
                </c:pt>
                <c:pt idx="23">
                  <c:v>0.63200000000000034</c:v>
                </c:pt>
                <c:pt idx="24">
                  <c:v>0.66200000000000037</c:v>
                </c:pt>
                <c:pt idx="25">
                  <c:v>0.68900000000000039</c:v>
                </c:pt>
                <c:pt idx="26">
                  <c:v>0.71600000000000041</c:v>
                </c:pt>
                <c:pt idx="27">
                  <c:v>0.74300000000000044</c:v>
                </c:pt>
                <c:pt idx="28">
                  <c:v>0.77000000000000046</c:v>
                </c:pt>
                <c:pt idx="29">
                  <c:v>0.79700000000000049</c:v>
                </c:pt>
                <c:pt idx="30">
                  <c:v>0.82400000000000051</c:v>
                </c:pt>
                <c:pt idx="31">
                  <c:v>0.85100000000000053</c:v>
                </c:pt>
                <c:pt idx="32">
                  <c:v>0.87800000000000056</c:v>
                </c:pt>
                <c:pt idx="33">
                  <c:v>0.90800000000000058</c:v>
                </c:pt>
                <c:pt idx="34">
                  <c:v>0.93500000000000061</c:v>
                </c:pt>
                <c:pt idx="35">
                  <c:v>0.96200000000000063</c:v>
                </c:pt>
                <c:pt idx="36">
                  <c:v>0.98900000000000066</c:v>
                </c:pt>
                <c:pt idx="37">
                  <c:v>1.0160000000000007</c:v>
                </c:pt>
                <c:pt idx="38">
                  <c:v>1.0430000000000006</c:v>
                </c:pt>
                <c:pt idx="39">
                  <c:v>1.0700000000000005</c:v>
                </c:pt>
                <c:pt idx="40">
                  <c:v>1.0970000000000004</c:v>
                </c:pt>
                <c:pt idx="41">
                  <c:v>1.1310000000000004</c:v>
                </c:pt>
                <c:pt idx="42">
                  <c:v>1.1580000000000004</c:v>
                </c:pt>
                <c:pt idx="43">
                  <c:v>1.1850000000000003</c:v>
                </c:pt>
                <c:pt idx="44">
                  <c:v>1.2120000000000002</c:v>
                </c:pt>
                <c:pt idx="45">
                  <c:v>1.2390000000000001</c:v>
                </c:pt>
                <c:pt idx="46">
                  <c:v>1.266</c:v>
                </c:pt>
                <c:pt idx="47">
                  <c:v>1.2929999999999999</c:v>
                </c:pt>
                <c:pt idx="48">
                  <c:v>1.3199999999999998</c:v>
                </c:pt>
                <c:pt idx="49">
                  <c:v>1.3469999999999998</c:v>
                </c:pt>
                <c:pt idx="50">
                  <c:v>1.3769999999999998</c:v>
                </c:pt>
                <c:pt idx="51">
                  <c:v>1.4039999999999997</c:v>
                </c:pt>
                <c:pt idx="52">
                  <c:v>1.4309999999999996</c:v>
                </c:pt>
                <c:pt idx="53">
                  <c:v>1.4579999999999995</c:v>
                </c:pt>
                <c:pt idx="54">
                  <c:v>1.4849999999999994</c:v>
                </c:pt>
                <c:pt idx="55">
                  <c:v>1.5119999999999993</c:v>
                </c:pt>
                <c:pt idx="56">
                  <c:v>1.5389999999999993</c:v>
                </c:pt>
                <c:pt idx="57">
                  <c:v>1.5659999999999992</c:v>
                </c:pt>
                <c:pt idx="58">
                  <c:v>1.5969999999999991</c:v>
                </c:pt>
                <c:pt idx="59">
                  <c:v>1.623999999999999</c:v>
                </c:pt>
                <c:pt idx="60">
                  <c:v>1.6509999999999989</c:v>
                </c:pt>
                <c:pt idx="61">
                  <c:v>1.6779999999999988</c:v>
                </c:pt>
                <c:pt idx="62">
                  <c:v>1.7049999999999987</c:v>
                </c:pt>
                <c:pt idx="63">
                  <c:v>1.7319999999999987</c:v>
                </c:pt>
                <c:pt idx="64">
                  <c:v>1.7589999999999986</c:v>
                </c:pt>
                <c:pt idx="65">
                  <c:v>1.7859999999999985</c:v>
                </c:pt>
                <c:pt idx="66">
                  <c:v>1.8159999999999985</c:v>
                </c:pt>
                <c:pt idx="67">
                  <c:v>1.8429999999999984</c:v>
                </c:pt>
                <c:pt idx="68">
                  <c:v>1.8699999999999983</c:v>
                </c:pt>
                <c:pt idx="69">
                  <c:v>1.8969999999999982</c:v>
                </c:pt>
                <c:pt idx="70">
                  <c:v>1.9239999999999982</c:v>
                </c:pt>
                <c:pt idx="71">
                  <c:v>1.9509999999999981</c:v>
                </c:pt>
                <c:pt idx="72">
                  <c:v>1.977999999999998</c:v>
                </c:pt>
                <c:pt idx="73">
                  <c:v>2.0049999999999981</c:v>
                </c:pt>
                <c:pt idx="74">
                  <c:v>2.0319999999999983</c:v>
                </c:pt>
                <c:pt idx="75">
                  <c:v>2.0659999999999981</c:v>
                </c:pt>
                <c:pt idx="76">
                  <c:v>2.0929999999999982</c:v>
                </c:pt>
                <c:pt idx="77">
                  <c:v>2.1199999999999983</c:v>
                </c:pt>
                <c:pt idx="78">
                  <c:v>2.1469999999999985</c:v>
                </c:pt>
                <c:pt idx="79">
                  <c:v>2.1739999999999986</c:v>
                </c:pt>
                <c:pt idx="80">
                  <c:v>2.2009999999999987</c:v>
                </c:pt>
                <c:pt idx="81">
                  <c:v>2.2279999999999989</c:v>
                </c:pt>
                <c:pt idx="82">
                  <c:v>2.254999999999999</c:v>
                </c:pt>
                <c:pt idx="83">
                  <c:v>2.2849999999999988</c:v>
                </c:pt>
                <c:pt idx="84">
                  <c:v>2.3119999999999989</c:v>
                </c:pt>
              </c:numCache>
            </c:numRef>
          </c:xVal>
          <c:yVal>
            <c:numRef>
              <c:f>'data (2)'!$E$2:$E$86</c:f>
              <c:numCache>
                <c:formatCode>General</c:formatCode>
                <c:ptCount val="85"/>
                <c:pt idx="0">
                  <c:v>0</c:v>
                </c:pt>
                <c:pt idx="1">
                  <c:v>-3.6956000000000003E-2</c:v>
                </c:pt>
                <c:pt idx="2">
                  <c:v>-6.6517000000000007E-2</c:v>
                </c:pt>
                <c:pt idx="3">
                  <c:v>-8.4477999999999998E-2</c:v>
                </c:pt>
                <c:pt idx="4">
                  <c:v>7.9214999999999994E-2</c:v>
                </c:pt>
                <c:pt idx="5">
                  <c:v>0.95832099999999998</c:v>
                </c:pt>
                <c:pt idx="6">
                  <c:v>2.1185779999999999</c:v>
                </c:pt>
                <c:pt idx="7">
                  <c:v>3.8267180000000001</c:v>
                </c:pt>
                <c:pt idx="8">
                  <c:v>5.484324</c:v>
                </c:pt>
                <c:pt idx="9">
                  <c:v>7.265244</c:v>
                </c:pt>
                <c:pt idx="10">
                  <c:v>9.2367989999999995</c:v>
                </c:pt>
                <c:pt idx="11">
                  <c:v>11.41567</c:v>
                </c:pt>
                <c:pt idx="12">
                  <c:v>13.569628</c:v>
                </c:pt>
                <c:pt idx="13">
                  <c:v>15.532886</c:v>
                </c:pt>
                <c:pt idx="14">
                  <c:v>17.031126</c:v>
                </c:pt>
                <c:pt idx="15">
                  <c:v>18.168016000000001</c:v>
                </c:pt>
                <c:pt idx="16">
                  <c:v>19.077898000000001</c:v>
                </c:pt>
                <c:pt idx="17">
                  <c:v>19.71471</c:v>
                </c:pt>
                <c:pt idx="18">
                  <c:v>20.143366</c:v>
                </c:pt>
                <c:pt idx="19">
                  <c:v>20.424067999999998</c:v>
                </c:pt>
                <c:pt idx="20">
                  <c:v>20.587098999999998</c:v>
                </c:pt>
                <c:pt idx="21">
                  <c:v>20.656139</c:v>
                </c:pt>
                <c:pt idx="22">
                  <c:v>20.650122</c:v>
                </c:pt>
                <c:pt idx="23">
                  <c:v>20.583632999999999</c:v>
                </c:pt>
                <c:pt idx="24">
                  <c:v>20.461027000000001</c:v>
                </c:pt>
                <c:pt idx="25">
                  <c:v>20.303747000000001</c:v>
                </c:pt>
                <c:pt idx="26">
                  <c:v>20.122252</c:v>
                </c:pt>
                <c:pt idx="27">
                  <c:v>19.916782000000001</c:v>
                </c:pt>
                <c:pt idx="28">
                  <c:v>19.692917000000001</c:v>
                </c:pt>
                <c:pt idx="29">
                  <c:v>19.454785999999999</c:v>
                </c:pt>
                <c:pt idx="30">
                  <c:v>19.205338999999999</c:v>
                </c:pt>
                <c:pt idx="31">
                  <c:v>18.947111</c:v>
                </c:pt>
                <c:pt idx="32">
                  <c:v>18.681650000000001</c:v>
                </c:pt>
                <c:pt idx="33">
                  <c:v>18.391041000000001</c:v>
                </c:pt>
                <c:pt idx="34">
                  <c:v>18.106331000000001</c:v>
                </c:pt>
                <c:pt idx="35">
                  <c:v>17.828673999999999</c:v>
                </c:pt>
                <c:pt idx="36">
                  <c:v>17.548752</c:v>
                </c:pt>
                <c:pt idx="37">
                  <c:v>17.267149</c:v>
                </c:pt>
                <c:pt idx="38">
                  <c:v>16.984110000000001</c:v>
                </c:pt>
                <c:pt idx="39">
                  <c:v>16.700308</c:v>
                </c:pt>
                <c:pt idx="40">
                  <c:v>16.416398999999998</c:v>
                </c:pt>
                <c:pt idx="41">
                  <c:v>16.069749999999999</c:v>
                </c:pt>
                <c:pt idx="42">
                  <c:v>15.776157</c:v>
                </c:pt>
                <c:pt idx="43">
                  <c:v>15.493005</c:v>
                </c:pt>
                <c:pt idx="44">
                  <c:v>15.209974000000001</c:v>
                </c:pt>
                <c:pt idx="45">
                  <c:v>14.927752999999999</c:v>
                </c:pt>
                <c:pt idx="46">
                  <c:v>14.646088000000001</c:v>
                </c:pt>
                <c:pt idx="47">
                  <c:v>14.365088</c:v>
                </c:pt>
                <c:pt idx="48">
                  <c:v>14.084827000000001</c:v>
                </c:pt>
                <c:pt idx="49">
                  <c:v>13.805342</c:v>
                </c:pt>
                <c:pt idx="50">
                  <c:v>13.506007</c:v>
                </c:pt>
                <c:pt idx="51">
                  <c:v>13.217883</c:v>
                </c:pt>
                <c:pt idx="52">
                  <c:v>12.940875</c:v>
                </c:pt>
                <c:pt idx="53">
                  <c:v>12.664636</c:v>
                </c:pt>
                <c:pt idx="54">
                  <c:v>12.389048000000001</c:v>
                </c:pt>
                <c:pt idx="55">
                  <c:v>12.114026000000001</c:v>
                </c:pt>
                <c:pt idx="56">
                  <c:v>11.83966</c:v>
                </c:pt>
                <c:pt idx="57">
                  <c:v>11.565913999999999</c:v>
                </c:pt>
                <c:pt idx="58">
                  <c:v>11.262276</c:v>
                </c:pt>
                <c:pt idx="59">
                  <c:v>10.979614</c:v>
                </c:pt>
                <c:pt idx="60">
                  <c:v>10.707692</c:v>
                </c:pt>
                <c:pt idx="61">
                  <c:v>10.436356</c:v>
                </c:pt>
                <c:pt idx="62">
                  <c:v>10.165912000000001</c:v>
                </c:pt>
                <c:pt idx="63">
                  <c:v>9.8963049999999999</c:v>
                </c:pt>
                <c:pt idx="64">
                  <c:v>9.6274200000000008</c:v>
                </c:pt>
                <c:pt idx="65">
                  <c:v>9.3591569999999997</c:v>
                </c:pt>
                <c:pt idx="66">
                  <c:v>9.0718080000000008</c:v>
                </c:pt>
                <c:pt idx="67">
                  <c:v>8.7952030000000008</c:v>
                </c:pt>
                <c:pt idx="68">
                  <c:v>8.5291700000000006</c:v>
                </c:pt>
                <c:pt idx="69">
                  <c:v>8.263738</c:v>
                </c:pt>
                <c:pt idx="70">
                  <c:v>7.9989939999999997</c:v>
                </c:pt>
                <c:pt idx="71">
                  <c:v>7.7347590000000004</c:v>
                </c:pt>
                <c:pt idx="72">
                  <c:v>7.4712040000000002</c:v>
                </c:pt>
                <c:pt idx="73">
                  <c:v>7.2081770000000001</c:v>
                </c:pt>
                <c:pt idx="74">
                  <c:v>6.9458440000000001</c:v>
                </c:pt>
                <c:pt idx="75">
                  <c:v>6.6257419999999998</c:v>
                </c:pt>
                <c:pt idx="76">
                  <c:v>6.3547120000000001</c:v>
                </c:pt>
                <c:pt idx="77">
                  <c:v>6.094112</c:v>
                </c:pt>
                <c:pt idx="78">
                  <c:v>5.833996</c:v>
                </c:pt>
                <c:pt idx="79">
                  <c:v>5.5743960000000001</c:v>
                </c:pt>
                <c:pt idx="80">
                  <c:v>5.3153879999999996</c:v>
                </c:pt>
                <c:pt idx="81">
                  <c:v>5.0570240000000002</c:v>
                </c:pt>
                <c:pt idx="82">
                  <c:v>4.7991020000000004</c:v>
                </c:pt>
                <c:pt idx="83">
                  <c:v>4.5229330000000001</c:v>
                </c:pt>
                <c:pt idx="84">
                  <c:v>4.2570600000000001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73-40E1-BEFC-594AE8BF5ED7}"/>
            </c:ext>
          </c:extLst>
        </c:ser>
        <c:ser>
          <c:idx val="2"/>
          <c:order val="2"/>
          <c:tx>
            <c:v>Position [m]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(2)'!$H$2:$H$86</c:f>
              <c:numCache>
                <c:formatCode>0.000</c:formatCode>
                <c:ptCount val="85"/>
                <c:pt idx="0">
                  <c:v>0</c:v>
                </c:pt>
                <c:pt idx="1">
                  <c:v>2.8000000000000001E-2</c:v>
                </c:pt>
                <c:pt idx="2">
                  <c:v>5.5E-2</c:v>
                </c:pt>
                <c:pt idx="3">
                  <c:v>8.3000000000000004E-2</c:v>
                </c:pt>
                <c:pt idx="4">
                  <c:v>0.109</c:v>
                </c:pt>
                <c:pt idx="5">
                  <c:v>0.13600000000000001</c:v>
                </c:pt>
                <c:pt idx="6">
                  <c:v>0.16300000000000001</c:v>
                </c:pt>
                <c:pt idx="7">
                  <c:v>0.19700000000000001</c:v>
                </c:pt>
                <c:pt idx="8">
                  <c:v>0.224</c:v>
                </c:pt>
                <c:pt idx="9">
                  <c:v>0.251</c:v>
                </c:pt>
                <c:pt idx="10">
                  <c:v>0.27800000000000002</c:v>
                </c:pt>
                <c:pt idx="11">
                  <c:v>0.30500000000000005</c:v>
                </c:pt>
                <c:pt idx="12">
                  <c:v>0.33200000000000007</c:v>
                </c:pt>
                <c:pt idx="13">
                  <c:v>0.3590000000000001</c:v>
                </c:pt>
                <c:pt idx="14">
                  <c:v>0.38600000000000012</c:v>
                </c:pt>
                <c:pt idx="15">
                  <c:v>0.41300000000000014</c:v>
                </c:pt>
                <c:pt idx="16">
                  <c:v>0.44300000000000017</c:v>
                </c:pt>
                <c:pt idx="17">
                  <c:v>0.4700000000000002</c:v>
                </c:pt>
                <c:pt idx="18">
                  <c:v>0.49700000000000022</c:v>
                </c:pt>
                <c:pt idx="19">
                  <c:v>0.52400000000000024</c:v>
                </c:pt>
                <c:pt idx="20">
                  <c:v>0.55100000000000027</c:v>
                </c:pt>
                <c:pt idx="21">
                  <c:v>0.57800000000000029</c:v>
                </c:pt>
                <c:pt idx="22">
                  <c:v>0.60500000000000032</c:v>
                </c:pt>
                <c:pt idx="23">
                  <c:v>0.63200000000000034</c:v>
                </c:pt>
                <c:pt idx="24">
                  <c:v>0.66200000000000037</c:v>
                </c:pt>
                <c:pt idx="25">
                  <c:v>0.68900000000000039</c:v>
                </c:pt>
                <c:pt idx="26">
                  <c:v>0.71600000000000041</c:v>
                </c:pt>
                <c:pt idx="27">
                  <c:v>0.74300000000000044</c:v>
                </c:pt>
                <c:pt idx="28">
                  <c:v>0.77000000000000046</c:v>
                </c:pt>
                <c:pt idx="29">
                  <c:v>0.79700000000000049</c:v>
                </c:pt>
                <c:pt idx="30">
                  <c:v>0.82400000000000051</c:v>
                </c:pt>
                <c:pt idx="31">
                  <c:v>0.85100000000000053</c:v>
                </c:pt>
                <c:pt idx="32">
                  <c:v>0.87800000000000056</c:v>
                </c:pt>
                <c:pt idx="33">
                  <c:v>0.90800000000000058</c:v>
                </c:pt>
                <c:pt idx="34">
                  <c:v>0.93500000000000061</c:v>
                </c:pt>
                <c:pt idx="35">
                  <c:v>0.96200000000000063</c:v>
                </c:pt>
                <c:pt idx="36">
                  <c:v>0.98900000000000066</c:v>
                </c:pt>
                <c:pt idx="37">
                  <c:v>1.0160000000000007</c:v>
                </c:pt>
                <c:pt idx="38">
                  <c:v>1.0430000000000006</c:v>
                </c:pt>
                <c:pt idx="39">
                  <c:v>1.0700000000000005</c:v>
                </c:pt>
                <c:pt idx="40">
                  <c:v>1.0970000000000004</c:v>
                </c:pt>
                <c:pt idx="41">
                  <c:v>1.1310000000000004</c:v>
                </c:pt>
                <c:pt idx="42">
                  <c:v>1.1580000000000004</c:v>
                </c:pt>
                <c:pt idx="43">
                  <c:v>1.1850000000000003</c:v>
                </c:pt>
                <c:pt idx="44">
                  <c:v>1.2120000000000002</c:v>
                </c:pt>
                <c:pt idx="45">
                  <c:v>1.2390000000000001</c:v>
                </c:pt>
                <c:pt idx="46">
                  <c:v>1.266</c:v>
                </c:pt>
                <c:pt idx="47">
                  <c:v>1.2929999999999999</c:v>
                </c:pt>
                <c:pt idx="48">
                  <c:v>1.3199999999999998</c:v>
                </c:pt>
                <c:pt idx="49">
                  <c:v>1.3469999999999998</c:v>
                </c:pt>
                <c:pt idx="50">
                  <c:v>1.3769999999999998</c:v>
                </c:pt>
                <c:pt idx="51">
                  <c:v>1.4039999999999997</c:v>
                </c:pt>
                <c:pt idx="52">
                  <c:v>1.4309999999999996</c:v>
                </c:pt>
                <c:pt idx="53">
                  <c:v>1.4579999999999995</c:v>
                </c:pt>
                <c:pt idx="54">
                  <c:v>1.4849999999999994</c:v>
                </c:pt>
                <c:pt idx="55">
                  <c:v>1.5119999999999993</c:v>
                </c:pt>
                <c:pt idx="56">
                  <c:v>1.5389999999999993</c:v>
                </c:pt>
                <c:pt idx="57">
                  <c:v>1.5659999999999992</c:v>
                </c:pt>
                <c:pt idx="58">
                  <c:v>1.5969999999999991</c:v>
                </c:pt>
                <c:pt idx="59">
                  <c:v>1.623999999999999</c:v>
                </c:pt>
                <c:pt idx="60">
                  <c:v>1.6509999999999989</c:v>
                </c:pt>
                <c:pt idx="61">
                  <c:v>1.6779999999999988</c:v>
                </c:pt>
                <c:pt idx="62">
                  <c:v>1.7049999999999987</c:v>
                </c:pt>
                <c:pt idx="63">
                  <c:v>1.7319999999999987</c:v>
                </c:pt>
                <c:pt idx="64">
                  <c:v>1.7589999999999986</c:v>
                </c:pt>
                <c:pt idx="65">
                  <c:v>1.7859999999999985</c:v>
                </c:pt>
                <c:pt idx="66">
                  <c:v>1.8159999999999985</c:v>
                </c:pt>
                <c:pt idx="67">
                  <c:v>1.8429999999999984</c:v>
                </c:pt>
                <c:pt idx="68">
                  <c:v>1.8699999999999983</c:v>
                </c:pt>
                <c:pt idx="69">
                  <c:v>1.8969999999999982</c:v>
                </c:pt>
                <c:pt idx="70">
                  <c:v>1.9239999999999982</c:v>
                </c:pt>
                <c:pt idx="71">
                  <c:v>1.9509999999999981</c:v>
                </c:pt>
                <c:pt idx="72">
                  <c:v>1.977999999999998</c:v>
                </c:pt>
                <c:pt idx="73">
                  <c:v>2.0049999999999981</c:v>
                </c:pt>
                <c:pt idx="74">
                  <c:v>2.0319999999999983</c:v>
                </c:pt>
                <c:pt idx="75">
                  <c:v>2.0659999999999981</c:v>
                </c:pt>
                <c:pt idx="76">
                  <c:v>2.0929999999999982</c:v>
                </c:pt>
                <c:pt idx="77">
                  <c:v>2.1199999999999983</c:v>
                </c:pt>
                <c:pt idx="78">
                  <c:v>2.1469999999999985</c:v>
                </c:pt>
                <c:pt idx="79">
                  <c:v>2.1739999999999986</c:v>
                </c:pt>
                <c:pt idx="80">
                  <c:v>2.2009999999999987</c:v>
                </c:pt>
                <c:pt idx="81">
                  <c:v>2.2279999999999989</c:v>
                </c:pt>
                <c:pt idx="82">
                  <c:v>2.254999999999999</c:v>
                </c:pt>
                <c:pt idx="83">
                  <c:v>2.2849999999999988</c:v>
                </c:pt>
                <c:pt idx="84">
                  <c:v>2.3119999999999989</c:v>
                </c:pt>
              </c:numCache>
            </c:numRef>
          </c:xVal>
          <c:yVal>
            <c:numRef>
              <c:f>'data (2)'!$F$2:$F$86</c:f>
              <c:numCache>
                <c:formatCode>General</c:formatCode>
                <c:ptCount val="85"/>
                <c:pt idx="0">
                  <c:v>-8.4094000000000002E-2</c:v>
                </c:pt>
                <c:pt idx="1">
                  <c:v>-8.5591E-2</c:v>
                </c:pt>
                <c:pt idx="2">
                  <c:v>-8.7786000000000003E-2</c:v>
                </c:pt>
                <c:pt idx="3">
                  <c:v>-9.0309E-2</c:v>
                </c:pt>
                <c:pt idx="4">
                  <c:v>-8.5800000000000001E-2</c:v>
                </c:pt>
                <c:pt idx="5">
                  <c:v>-4.8057000000000002E-2</c:v>
                </c:pt>
                <c:pt idx="6">
                  <c:v>2.4808E-2</c:v>
                </c:pt>
                <c:pt idx="7">
                  <c:v>0.17927399999999999</c:v>
                </c:pt>
                <c:pt idx="8">
                  <c:v>0.35604200000000003</c:v>
                </c:pt>
                <c:pt idx="9">
                  <c:v>0.57624600000000004</c:v>
                </c:pt>
                <c:pt idx="10">
                  <c:v>0.85225499999999998</c:v>
                </c:pt>
                <c:pt idx="11">
                  <c:v>1.1898930000000001</c:v>
                </c:pt>
                <c:pt idx="12">
                  <c:v>1.585351</c:v>
                </c:pt>
                <c:pt idx="13">
                  <c:v>2.0312429999999999</c:v>
                </c:pt>
                <c:pt idx="14">
                  <c:v>2.5113099999999999</c:v>
                </c:pt>
                <c:pt idx="15">
                  <c:v>3.0171939999999999</c:v>
                </c:pt>
                <c:pt idx="16">
                  <c:v>3.583647</c:v>
                </c:pt>
                <c:pt idx="17">
                  <c:v>4.1445740000000004</c:v>
                </c:pt>
                <c:pt idx="18">
                  <c:v>4.6942320000000004</c:v>
                </c:pt>
                <c:pt idx="19">
                  <c:v>5.2494709999999998</c:v>
                </c:pt>
                <c:pt idx="20">
                  <c:v>5.8075229999999998</c:v>
                </c:pt>
                <c:pt idx="21">
                  <c:v>6.3661709999999996</c:v>
                </c:pt>
                <c:pt idx="22">
                  <c:v>6.9236430000000002</c:v>
                </c:pt>
                <c:pt idx="23">
                  <c:v>7.478504</c:v>
                </c:pt>
                <c:pt idx="24">
                  <c:v>8.0700959999999995</c:v>
                </c:pt>
                <c:pt idx="25">
                  <c:v>8.6363990000000008</c:v>
                </c:pt>
                <c:pt idx="26">
                  <c:v>9.1772500000000008</c:v>
                </c:pt>
                <c:pt idx="27">
                  <c:v>9.7122299999999999</c:v>
                </c:pt>
                <c:pt idx="28">
                  <c:v>10.240916</c:v>
                </c:pt>
                <c:pt idx="29">
                  <c:v>10.762980000000001</c:v>
                </c:pt>
                <c:pt idx="30">
                  <c:v>11.278157</c:v>
                </c:pt>
                <c:pt idx="31">
                  <c:v>11.786243000000001</c:v>
                </c:pt>
                <c:pt idx="32">
                  <c:v>12.287065</c:v>
                </c:pt>
                <c:pt idx="33">
                  <c:v>12.816191</c:v>
                </c:pt>
                <c:pt idx="34">
                  <c:v>13.319182</c:v>
                </c:pt>
                <c:pt idx="35">
                  <c:v>13.796808</c:v>
                </c:pt>
                <c:pt idx="36">
                  <c:v>14.266845999999999</c:v>
                </c:pt>
                <c:pt idx="37">
                  <c:v>14.729258</c:v>
                </c:pt>
                <c:pt idx="38">
                  <c:v>15.184008</c:v>
                </c:pt>
                <c:pt idx="39">
                  <c:v>15.631084</c:v>
                </c:pt>
                <c:pt idx="40">
                  <c:v>16.070494</c:v>
                </c:pt>
                <c:pt idx="41">
                  <c:v>16.595075999999999</c:v>
                </c:pt>
                <c:pt idx="42">
                  <c:v>17.032698</c:v>
                </c:pt>
                <c:pt idx="43">
                  <c:v>17.447185999999999</c:v>
                </c:pt>
                <c:pt idx="44">
                  <c:v>17.854033999999999</c:v>
                </c:pt>
                <c:pt idx="45">
                  <c:v>18.253273</c:v>
                </c:pt>
                <c:pt idx="46">
                  <c:v>18.644915000000001</c:v>
                </c:pt>
                <c:pt idx="47">
                  <c:v>19.028977999999999</c:v>
                </c:pt>
                <c:pt idx="48">
                  <c:v>19.405484999999999</c:v>
                </c:pt>
                <c:pt idx="49">
                  <c:v>19.774456000000001</c:v>
                </c:pt>
                <c:pt idx="50">
                  <c:v>20.161788999999999</c:v>
                </c:pt>
                <c:pt idx="51">
                  <c:v>20.527857000000001</c:v>
                </c:pt>
                <c:pt idx="52">
                  <c:v>20.873522000000001</c:v>
                </c:pt>
                <c:pt idx="53">
                  <c:v>21.211739000000001</c:v>
                </c:pt>
                <c:pt idx="54">
                  <c:v>21.542522000000002</c:v>
                </c:pt>
                <c:pt idx="55">
                  <c:v>21.865888999999999</c:v>
                </c:pt>
                <c:pt idx="56">
                  <c:v>22.181856</c:v>
                </c:pt>
                <c:pt idx="57">
                  <c:v>22.49044</c:v>
                </c:pt>
                <c:pt idx="58">
                  <c:v>22.823753</c:v>
                </c:pt>
                <c:pt idx="59">
                  <c:v>23.127226</c:v>
                </c:pt>
                <c:pt idx="60">
                  <c:v>23.412662999999998</c:v>
                </c:pt>
                <c:pt idx="61">
                  <c:v>23.690781000000001</c:v>
                </c:pt>
                <c:pt idx="62">
                  <c:v>23.961608999999999</c:v>
                </c:pt>
                <c:pt idx="63">
                  <c:v>24.225169999999999</c:v>
                </c:pt>
                <c:pt idx="64">
                  <c:v>24.481480000000001</c:v>
                </c:pt>
                <c:pt idx="65">
                  <c:v>24.730554999999999</c:v>
                </c:pt>
                <c:pt idx="66">
                  <c:v>24.989470000000001</c:v>
                </c:pt>
                <c:pt idx="67">
                  <c:v>25.231863000000001</c:v>
                </c:pt>
                <c:pt idx="68">
                  <c:v>25.458559000000001</c:v>
                </c:pt>
                <c:pt idx="69">
                  <c:v>25.678097000000001</c:v>
                </c:pt>
                <c:pt idx="70">
                  <c:v>25.890495000000001</c:v>
                </c:pt>
                <c:pt idx="71">
                  <c:v>26.095766000000001</c:v>
                </c:pt>
                <c:pt idx="72">
                  <c:v>26.29393</c:v>
                </c:pt>
                <c:pt idx="73">
                  <c:v>26.485001</c:v>
                </c:pt>
                <c:pt idx="74">
                  <c:v>26.668997000000001</c:v>
                </c:pt>
                <c:pt idx="75">
                  <c:v>26.882363999999999</c:v>
                </c:pt>
                <c:pt idx="76">
                  <c:v>27.056501000000001</c:v>
                </c:pt>
                <c:pt idx="77">
                  <c:v>27.217524000000001</c:v>
                </c:pt>
                <c:pt idx="78">
                  <c:v>27.371531000000001</c:v>
                </c:pt>
                <c:pt idx="79">
                  <c:v>27.518533999999999</c:v>
                </c:pt>
                <c:pt idx="80">
                  <c:v>27.658552</c:v>
                </c:pt>
                <c:pt idx="81">
                  <c:v>27.791602999999999</c:v>
                </c:pt>
                <c:pt idx="82">
                  <c:v>27.917695999999999</c:v>
                </c:pt>
                <c:pt idx="83">
                  <c:v>28.044857</c:v>
                </c:pt>
                <c:pt idx="84">
                  <c:v>28.160332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73-40E1-BEFC-594AE8BF5ED7}"/>
            </c:ext>
          </c:extLst>
        </c:ser>
        <c:ser>
          <c:idx val="3"/>
          <c:order val="3"/>
          <c:tx>
            <c:v>Acceleration (estimated) [m/s^2]</c:v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'data (2)'!$H$87:$H$190</c:f>
              <c:numCache>
                <c:formatCode>0.000</c:formatCode>
                <c:ptCount val="104"/>
                <c:pt idx="0" formatCode="General">
                  <c:v>2.3659999999999992</c:v>
                </c:pt>
                <c:pt idx="1">
                  <c:v>2.3929999999999993</c:v>
                </c:pt>
                <c:pt idx="2">
                  <c:v>2.4199999999999995</c:v>
                </c:pt>
                <c:pt idx="3">
                  <c:v>2.4469999999999996</c:v>
                </c:pt>
                <c:pt idx="4">
                  <c:v>2.4739999999999998</c:v>
                </c:pt>
                <c:pt idx="5">
                  <c:v>2.5009999999999999</c:v>
                </c:pt>
                <c:pt idx="6">
                  <c:v>2.528</c:v>
                </c:pt>
                <c:pt idx="7">
                  <c:v>2.5550000000000002</c:v>
                </c:pt>
                <c:pt idx="8">
                  <c:v>2.5820000000000003</c:v>
                </c:pt>
                <c:pt idx="9">
                  <c:v>2.6090000000000004</c:v>
                </c:pt>
                <c:pt idx="10">
                  <c:v>2.6360000000000006</c:v>
                </c:pt>
                <c:pt idx="11">
                  <c:v>2.6630000000000007</c:v>
                </c:pt>
                <c:pt idx="12">
                  <c:v>2.6900000000000008</c:v>
                </c:pt>
                <c:pt idx="13">
                  <c:v>2.717000000000001</c:v>
                </c:pt>
                <c:pt idx="14">
                  <c:v>2.7440000000000011</c:v>
                </c:pt>
                <c:pt idx="15">
                  <c:v>2.7710000000000012</c:v>
                </c:pt>
                <c:pt idx="16">
                  <c:v>2.7980000000000014</c:v>
                </c:pt>
                <c:pt idx="17">
                  <c:v>2.8250000000000015</c:v>
                </c:pt>
                <c:pt idx="18">
                  <c:v>2.8520000000000016</c:v>
                </c:pt>
                <c:pt idx="19">
                  <c:v>2.8790000000000018</c:v>
                </c:pt>
                <c:pt idx="20">
                  <c:v>2.9060000000000019</c:v>
                </c:pt>
                <c:pt idx="21">
                  <c:v>2.933000000000002</c:v>
                </c:pt>
                <c:pt idx="22">
                  <c:v>2.9600000000000022</c:v>
                </c:pt>
                <c:pt idx="23">
                  <c:v>2.9870000000000023</c:v>
                </c:pt>
                <c:pt idx="24">
                  <c:v>3.0140000000000025</c:v>
                </c:pt>
                <c:pt idx="25">
                  <c:v>3.0410000000000026</c:v>
                </c:pt>
                <c:pt idx="26">
                  <c:v>3.0680000000000027</c:v>
                </c:pt>
                <c:pt idx="27">
                  <c:v>3.0950000000000029</c:v>
                </c:pt>
                <c:pt idx="28">
                  <c:v>3.122000000000003</c:v>
                </c:pt>
                <c:pt idx="29">
                  <c:v>3.1490000000000031</c:v>
                </c:pt>
                <c:pt idx="30">
                  <c:v>3.1760000000000033</c:v>
                </c:pt>
                <c:pt idx="31">
                  <c:v>3.2030000000000034</c:v>
                </c:pt>
                <c:pt idx="32">
                  <c:v>3.2300000000000035</c:v>
                </c:pt>
                <c:pt idx="33">
                  <c:v>3.2570000000000037</c:v>
                </c:pt>
                <c:pt idx="34">
                  <c:v>3.2840000000000038</c:v>
                </c:pt>
                <c:pt idx="35">
                  <c:v>3.3110000000000039</c:v>
                </c:pt>
                <c:pt idx="36">
                  <c:v>3.3380000000000041</c:v>
                </c:pt>
                <c:pt idx="37">
                  <c:v>3.3650000000000042</c:v>
                </c:pt>
                <c:pt idx="38">
                  <c:v>3.3920000000000043</c:v>
                </c:pt>
                <c:pt idx="39">
                  <c:v>3.4190000000000045</c:v>
                </c:pt>
                <c:pt idx="40">
                  <c:v>3.4460000000000046</c:v>
                </c:pt>
                <c:pt idx="41">
                  <c:v>3.4730000000000047</c:v>
                </c:pt>
                <c:pt idx="42">
                  <c:v>3.5000000000000049</c:v>
                </c:pt>
                <c:pt idx="43">
                  <c:v>3.527000000000005</c:v>
                </c:pt>
                <c:pt idx="44">
                  <c:v>3.5540000000000052</c:v>
                </c:pt>
                <c:pt idx="45">
                  <c:v>3.5810000000000053</c:v>
                </c:pt>
                <c:pt idx="46">
                  <c:v>3.6080000000000054</c:v>
                </c:pt>
                <c:pt idx="47">
                  <c:v>3.6350000000000056</c:v>
                </c:pt>
                <c:pt idx="48">
                  <c:v>3.6620000000000057</c:v>
                </c:pt>
                <c:pt idx="49">
                  <c:v>3.6890000000000058</c:v>
                </c:pt>
                <c:pt idx="50">
                  <c:v>3.716000000000006</c:v>
                </c:pt>
                <c:pt idx="51">
                  <c:v>3.7430000000000061</c:v>
                </c:pt>
                <c:pt idx="52">
                  <c:v>3.7700000000000062</c:v>
                </c:pt>
                <c:pt idx="53">
                  <c:v>3.7970000000000064</c:v>
                </c:pt>
                <c:pt idx="54">
                  <c:v>3.8240000000000065</c:v>
                </c:pt>
                <c:pt idx="55">
                  <c:v>3.8510000000000066</c:v>
                </c:pt>
                <c:pt idx="56">
                  <c:v>3.8780000000000068</c:v>
                </c:pt>
                <c:pt idx="57">
                  <c:v>3.9050000000000069</c:v>
                </c:pt>
                <c:pt idx="58">
                  <c:v>3.932000000000007</c:v>
                </c:pt>
                <c:pt idx="59">
                  <c:v>3.9590000000000072</c:v>
                </c:pt>
                <c:pt idx="60">
                  <c:v>3.9860000000000073</c:v>
                </c:pt>
                <c:pt idx="61">
                  <c:v>4.013000000000007</c:v>
                </c:pt>
                <c:pt idx="62">
                  <c:v>4.0400000000000071</c:v>
                </c:pt>
                <c:pt idx="63">
                  <c:v>4.0670000000000073</c:v>
                </c:pt>
                <c:pt idx="64">
                  <c:v>4.0940000000000074</c:v>
                </c:pt>
                <c:pt idx="65">
                  <c:v>4.1210000000000075</c:v>
                </c:pt>
                <c:pt idx="66">
                  <c:v>4.1480000000000077</c:v>
                </c:pt>
                <c:pt idx="67">
                  <c:v>4.1750000000000078</c:v>
                </c:pt>
                <c:pt idx="68">
                  <c:v>4.202000000000008</c:v>
                </c:pt>
                <c:pt idx="69">
                  <c:v>4.2290000000000081</c:v>
                </c:pt>
                <c:pt idx="70">
                  <c:v>4.2560000000000082</c:v>
                </c:pt>
                <c:pt idx="71">
                  <c:v>4.2830000000000084</c:v>
                </c:pt>
                <c:pt idx="72">
                  <c:v>4.3100000000000085</c:v>
                </c:pt>
                <c:pt idx="73">
                  <c:v>4.3370000000000086</c:v>
                </c:pt>
                <c:pt idx="74">
                  <c:v>4.3640000000000088</c:v>
                </c:pt>
                <c:pt idx="75">
                  <c:v>4.3910000000000089</c:v>
                </c:pt>
                <c:pt idx="76">
                  <c:v>4.418000000000009</c:v>
                </c:pt>
                <c:pt idx="77">
                  <c:v>4.4450000000000092</c:v>
                </c:pt>
                <c:pt idx="78">
                  <c:v>4.4720000000000093</c:v>
                </c:pt>
                <c:pt idx="79">
                  <c:v>4.4990000000000094</c:v>
                </c:pt>
                <c:pt idx="80">
                  <c:v>4.5260000000000096</c:v>
                </c:pt>
                <c:pt idx="81">
                  <c:v>4.5530000000000097</c:v>
                </c:pt>
                <c:pt idx="82">
                  <c:v>4.5800000000000098</c:v>
                </c:pt>
                <c:pt idx="83">
                  <c:v>4.60700000000001</c:v>
                </c:pt>
                <c:pt idx="84">
                  <c:v>4.6340000000000101</c:v>
                </c:pt>
                <c:pt idx="85">
                  <c:v>4.6610000000000102</c:v>
                </c:pt>
                <c:pt idx="86">
                  <c:v>4.6880000000000104</c:v>
                </c:pt>
                <c:pt idx="87">
                  <c:v>4.7150000000000105</c:v>
                </c:pt>
                <c:pt idx="88">
                  <c:v>4.7420000000000107</c:v>
                </c:pt>
                <c:pt idx="89">
                  <c:v>4.7690000000000108</c:v>
                </c:pt>
                <c:pt idx="90">
                  <c:v>4.7960000000000109</c:v>
                </c:pt>
                <c:pt idx="91">
                  <c:v>4.8230000000000111</c:v>
                </c:pt>
                <c:pt idx="92">
                  <c:v>4.8500000000000112</c:v>
                </c:pt>
                <c:pt idx="93">
                  <c:v>4.8770000000000113</c:v>
                </c:pt>
                <c:pt idx="94">
                  <c:v>4.9040000000000115</c:v>
                </c:pt>
                <c:pt idx="95">
                  <c:v>4.9310000000000116</c:v>
                </c:pt>
                <c:pt idx="96">
                  <c:v>4.9580000000000117</c:v>
                </c:pt>
                <c:pt idx="97">
                  <c:v>4.9850000000000119</c:v>
                </c:pt>
                <c:pt idx="98">
                  <c:v>5.012000000000012</c:v>
                </c:pt>
                <c:pt idx="99">
                  <c:v>5.0390000000000121</c:v>
                </c:pt>
                <c:pt idx="100">
                  <c:v>5.0660000000000123</c:v>
                </c:pt>
                <c:pt idx="101">
                  <c:v>5.0930000000000124</c:v>
                </c:pt>
                <c:pt idx="102">
                  <c:v>5.1200000000000125</c:v>
                </c:pt>
                <c:pt idx="103">
                  <c:v>5.1470000000000127</c:v>
                </c:pt>
              </c:numCache>
            </c:numRef>
          </c:xVal>
          <c:yVal>
            <c:numRef>
              <c:f>'data (2)'!$D$87:$D$190</c:f>
              <c:numCache>
                <c:formatCode>General</c:formatCode>
                <c:ptCount val="10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73-40E1-BEFC-594AE8BF5ED7}"/>
            </c:ext>
          </c:extLst>
        </c:ser>
        <c:ser>
          <c:idx val="4"/>
          <c:order val="4"/>
          <c:tx>
            <c:v>Velocity (estimated) [m/s]</c:v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'data (2)'!$H$87:$H$190</c:f>
              <c:numCache>
                <c:formatCode>0.000</c:formatCode>
                <c:ptCount val="104"/>
                <c:pt idx="0" formatCode="General">
                  <c:v>2.3659999999999992</c:v>
                </c:pt>
                <c:pt idx="1">
                  <c:v>2.3929999999999993</c:v>
                </c:pt>
                <c:pt idx="2">
                  <c:v>2.4199999999999995</c:v>
                </c:pt>
                <c:pt idx="3">
                  <c:v>2.4469999999999996</c:v>
                </c:pt>
                <c:pt idx="4">
                  <c:v>2.4739999999999998</c:v>
                </c:pt>
                <c:pt idx="5">
                  <c:v>2.5009999999999999</c:v>
                </c:pt>
                <c:pt idx="6">
                  <c:v>2.528</c:v>
                </c:pt>
                <c:pt idx="7">
                  <c:v>2.5550000000000002</c:v>
                </c:pt>
                <c:pt idx="8">
                  <c:v>2.5820000000000003</c:v>
                </c:pt>
                <c:pt idx="9">
                  <c:v>2.6090000000000004</c:v>
                </c:pt>
                <c:pt idx="10">
                  <c:v>2.6360000000000006</c:v>
                </c:pt>
                <c:pt idx="11">
                  <c:v>2.6630000000000007</c:v>
                </c:pt>
                <c:pt idx="12">
                  <c:v>2.6900000000000008</c:v>
                </c:pt>
                <c:pt idx="13">
                  <c:v>2.717000000000001</c:v>
                </c:pt>
                <c:pt idx="14">
                  <c:v>2.7440000000000011</c:v>
                </c:pt>
                <c:pt idx="15">
                  <c:v>2.7710000000000012</c:v>
                </c:pt>
                <c:pt idx="16">
                  <c:v>2.7980000000000014</c:v>
                </c:pt>
                <c:pt idx="17">
                  <c:v>2.8250000000000015</c:v>
                </c:pt>
                <c:pt idx="18">
                  <c:v>2.8520000000000016</c:v>
                </c:pt>
                <c:pt idx="19">
                  <c:v>2.8790000000000018</c:v>
                </c:pt>
                <c:pt idx="20">
                  <c:v>2.9060000000000019</c:v>
                </c:pt>
                <c:pt idx="21">
                  <c:v>2.933000000000002</c:v>
                </c:pt>
                <c:pt idx="22">
                  <c:v>2.9600000000000022</c:v>
                </c:pt>
                <c:pt idx="23">
                  <c:v>2.9870000000000023</c:v>
                </c:pt>
                <c:pt idx="24">
                  <c:v>3.0140000000000025</c:v>
                </c:pt>
                <c:pt idx="25">
                  <c:v>3.0410000000000026</c:v>
                </c:pt>
                <c:pt idx="26">
                  <c:v>3.0680000000000027</c:v>
                </c:pt>
                <c:pt idx="27">
                  <c:v>3.0950000000000029</c:v>
                </c:pt>
                <c:pt idx="28">
                  <c:v>3.122000000000003</c:v>
                </c:pt>
                <c:pt idx="29">
                  <c:v>3.1490000000000031</c:v>
                </c:pt>
                <c:pt idx="30">
                  <c:v>3.1760000000000033</c:v>
                </c:pt>
                <c:pt idx="31">
                  <c:v>3.2030000000000034</c:v>
                </c:pt>
                <c:pt idx="32">
                  <c:v>3.2300000000000035</c:v>
                </c:pt>
                <c:pt idx="33">
                  <c:v>3.2570000000000037</c:v>
                </c:pt>
                <c:pt idx="34">
                  <c:v>3.2840000000000038</c:v>
                </c:pt>
                <c:pt idx="35">
                  <c:v>3.3110000000000039</c:v>
                </c:pt>
                <c:pt idx="36">
                  <c:v>3.3380000000000041</c:v>
                </c:pt>
                <c:pt idx="37">
                  <c:v>3.3650000000000042</c:v>
                </c:pt>
                <c:pt idx="38">
                  <c:v>3.3920000000000043</c:v>
                </c:pt>
                <c:pt idx="39">
                  <c:v>3.4190000000000045</c:v>
                </c:pt>
                <c:pt idx="40">
                  <c:v>3.4460000000000046</c:v>
                </c:pt>
                <c:pt idx="41">
                  <c:v>3.4730000000000047</c:v>
                </c:pt>
                <c:pt idx="42">
                  <c:v>3.5000000000000049</c:v>
                </c:pt>
                <c:pt idx="43">
                  <c:v>3.527000000000005</c:v>
                </c:pt>
                <c:pt idx="44">
                  <c:v>3.5540000000000052</c:v>
                </c:pt>
                <c:pt idx="45">
                  <c:v>3.5810000000000053</c:v>
                </c:pt>
                <c:pt idx="46">
                  <c:v>3.6080000000000054</c:v>
                </c:pt>
                <c:pt idx="47">
                  <c:v>3.6350000000000056</c:v>
                </c:pt>
                <c:pt idx="48">
                  <c:v>3.6620000000000057</c:v>
                </c:pt>
                <c:pt idx="49">
                  <c:v>3.6890000000000058</c:v>
                </c:pt>
                <c:pt idx="50">
                  <c:v>3.716000000000006</c:v>
                </c:pt>
                <c:pt idx="51">
                  <c:v>3.7430000000000061</c:v>
                </c:pt>
                <c:pt idx="52">
                  <c:v>3.7700000000000062</c:v>
                </c:pt>
                <c:pt idx="53">
                  <c:v>3.7970000000000064</c:v>
                </c:pt>
                <c:pt idx="54">
                  <c:v>3.8240000000000065</c:v>
                </c:pt>
                <c:pt idx="55">
                  <c:v>3.8510000000000066</c:v>
                </c:pt>
                <c:pt idx="56">
                  <c:v>3.8780000000000068</c:v>
                </c:pt>
                <c:pt idx="57">
                  <c:v>3.9050000000000069</c:v>
                </c:pt>
                <c:pt idx="58">
                  <c:v>3.932000000000007</c:v>
                </c:pt>
                <c:pt idx="59">
                  <c:v>3.9590000000000072</c:v>
                </c:pt>
                <c:pt idx="60">
                  <c:v>3.9860000000000073</c:v>
                </c:pt>
                <c:pt idx="61">
                  <c:v>4.013000000000007</c:v>
                </c:pt>
                <c:pt idx="62">
                  <c:v>4.0400000000000071</c:v>
                </c:pt>
                <c:pt idx="63">
                  <c:v>4.0670000000000073</c:v>
                </c:pt>
                <c:pt idx="64">
                  <c:v>4.0940000000000074</c:v>
                </c:pt>
                <c:pt idx="65">
                  <c:v>4.1210000000000075</c:v>
                </c:pt>
                <c:pt idx="66">
                  <c:v>4.1480000000000077</c:v>
                </c:pt>
                <c:pt idx="67">
                  <c:v>4.1750000000000078</c:v>
                </c:pt>
                <c:pt idx="68">
                  <c:v>4.202000000000008</c:v>
                </c:pt>
                <c:pt idx="69">
                  <c:v>4.2290000000000081</c:v>
                </c:pt>
                <c:pt idx="70">
                  <c:v>4.2560000000000082</c:v>
                </c:pt>
                <c:pt idx="71">
                  <c:v>4.2830000000000084</c:v>
                </c:pt>
                <c:pt idx="72">
                  <c:v>4.3100000000000085</c:v>
                </c:pt>
                <c:pt idx="73">
                  <c:v>4.3370000000000086</c:v>
                </c:pt>
                <c:pt idx="74">
                  <c:v>4.3640000000000088</c:v>
                </c:pt>
                <c:pt idx="75">
                  <c:v>4.3910000000000089</c:v>
                </c:pt>
                <c:pt idx="76">
                  <c:v>4.418000000000009</c:v>
                </c:pt>
                <c:pt idx="77">
                  <c:v>4.4450000000000092</c:v>
                </c:pt>
                <c:pt idx="78">
                  <c:v>4.4720000000000093</c:v>
                </c:pt>
                <c:pt idx="79">
                  <c:v>4.4990000000000094</c:v>
                </c:pt>
                <c:pt idx="80">
                  <c:v>4.5260000000000096</c:v>
                </c:pt>
                <c:pt idx="81">
                  <c:v>4.5530000000000097</c:v>
                </c:pt>
                <c:pt idx="82">
                  <c:v>4.5800000000000098</c:v>
                </c:pt>
                <c:pt idx="83">
                  <c:v>4.60700000000001</c:v>
                </c:pt>
                <c:pt idx="84">
                  <c:v>4.6340000000000101</c:v>
                </c:pt>
                <c:pt idx="85">
                  <c:v>4.6610000000000102</c:v>
                </c:pt>
                <c:pt idx="86">
                  <c:v>4.6880000000000104</c:v>
                </c:pt>
                <c:pt idx="87">
                  <c:v>4.7150000000000105</c:v>
                </c:pt>
                <c:pt idx="88">
                  <c:v>4.7420000000000107</c:v>
                </c:pt>
                <c:pt idx="89">
                  <c:v>4.7690000000000108</c:v>
                </c:pt>
                <c:pt idx="90">
                  <c:v>4.7960000000000109</c:v>
                </c:pt>
                <c:pt idx="91">
                  <c:v>4.8230000000000111</c:v>
                </c:pt>
                <c:pt idx="92">
                  <c:v>4.8500000000000112</c:v>
                </c:pt>
                <c:pt idx="93">
                  <c:v>4.8770000000000113</c:v>
                </c:pt>
                <c:pt idx="94">
                  <c:v>4.9040000000000115</c:v>
                </c:pt>
                <c:pt idx="95">
                  <c:v>4.9310000000000116</c:v>
                </c:pt>
                <c:pt idx="96">
                  <c:v>4.9580000000000117</c:v>
                </c:pt>
                <c:pt idx="97">
                  <c:v>4.9850000000000119</c:v>
                </c:pt>
                <c:pt idx="98">
                  <c:v>5.012000000000012</c:v>
                </c:pt>
                <c:pt idx="99">
                  <c:v>5.0390000000000121</c:v>
                </c:pt>
                <c:pt idx="100">
                  <c:v>5.0660000000000123</c:v>
                </c:pt>
                <c:pt idx="101">
                  <c:v>5.0930000000000124</c:v>
                </c:pt>
                <c:pt idx="102">
                  <c:v>5.1200000000000125</c:v>
                </c:pt>
                <c:pt idx="103">
                  <c:v>5.1470000000000127</c:v>
                </c:pt>
              </c:numCache>
            </c:numRef>
          </c:xVal>
          <c:yVal>
            <c:numRef>
              <c:f>'data (2)'!$E$87:$E$190</c:f>
              <c:numCache>
                <c:formatCode>General</c:formatCode>
                <c:ptCount val="104"/>
                <c:pt idx="0">
                  <c:v>3.9865923600000066</c:v>
                </c:pt>
                <c:pt idx="1">
                  <c:v>3.7161247200000069</c:v>
                </c:pt>
                <c:pt idx="2">
                  <c:v>3.4456570800000037</c:v>
                </c:pt>
                <c:pt idx="3">
                  <c:v>3.175189440000004</c:v>
                </c:pt>
                <c:pt idx="4">
                  <c:v>2.9047218000000008</c:v>
                </c:pt>
                <c:pt idx="5">
                  <c:v>2.6342541600000011</c:v>
                </c:pt>
                <c:pt idx="6">
                  <c:v>2.3637865199999979</c:v>
                </c:pt>
                <c:pt idx="7">
                  <c:v>2.0933188799999982</c:v>
                </c:pt>
                <c:pt idx="8">
                  <c:v>1.822851239999995</c:v>
                </c:pt>
                <c:pt idx="9">
                  <c:v>1.5523835999999953</c:v>
                </c:pt>
                <c:pt idx="10">
                  <c:v>1.2819159599999956</c:v>
                </c:pt>
                <c:pt idx="11">
                  <c:v>1.0114483199999924</c:v>
                </c:pt>
                <c:pt idx="12">
                  <c:v>0.74098067999999273</c:v>
                </c:pt>
                <c:pt idx="13">
                  <c:v>0.4705130399999895</c:v>
                </c:pt>
                <c:pt idx="14">
                  <c:v>0.20004539999998983</c:v>
                </c:pt>
                <c:pt idx="15">
                  <c:v>-7.0422240000013403E-2</c:v>
                </c:pt>
                <c:pt idx="16">
                  <c:v>-0.34088988000001308</c:v>
                </c:pt>
                <c:pt idx="17">
                  <c:v>-0.61135752000001631</c:v>
                </c:pt>
                <c:pt idx="18">
                  <c:v>-0.88182516000001598</c:v>
                </c:pt>
                <c:pt idx="19">
                  <c:v>-1.1522928000000192</c:v>
                </c:pt>
                <c:pt idx="20">
                  <c:v>-1.4227604400000189</c:v>
                </c:pt>
                <c:pt idx="21">
                  <c:v>-1.6932280800000221</c:v>
                </c:pt>
                <c:pt idx="22">
                  <c:v>-1.9636957200000218</c:v>
                </c:pt>
                <c:pt idx="23">
                  <c:v>-2.234163360000025</c:v>
                </c:pt>
                <c:pt idx="24">
                  <c:v>-2.5046310000000247</c:v>
                </c:pt>
                <c:pt idx="25">
                  <c:v>-2.7750986400000279</c:v>
                </c:pt>
                <c:pt idx="26">
                  <c:v>-3.0455662800000276</c:v>
                </c:pt>
                <c:pt idx="27">
                  <c:v>-3.3160339200000273</c:v>
                </c:pt>
                <c:pt idx="28">
                  <c:v>-3.5865015600000305</c:v>
                </c:pt>
                <c:pt idx="29">
                  <c:v>-3.8569692000000302</c:v>
                </c:pt>
                <c:pt idx="30">
                  <c:v>-4.1274368400000334</c:v>
                </c:pt>
                <c:pt idx="31">
                  <c:v>-4.3979044800000331</c:v>
                </c:pt>
                <c:pt idx="32">
                  <c:v>-4.6683721200000328</c:v>
                </c:pt>
                <c:pt idx="33">
                  <c:v>-4.9388397600000395</c:v>
                </c:pt>
                <c:pt idx="34">
                  <c:v>-5.2093074000000392</c:v>
                </c:pt>
                <c:pt idx="35">
                  <c:v>-5.4797750400000389</c:v>
                </c:pt>
                <c:pt idx="36">
                  <c:v>-5.7502426800000386</c:v>
                </c:pt>
                <c:pt idx="37">
                  <c:v>-6.0207103200000454</c:v>
                </c:pt>
                <c:pt idx="38">
                  <c:v>-6.291177960000045</c:v>
                </c:pt>
                <c:pt idx="39">
                  <c:v>-6.5616456000000447</c:v>
                </c:pt>
                <c:pt idx="40">
                  <c:v>-6.8321132400000444</c:v>
                </c:pt>
                <c:pt idx="41">
                  <c:v>-7.1025808800000512</c:v>
                </c:pt>
                <c:pt idx="42">
                  <c:v>-7.3730485200000508</c:v>
                </c:pt>
                <c:pt idx="43">
                  <c:v>-7.6435161600000505</c:v>
                </c:pt>
                <c:pt idx="44">
                  <c:v>-7.9139838000000502</c:v>
                </c:pt>
                <c:pt idx="45">
                  <c:v>-8.1844514400000499</c:v>
                </c:pt>
                <c:pt idx="46">
                  <c:v>-8.4549190800000567</c:v>
                </c:pt>
                <c:pt idx="47">
                  <c:v>-8.7253867200000563</c:v>
                </c:pt>
                <c:pt idx="48">
                  <c:v>-8.995854360000056</c:v>
                </c:pt>
                <c:pt idx="49">
                  <c:v>-9.2663220000000557</c:v>
                </c:pt>
                <c:pt idx="50">
                  <c:v>-9.5367896400000625</c:v>
                </c:pt>
                <c:pt idx="51">
                  <c:v>-9.8072572800000621</c:v>
                </c:pt>
                <c:pt idx="52">
                  <c:v>-10.077724920000062</c:v>
                </c:pt>
                <c:pt idx="53">
                  <c:v>-10.348192560000061</c:v>
                </c:pt>
                <c:pt idx="54">
                  <c:v>-10.618660200000068</c:v>
                </c:pt>
                <c:pt idx="55">
                  <c:v>-10.889127840000068</c:v>
                </c:pt>
                <c:pt idx="56">
                  <c:v>-11.159595480000068</c:v>
                </c:pt>
                <c:pt idx="57">
                  <c:v>-11.430063120000067</c:v>
                </c:pt>
                <c:pt idx="58">
                  <c:v>-11.700530760000074</c:v>
                </c:pt>
                <c:pt idx="59">
                  <c:v>-11.970998400000074</c:v>
                </c:pt>
                <c:pt idx="60">
                  <c:v>-12.241466040000073</c:v>
                </c:pt>
                <c:pt idx="61">
                  <c:v>-12.511933680000073</c:v>
                </c:pt>
                <c:pt idx="62">
                  <c:v>-12.782401320000073</c:v>
                </c:pt>
                <c:pt idx="63">
                  <c:v>-13.052868960000072</c:v>
                </c:pt>
                <c:pt idx="64">
                  <c:v>-13.323336600000072</c:v>
                </c:pt>
                <c:pt idx="65">
                  <c:v>-13.593804240000079</c:v>
                </c:pt>
                <c:pt idx="66">
                  <c:v>-13.864271880000079</c:v>
                </c:pt>
                <c:pt idx="67">
                  <c:v>-14.134739520000078</c:v>
                </c:pt>
                <c:pt idx="68">
                  <c:v>-14.405207160000078</c:v>
                </c:pt>
                <c:pt idx="69">
                  <c:v>-14.675674800000078</c:v>
                </c:pt>
                <c:pt idx="70">
                  <c:v>-14.946142440000084</c:v>
                </c:pt>
                <c:pt idx="71">
                  <c:v>-15.216610080000084</c:v>
                </c:pt>
                <c:pt idx="72">
                  <c:v>-15.487077720000084</c:v>
                </c:pt>
                <c:pt idx="73">
                  <c:v>-15.757545360000083</c:v>
                </c:pt>
                <c:pt idx="74">
                  <c:v>-16.02801300000009</c:v>
                </c:pt>
                <c:pt idx="75">
                  <c:v>-16.29848064000009</c:v>
                </c:pt>
                <c:pt idx="76">
                  <c:v>-16.56894828000009</c:v>
                </c:pt>
                <c:pt idx="77">
                  <c:v>-16.839415920000089</c:v>
                </c:pt>
                <c:pt idx="78">
                  <c:v>-17.109883560000096</c:v>
                </c:pt>
                <c:pt idx="79">
                  <c:v>-17.380351200000096</c:v>
                </c:pt>
                <c:pt idx="80">
                  <c:v>-17.650818840000095</c:v>
                </c:pt>
                <c:pt idx="81">
                  <c:v>-17.921286480000095</c:v>
                </c:pt>
                <c:pt idx="82">
                  <c:v>-18.191754120000102</c:v>
                </c:pt>
                <c:pt idx="83">
                  <c:v>-18.462221760000102</c:v>
                </c:pt>
                <c:pt idx="84">
                  <c:v>-18.732689400000101</c:v>
                </c:pt>
                <c:pt idx="85">
                  <c:v>-19.003157040000101</c:v>
                </c:pt>
                <c:pt idx="86">
                  <c:v>-19.273624680000101</c:v>
                </c:pt>
                <c:pt idx="87">
                  <c:v>-19.544092320000107</c:v>
                </c:pt>
                <c:pt idx="88">
                  <c:v>-19.814559960000107</c:v>
                </c:pt>
                <c:pt idx="89">
                  <c:v>-20.085027600000107</c:v>
                </c:pt>
                <c:pt idx="90">
                  <c:v>-20.355495240000106</c:v>
                </c:pt>
                <c:pt idx="91">
                  <c:v>-20.625962880000113</c:v>
                </c:pt>
                <c:pt idx="92">
                  <c:v>-20.896430520000113</c:v>
                </c:pt>
                <c:pt idx="93">
                  <c:v>-21.166898160000112</c:v>
                </c:pt>
                <c:pt idx="94">
                  <c:v>-21.437365800000112</c:v>
                </c:pt>
                <c:pt idx="95">
                  <c:v>-21.707833440000119</c:v>
                </c:pt>
                <c:pt idx="96">
                  <c:v>-21.978301080000119</c:v>
                </c:pt>
                <c:pt idx="97">
                  <c:v>-22.248768720000118</c:v>
                </c:pt>
                <c:pt idx="98">
                  <c:v>-22.519236360000118</c:v>
                </c:pt>
                <c:pt idx="99">
                  <c:v>-22.789704000000125</c:v>
                </c:pt>
                <c:pt idx="100">
                  <c:v>-23.060171640000124</c:v>
                </c:pt>
                <c:pt idx="101">
                  <c:v>-23.330639280000124</c:v>
                </c:pt>
                <c:pt idx="102">
                  <c:v>-23.601106920000124</c:v>
                </c:pt>
                <c:pt idx="103">
                  <c:v>-23.871574560000123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F73-40E1-BEFC-594AE8BF5ED7}"/>
            </c:ext>
          </c:extLst>
        </c:ser>
        <c:ser>
          <c:idx val="5"/>
          <c:order val="5"/>
          <c:tx>
            <c:v>Position (estimated) [m]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'data (2)'!$H$87:$H$190</c:f>
              <c:numCache>
                <c:formatCode>0.000</c:formatCode>
                <c:ptCount val="104"/>
                <c:pt idx="0" formatCode="General">
                  <c:v>2.3659999999999992</c:v>
                </c:pt>
                <c:pt idx="1">
                  <c:v>2.3929999999999993</c:v>
                </c:pt>
                <c:pt idx="2">
                  <c:v>2.4199999999999995</c:v>
                </c:pt>
                <c:pt idx="3">
                  <c:v>2.4469999999999996</c:v>
                </c:pt>
                <c:pt idx="4">
                  <c:v>2.4739999999999998</c:v>
                </c:pt>
                <c:pt idx="5">
                  <c:v>2.5009999999999999</c:v>
                </c:pt>
                <c:pt idx="6">
                  <c:v>2.528</c:v>
                </c:pt>
                <c:pt idx="7">
                  <c:v>2.5550000000000002</c:v>
                </c:pt>
                <c:pt idx="8">
                  <c:v>2.5820000000000003</c:v>
                </c:pt>
                <c:pt idx="9">
                  <c:v>2.6090000000000004</c:v>
                </c:pt>
                <c:pt idx="10">
                  <c:v>2.6360000000000006</c:v>
                </c:pt>
                <c:pt idx="11">
                  <c:v>2.6630000000000007</c:v>
                </c:pt>
                <c:pt idx="12">
                  <c:v>2.6900000000000008</c:v>
                </c:pt>
                <c:pt idx="13">
                  <c:v>2.717000000000001</c:v>
                </c:pt>
                <c:pt idx="14">
                  <c:v>2.7440000000000011</c:v>
                </c:pt>
                <c:pt idx="15">
                  <c:v>2.7710000000000012</c:v>
                </c:pt>
                <c:pt idx="16">
                  <c:v>2.7980000000000014</c:v>
                </c:pt>
                <c:pt idx="17">
                  <c:v>2.8250000000000015</c:v>
                </c:pt>
                <c:pt idx="18">
                  <c:v>2.8520000000000016</c:v>
                </c:pt>
                <c:pt idx="19">
                  <c:v>2.8790000000000018</c:v>
                </c:pt>
                <c:pt idx="20">
                  <c:v>2.9060000000000019</c:v>
                </c:pt>
                <c:pt idx="21">
                  <c:v>2.933000000000002</c:v>
                </c:pt>
                <c:pt idx="22">
                  <c:v>2.9600000000000022</c:v>
                </c:pt>
                <c:pt idx="23">
                  <c:v>2.9870000000000023</c:v>
                </c:pt>
                <c:pt idx="24">
                  <c:v>3.0140000000000025</c:v>
                </c:pt>
                <c:pt idx="25">
                  <c:v>3.0410000000000026</c:v>
                </c:pt>
                <c:pt idx="26">
                  <c:v>3.0680000000000027</c:v>
                </c:pt>
                <c:pt idx="27">
                  <c:v>3.0950000000000029</c:v>
                </c:pt>
                <c:pt idx="28">
                  <c:v>3.122000000000003</c:v>
                </c:pt>
                <c:pt idx="29">
                  <c:v>3.1490000000000031</c:v>
                </c:pt>
                <c:pt idx="30">
                  <c:v>3.1760000000000033</c:v>
                </c:pt>
                <c:pt idx="31">
                  <c:v>3.2030000000000034</c:v>
                </c:pt>
                <c:pt idx="32">
                  <c:v>3.2300000000000035</c:v>
                </c:pt>
                <c:pt idx="33">
                  <c:v>3.2570000000000037</c:v>
                </c:pt>
                <c:pt idx="34">
                  <c:v>3.2840000000000038</c:v>
                </c:pt>
                <c:pt idx="35">
                  <c:v>3.3110000000000039</c:v>
                </c:pt>
                <c:pt idx="36">
                  <c:v>3.3380000000000041</c:v>
                </c:pt>
                <c:pt idx="37">
                  <c:v>3.3650000000000042</c:v>
                </c:pt>
                <c:pt idx="38">
                  <c:v>3.3920000000000043</c:v>
                </c:pt>
                <c:pt idx="39">
                  <c:v>3.4190000000000045</c:v>
                </c:pt>
                <c:pt idx="40">
                  <c:v>3.4460000000000046</c:v>
                </c:pt>
                <c:pt idx="41">
                  <c:v>3.4730000000000047</c:v>
                </c:pt>
                <c:pt idx="42">
                  <c:v>3.5000000000000049</c:v>
                </c:pt>
                <c:pt idx="43">
                  <c:v>3.527000000000005</c:v>
                </c:pt>
                <c:pt idx="44">
                  <c:v>3.5540000000000052</c:v>
                </c:pt>
                <c:pt idx="45">
                  <c:v>3.5810000000000053</c:v>
                </c:pt>
                <c:pt idx="46">
                  <c:v>3.6080000000000054</c:v>
                </c:pt>
                <c:pt idx="47">
                  <c:v>3.6350000000000056</c:v>
                </c:pt>
                <c:pt idx="48">
                  <c:v>3.6620000000000057</c:v>
                </c:pt>
                <c:pt idx="49">
                  <c:v>3.6890000000000058</c:v>
                </c:pt>
                <c:pt idx="50">
                  <c:v>3.716000000000006</c:v>
                </c:pt>
                <c:pt idx="51">
                  <c:v>3.7430000000000061</c:v>
                </c:pt>
                <c:pt idx="52">
                  <c:v>3.7700000000000062</c:v>
                </c:pt>
                <c:pt idx="53">
                  <c:v>3.7970000000000064</c:v>
                </c:pt>
                <c:pt idx="54">
                  <c:v>3.8240000000000065</c:v>
                </c:pt>
                <c:pt idx="55">
                  <c:v>3.8510000000000066</c:v>
                </c:pt>
                <c:pt idx="56">
                  <c:v>3.8780000000000068</c:v>
                </c:pt>
                <c:pt idx="57">
                  <c:v>3.9050000000000069</c:v>
                </c:pt>
                <c:pt idx="58">
                  <c:v>3.932000000000007</c:v>
                </c:pt>
                <c:pt idx="59">
                  <c:v>3.9590000000000072</c:v>
                </c:pt>
                <c:pt idx="60">
                  <c:v>3.9860000000000073</c:v>
                </c:pt>
                <c:pt idx="61">
                  <c:v>4.013000000000007</c:v>
                </c:pt>
                <c:pt idx="62">
                  <c:v>4.0400000000000071</c:v>
                </c:pt>
                <c:pt idx="63">
                  <c:v>4.0670000000000073</c:v>
                </c:pt>
                <c:pt idx="64">
                  <c:v>4.0940000000000074</c:v>
                </c:pt>
                <c:pt idx="65">
                  <c:v>4.1210000000000075</c:v>
                </c:pt>
                <c:pt idx="66">
                  <c:v>4.1480000000000077</c:v>
                </c:pt>
                <c:pt idx="67">
                  <c:v>4.1750000000000078</c:v>
                </c:pt>
                <c:pt idx="68">
                  <c:v>4.202000000000008</c:v>
                </c:pt>
                <c:pt idx="69">
                  <c:v>4.2290000000000081</c:v>
                </c:pt>
                <c:pt idx="70">
                  <c:v>4.2560000000000082</c:v>
                </c:pt>
                <c:pt idx="71">
                  <c:v>4.2830000000000084</c:v>
                </c:pt>
                <c:pt idx="72">
                  <c:v>4.3100000000000085</c:v>
                </c:pt>
                <c:pt idx="73">
                  <c:v>4.3370000000000086</c:v>
                </c:pt>
                <c:pt idx="74">
                  <c:v>4.3640000000000088</c:v>
                </c:pt>
                <c:pt idx="75">
                  <c:v>4.3910000000000089</c:v>
                </c:pt>
                <c:pt idx="76">
                  <c:v>4.418000000000009</c:v>
                </c:pt>
                <c:pt idx="77">
                  <c:v>4.4450000000000092</c:v>
                </c:pt>
                <c:pt idx="78">
                  <c:v>4.4720000000000093</c:v>
                </c:pt>
                <c:pt idx="79">
                  <c:v>4.4990000000000094</c:v>
                </c:pt>
                <c:pt idx="80">
                  <c:v>4.5260000000000096</c:v>
                </c:pt>
                <c:pt idx="81">
                  <c:v>4.5530000000000097</c:v>
                </c:pt>
                <c:pt idx="82">
                  <c:v>4.5800000000000098</c:v>
                </c:pt>
                <c:pt idx="83">
                  <c:v>4.60700000000001</c:v>
                </c:pt>
                <c:pt idx="84">
                  <c:v>4.6340000000000101</c:v>
                </c:pt>
                <c:pt idx="85">
                  <c:v>4.6610000000000102</c:v>
                </c:pt>
                <c:pt idx="86">
                  <c:v>4.6880000000000104</c:v>
                </c:pt>
                <c:pt idx="87">
                  <c:v>4.7150000000000105</c:v>
                </c:pt>
                <c:pt idx="88">
                  <c:v>4.7420000000000107</c:v>
                </c:pt>
                <c:pt idx="89">
                  <c:v>4.7690000000000108</c:v>
                </c:pt>
                <c:pt idx="90">
                  <c:v>4.7960000000000109</c:v>
                </c:pt>
                <c:pt idx="91">
                  <c:v>4.8230000000000111</c:v>
                </c:pt>
                <c:pt idx="92">
                  <c:v>4.8500000000000112</c:v>
                </c:pt>
                <c:pt idx="93">
                  <c:v>4.8770000000000113</c:v>
                </c:pt>
                <c:pt idx="94">
                  <c:v>4.9040000000000115</c:v>
                </c:pt>
                <c:pt idx="95">
                  <c:v>4.9310000000000116</c:v>
                </c:pt>
                <c:pt idx="96">
                  <c:v>4.9580000000000117</c:v>
                </c:pt>
                <c:pt idx="97">
                  <c:v>4.9850000000000119</c:v>
                </c:pt>
                <c:pt idx="98">
                  <c:v>5.012000000000012</c:v>
                </c:pt>
                <c:pt idx="99">
                  <c:v>5.0390000000000121</c:v>
                </c:pt>
                <c:pt idx="100">
                  <c:v>5.0660000000000123</c:v>
                </c:pt>
                <c:pt idx="101">
                  <c:v>5.0930000000000124</c:v>
                </c:pt>
                <c:pt idx="102">
                  <c:v>5.1200000000000125</c:v>
                </c:pt>
                <c:pt idx="103">
                  <c:v>5.1470000000000127</c:v>
                </c:pt>
              </c:numCache>
            </c:numRef>
          </c:xVal>
          <c:yVal>
            <c:numRef>
              <c:f>'data (2)'!$F$87:$F$190</c:f>
              <c:numCache>
                <c:formatCode>General</c:formatCode>
                <c:ptCount val="104"/>
                <c:pt idx="0">
                  <c:v>28.267605493720001</c:v>
                </c:pt>
                <c:pt idx="1">
                  <c:v>28.367576361160001</c:v>
                </c:pt>
                <c:pt idx="2">
                  <c:v>28.460244602320003</c:v>
                </c:pt>
                <c:pt idx="3">
                  <c:v>28.545610217200004</c:v>
                </c:pt>
                <c:pt idx="4">
                  <c:v>28.623673205800003</c:v>
                </c:pt>
                <c:pt idx="5">
                  <c:v>28.694433568120004</c:v>
                </c:pt>
                <c:pt idx="6">
                  <c:v>28.757891304160005</c:v>
                </c:pt>
                <c:pt idx="7">
                  <c:v>28.814046413920003</c:v>
                </c:pt>
                <c:pt idx="8">
                  <c:v>28.862898897400004</c:v>
                </c:pt>
                <c:pt idx="9">
                  <c:v>28.904448754600004</c:v>
                </c:pt>
                <c:pt idx="10">
                  <c:v>28.938695985520003</c:v>
                </c:pt>
                <c:pt idx="11">
                  <c:v>28.965640590160003</c:v>
                </c:pt>
                <c:pt idx="12">
                  <c:v>28.985282568520002</c:v>
                </c:pt>
                <c:pt idx="13">
                  <c:v>28.997621920600004</c:v>
                </c:pt>
                <c:pt idx="14">
                  <c:v>29.002658646400004</c:v>
                </c:pt>
                <c:pt idx="15">
                  <c:v>29.000392745920003</c:v>
                </c:pt>
                <c:pt idx="16">
                  <c:v>28.990824219160004</c:v>
                </c:pt>
                <c:pt idx="17">
                  <c:v>28.973953066120004</c:v>
                </c:pt>
                <c:pt idx="18">
                  <c:v>28.949779286800002</c:v>
                </c:pt>
                <c:pt idx="19">
                  <c:v>28.918302881200002</c:v>
                </c:pt>
                <c:pt idx="20">
                  <c:v>28.879523849320002</c:v>
                </c:pt>
                <c:pt idx="21">
                  <c:v>28.83344219116</c:v>
                </c:pt>
                <c:pt idx="22">
                  <c:v>28.78005790672</c:v>
                </c:pt>
                <c:pt idx="23">
                  <c:v>28.719370995999999</c:v>
                </c:pt>
                <c:pt idx="24">
                  <c:v>28.651381458999996</c:v>
                </c:pt>
                <c:pt idx="25">
                  <c:v>28.576089295719996</c:v>
                </c:pt>
                <c:pt idx="26">
                  <c:v>28.493494506159994</c:v>
                </c:pt>
                <c:pt idx="27">
                  <c:v>28.403597090319995</c:v>
                </c:pt>
                <c:pt idx="28">
                  <c:v>28.306397048199994</c:v>
                </c:pt>
                <c:pt idx="29">
                  <c:v>28.201894379799992</c:v>
                </c:pt>
                <c:pt idx="30">
                  <c:v>28.090089085119992</c:v>
                </c:pt>
                <c:pt idx="31">
                  <c:v>27.970981164159991</c:v>
                </c:pt>
                <c:pt idx="32">
                  <c:v>27.844570616919988</c:v>
                </c:pt>
                <c:pt idx="33">
                  <c:v>27.710857443399988</c:v>
                </c:pt>
                <c:pt idx="34">
                  <c:v>27.569841643599986</c:v>
                </c:pt>
                <c:pt idx="35">
                  <c:v>27.421523217519983</c:v>
                </c:pt>
                <c:pt idx="36">
                  <c:v>27.265902165159982</c:v>
                </c:pt>
                <c:pt idx="37">
                  <c:v>27.10297848651998</c:v>
                </c:pt>
                <c:pt idx="38">
                  <c:v>26.932752181599977</c:v>
                </c:pt>
                <c:pt idx="39">
                  <c:v>26.755223250399975</c:v>
                </c:pt>
                <c:pt idx="40">
                  <c:v>26.570391692919973</c:v>
                </c:pt>
                <c:pt idx="41">
                  <c:v>26.378257509159972</c:v>
                </c:pt>
                <c:pt idx="42">
                  <c:v>26.178820699119971</c:v>
                </c:pt>
                <c:pt idx="43">
                  <c:v>25.972081262799968</c:v>
                </c:pt>
                <c:pt idx="44">
                  <c:v>25.758039200199967</c:v>
                </c:pt>
                <c:pt idx="45">
                  <c:v>25.536694511319965</c:v>
                </c:pt>
                <c:pt idx="46">
                  <c:v>25.308047196159961</c:v>
                </c:pt>
                <c:pt idx="47">
                  <c:v>25.07209725471996</c:v>
                </c:pt>
                <c:pt idx="48">
                  <c:v>24.828844686999958</c:v>
                </c:pt>
                <c:pt idx="49">
                  <c:v>24.578289492999954</c:v>
                </c:pt>
                <c:pt idx="50">
                  <c:v>24.320431672719952</c:v>
                </c:pt>
                <c:pt idx="51">
                  <c:v>24.055271226159949</c:v>
                </c:pt>
                <c:pt idx="52">
                  <c:v>23.782808153319944</c:v>
                </c:pt>
                <c:pt idx="53">
                  <c:v>23.503042454199942</c:v>
                </c:pt>
                <c:pt idx="54">
                  <c:v>23.215974128799939</c:v>
                </c:pt>
                <c:pt idx="55">
                  <c:v>22.921603177119938</c:v>
                </c:pt>
                <c:pt idx="56">
                  <c:v>22.619929599159935</c:v>
                </c:pt>
                <c:pt idx="57">
                  <c:v>22.310953394919931</c:v>
                </c:pt>
                <c:pt idx="58">
                  <c:v>21.994674564399929</c:v>
                </c:pt>
                <c:pt idx="59">
                  <c:v>21.671093107599926</c:v>
                </c:pt>
                <c:pt idx="60">
                  <c:v>21.340209024519922</c:v>
                </c:pt>
                <c:pt idx="61">
                  <c:v>21.00202231515992</c:v>
                </c:pt>
                <c:pt idx="62">
                  <c:v>20.656532979519916</c:v>
                </c:pt>
                <c:pt idx="63">
                  <c:v>20.303741017599911</c:v>
                </c:pt>
                <c:pt idx="64">
                  <c:v>19.943646429399909</c:v>
                </c:pt>
                <c:pt idx="65">
                  <c:v>19.576249214919905</c:v>
                </c:pt>
                <c:pt idx="66">
                  <c:v>19.201549374159903</c:v>
                </c:pt>
                <c:pt idx="67">
                  <c:v>18.8195469071199</c:v>
                </c:pt>
                <c:pt idx="68">
                  <c:v>18.430241813799896</c:v>
                </c:pt>
                <c:pt idx="69">
                  <c:v>18.033634094199893</c:v>
                </c:pt>
                <c:pt idx="70">
                  <c:v>17.62972374831989</c:v>
                </c:pt>
                <c:pt idx="71">
                  <c:v>17.218510776159885</c:v>
                </c:pt>
                <c:pt idx="72">
                  <c:v>16.799995177719882</c:v>
                </c:pt>
                <c:pt idx="73">
                  <c:v>16.374176952999878</c:v>
                </c:pt>
                <c:pt idx="74">
                  <c:v>15.941056101999875</c:v>
                </c:pt>
                <c:pt idx="75">
                  <c:v>15.50063262471987</c:v>
                </c:pt>
                <c:pt idx="76">
                  <c:v>15.052906521159866</c:v>
                </c:pt>
                <c:pt idx="77">
                  <c:v>14.597877791319862</c:v>
                </c:pt>
                <c:pt idx="78">
                  <c:v>14.135546435199858</c:v>
                </c:pt>
                <c:pt idx="79">
                  <c:v>13.665912452799853</c:v>
                </c:pt>
                <c:pt idx="80">
                  <c:v>13.188975844119849</c:v>
                </c:pt>
                <c:pt idx="81">
                  <c:v>12.704736609159845</c:v>
                </c:pt>
                <c:pt idx="82">
                  <c:v>12.21319474791984</c:v>
                </c:pt>
                <c:pt idx="83">
                  <c:v>11.714350260399835</c:v>
                </c:pt>
                <c:pt idx="84">
                  <c:v>11.20820314659983</c:v>
                </c:pt>
                <c:pt idx="85">
                  <c:v>10.694753406519826</c:v>
                </c:pt>
                <c:pt idx="86">
                  <c:v>10.174001040159821</c:v>
                </c:pt>
                <c:pt idx="87">
                  <c:v>9.645946047519816</c:v>
                </c:pt>
                <c:pt idx="88">
                  <c:v>9.1105884285998116</c:v>
                </c:pt>
                <c:pt idx="89">
                  <c:v>8.5679281833998076</c:v>
                </c:pt>
                <c:pt idx="90">
                  <c:v>8.0179653119198022</c:v>
                </c:pt>
                <c:pt idx="91">
                  <c:v>7.4606998141597973</c:v>
                </c:pt>
                <c:pt idx="92">
                  <c:v>6.896131690119792</c:v>
                </c:pt>
                <c:pt idx="93">
                  <c:v>6.3242609397997871</c:v>
                </c:pt>
                <c:pt idx="94">
                  <c:v>5.7450875631997818</c:v>
                </c:pt>
                <c:pt idx="95">
                  <c:v>5.1586115603197769</c:v>
                </c:pt>
                <c:pt idx="96">
                  <c:v>4.5648329311597715</c:v>
                </c:pt>
                <c:pt idx="97">
                  <c:v>3.9637516757197662</c:v>
                </c:pt>
                <c:pt idx="98">
                  <c:v>3.3553677939997608</c:v>
                </c:pt>
                <c:pt idx="99">
                  <c:v>2.739681285999755</c:v>
                </c:pt>
                <c:pt idx="100">
                  <c:v>2.1166921517197492</c:v>
                </c:pt>
                <c:pt idx="101">
                  <c:v>1.4864003911597434</c:v>
                </c:pt>
                <c:pt idx="102">
                  <c:v>0.84880600431973774</c:v>
                </c:pt>
                <c:pt idx="103">
                  <c:v>0.20390899119973205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F73-40E1-BEFC-594AE8BF5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807296"/>
        <c:axId val="1329871952"/>
      </c:scatterChart>
      <c:valAx>
        <c:axId val="133680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Timestep</a:t>
                </a:r>
                <a:r>
                  <a:rPr lang="pt-PT" baseline="0"/>
                  <a:t> [ms]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7622136083219968"/>
              <c:y val="0.83155342685682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9871952"/>
        <c:crosses val="autoZero"/>
        <c:crossBetween val="midCat"/>
      </c:valAx>
      <c:valAx>
        <c:axId val="13298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368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Flight rotation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Pitch (X)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(2)'!$H$2:$H$8720</c:f>
              <c:numCache>
                <c:formatCode>0.000</c:formatCode>
                <c:ptCount val="8719"/>
                <c:pt idx="0">
                  <c:v>0</c:v>
                </c:pt>
                <c:pt idx="1">
                  <c:v>2.8000000000000001E-2</c:v>
                </c:pt>
                <c:pt idx="2">
                  <c:v>5.5E-2</c:v>
                </c:pt>
                <c:pt idx="3">
                  <c:v>8.3000000000000004E-2</c:v>
                </c:pt>
                <c:pt idx="4">
                  <c:v>0.109</c:v>
                </c:pt>
                <c:pt idx="5">
                  <c:v>0.13600000000000001</c:v>
                </c:pt>
                <c:pt idx="6">
                  <c:v>0.16300000000000001</c:v>
                </c:pt>
                <c:pt idx="7">
                  <c:v>0.19700000000000001</c:v>
                </c:pt>
                <c:pt idx="8">
                  <c:v>0.224</c:v>
                </c:pt>
                <c:pt idx="9">
                  <c:v>0.251</c:v>
                </c:pt>
                <c:pt idx="10">
                  <c:v>0.27800000000000002</c:v>
                </c:pt>
                <c:pt idx="11">
                  <c:v>0.30500000000000005</c:v>
                </c:pt>
                <c:pt idx="12">
                  <c:v>0.33200000000000007</c:v>
                </c:pt>
                <c:pt idx="13">
                  <c:v>0.3590000000000001</c:v>
                </c:pt>
                <c:pt idx="14">
                  <c:v>0.38600000000000012</c:v>
                </c:pt>
                <c:pt idx="15">
                  <c:v>0.41300000000000014</c:v>
                </c:pt>
                <c:pt idx="16">
                  <c:v>0.44300000000000017</c:v>
                </c:pt>
                <c:pt idx="17">
                  <c:v>0.4700000000000002</c:v>
                </c:pt>
                <c:pt idx="18">
                  <c:v>0.49700000000000022</c:v>
                </c:pt>
                <c:pt idx="19">
                  <c:v>0.52400000000000024</c:v>
                </c:pt>
                <c:pt idx="20">
                  <c:v>0.55100000000000027</c:v>
                </c:pt>
                <c:pt idx="21">
                  <c:v>0.57800000000000029</c:v>
                </c:pt>
                <c:pt idx="22">
                  <c:v>0.60500000000000032</c:v>
                </c:pt>
                <c:pt idx="23">
                  <c:v>0.63200000000000034</c:v>
                </c:pt>
                <c:pt idx="24">
                  <c:v>0.66200000000000037</c:v>
                </c:pt>
                <c:pt idx="25">
                  <c:v>0.68900000000000039</c:v>
                </c:pt>
                <c:pt idx="26">
                  <c:v>0.71600000000000041</c:v>
                </c:pt>
                <c:pt idx="27">
                  <c:v>0.74300000000000044</c:v>
                </c:pt>
                <c:pt idx="28">
                  <c:v>0.77000000000000046</c:v>
                </c:pt>
                <c:pt idx="29">
                  <c:v>0.79700000000000049</c:v>
                </c:pt>
                <c:pt idx="30">
                  <c:v>0.82400000000000051</c:v>
                </c:pt>
                <c:pt idx="31">
                  <c:v>0.85100000000000053</c:v>
                </c:pt>
                <c:pt idx="32">
                  <c:v>0.87800000000000056</c:v>
                </c:pt>
                <c:pt idx="33">
                  <c:v>0.90800000000000058</c:v>
                </c:pt>
                <c:pt idx="34">
                  <c:v>0.93500000000000061</c:v>
                </c:pt>
                <c:pt idx="35">
                  <c:v>0.96200000000000063</c:v>
                </c:pt>
                <c:pt idx="36">
                  <c:v>0.98900000000000066</c:v>
                </c:pt>
                <c:pt idx="37">
                  <c:v>1.0160000000000007</c:v>
                </c:pt>
                <c:pt idx="38">
                  <c:v>1.0430000000000006</c:v>
                </c:pt>
                <c:pt idx="39">
                  <c:v>1.0700000000000005</c:v>
                </c:pt>
                <c:pt idx="40">
                  <c:v>1.0970000000000004</c:v>
                </c:pt>
                <c:pt idx="41">
                  <c:v>1.1310000000000004</c:v>
                </c:pt>
                <c:pt idx="42">
                  <c:v>1.1580000000000004</c:v>
                </c:pt>
                <c:pt idx="43">
                  <c:v>1.1850000000000003</c:v>
                </c:pt>
                <c:pt idx="44">
                  <c:v>1.2120000000000002</c:v>
                </c:pt>
                <c:pt idx="45">
                  <c:v>1.2390000000000001</c:v>
                </c:pt>
                <c:pt idx="46">
                  <c:v>1.266</c:v>
                </c:pt>
                <c:pt idx="47">
                  <c:v>1.2929999999999999</c:v>
                </c:pt>
                <c:pt idx="48">
                  <c:v>1.3199999999999998</c:v>
                </c:pt>
                <c:pt idx="49">
                  <c:v>1.3469999999999998</c:v>
                </c:pt>
                <c:pt idx="50">
                  <c:v>1.3769999999999998</c:v>
                </c:pt>
                <c:pt idx="51">
                  <c:v>1.4039999999999997</c:v>
                </c:pt>
                <c:pt idx="52">
                  <c:v>1.4309999999999996</c:v>
                </c:pt>
                <c:pt idx="53">
                  <c:v>1.4579999999999995</c:v>
                </c:pt>
                <c:pt idx="54">
                  <c:v>1.4849999999999994</c:v>
                </c:pt>
                <c:pt idx="55">
                  <c:v>1.5119999999999993</c:v>
                </c:pt>
                <c:pt idx="56">
                  <c:v>1.5389999999999993</c:v>
                </c:pt>
                <c:pt idx="57">
                  <c:v>1.5659999999999992</c:v>
                </c:pt>
                <c:pt idx="58">
                  <c:v>1.5969999999999991</c:v>
                </c:pt>
                <c:pt idx="59">
                  <c:v>1.623999999999999</c:v>
                </c:pt>
                <c:pt idx="60">
                  <c:v>1.6509999999999989</c:v>
                </c:pt>
                <c:pt idx="61">
                  <c:v>1.6779999999999988</c:v>
                </c:pt>
                <c:pt idx="62">
                  <c:v>1.7049999999999987</c:v>
                </c:pt>
                <c:pt idx="63">
                  <c:v>1.7319999999999987</c:v>
                </c:pt>
                <c:pt idx="64">
                  <c:v>1.7589999999999986</c:v>
                </c:pt>
                <c:pt idx="65">
                  <c:v>1.7859999999999985</c:v>
                </c:pt>
                <c:pt idx="66">
                  <c:v>1.8159999999999985</c:v>
                </c:pt>
                <c:pt idx="67">
                  <c:v>1.8429999999999984</c:v>
                </c:pt>
                <c:pt idx="68">
                  <c:v>1.8699999999999983</c:v>
                </c:pt>
                <c:pt idx="69">
                  <c:v>1.8969999999999982</c:v>
                </c:pt>
                <c:pt idx="70">
                  <c:v>1.9239999999999982</c:v>
                </c:pt>
                <c:pt idx="71">
                  <c:v>1.9509999999999981</c:v>
                </c:pt>
                <c:pt idx="72">
                  <c:v>1.977999999999998</c:v>
                </c:pt>
                <c:pt idx="73">
                  <c:v>2.0049999999999981</c:v>
                </c:pt>
                <c:pt idx="74">
                  <c:v>2.0319999999999983</c:v>
                </c:pt>
                <c:pt idx="75">
                  <c:v>2.0659999999999981</c:v>
                </c:pt>
                <c:pt idx="76">
                  <c:v>2.0929999999999982</c:v>
                </c:pt>
                <c:pt idx="77">
                  <c:v>2.1199999999999983</c:v>
                </c:pt>
                <c:pt idx="78">
                  <c:v>2.1469999999999985</c:v>
                </c:pt>
                <c:pt idx="79">
                  <c:v>2.1739999999999986</c:v>
                </c:pt>
                <c:pt idx="80">
                  <c:v>2.2009999999999987</c:v>
                </c:pt>
                <c:pt idx="81">
                  <c:v>2.2279999999999989</c:v>
                </c:pt>
                <c:pt idx="82">
                  <c:v>2.254999999999999</c:v>
                </c:pt>
                <c:pt idx="83">
                  <c:v>2.2849999999999988</c:v>
                </c:pt>
                <c:pt idx="84">
                  <c:v>2.3119999999999989</c:v>
                </c:pt>
                <c:pt idx="85" formatCode="General">
                  <c:v>2.3659999999999992</c:v>
                </c:pt>
                <c:pt idx="86">
                  <c:v>2.3929999999999993</c:v>
                </c:pt>
                <c:pt idx="87">
                  <c:v>2.4199999999999995</c:v>
                </c:pt>
                <c:pt idx="88">
                  <c:v>2.4469999999999996</c:v>
                </c:pt>
                <c:pt idx="89">
                  <c:v>2.4739999999999998</c:v>
                </c:pt>
                <c:pt idx="90">
                  <c:v>2.5009999999999999</c:v>
                </c:pt>
                <c:pt idx="91">
                  <c:v>2.528</c:v>
                </c:pt>
                <c:pt idx="92">
                  <c:v>2.5550000000000002</c:v>
                </c:pt>
                <c:pt idx="93">
                  <c:v>2.5820000000000003</c:v>
                </c:pt>
                <c:pt idx="94">
                  <c:v>2.6090000000000004</c:v>
                </c:pt>
                <c:pt idx="95">
                  <c:v>2.6360000000000006</c:v>
                </c:pt>
                <c:pt idx="96">
                  <c:v>2.6630000000000007</c:v>
                </c:pt>
                <c:pt idx="97">
                  <c:v>2.6900000000000008</c:v>
                </c:pt>
                <c:pt idx="98">
                  <c:v>2.717000000000001</c:v>
                </c:pt>
                <c:pt idx="99">
                  <c:v>2.7440000000000011</c:v>
                </c:pt>
                <c:pt idx="100">
                  <c:v>2.7710000000000012</c:v>
                </c:pt>
                <c:pt idx="101">
                  <c:v>2.7980000000000014</c:v>
                </c:pt>
                <c:pt idx="102">
                  <c:v>2.8250000000000015</c:v>
                </c:pt>
                <c:pt idx="103">
                  <c:v>2.8520000000000016</c:v>
                </c:pt>
                <c:pt idx="104">
                  <c:v>2.8790000000000018</c:v>
                </c:pt>
                <c:pt idx="105">
                  <c:v>2.9060000000000019</c:v>
                </c:pt>
                <c:pt idx="106">
                  <c:v>2.933000000000002</c:v>
                </c:pt>
                <c:pt idx="107">
                  <c:v>2.9600000000000022</c:v>
                </c:pt>
                <c:pt idx="108">
                  <c:v>2.9870000000000023</c:v>
                </c:pt>
                <c:pt idx="109">
                  <c:v>3.0140000000000025</c:v>
                </c:pt>
                <c:pt idx="110">
                  <c:v>3.0410000000000026</c:v>
                </c:pt>
                <c:pt idx="111">
                  <c:v>3.0680000000000027</c:v>
                </c:pt>
                <c:pt idx="112">
                  <c:v>3.0950000000000029</c:v>
                </c:pt>
                <c:pt idx="113">
                  <c:v>3.122000000000003</c:v>
                </c:pt>
                <c:pt idx="114">
                  <c:v>3.1490000000000031</c:v>
                </c:pt>
                <c:pt idx="115">
                  <c:v>3.1760000000000033</c:v>
                </c:pt>
                <c:pt idx="116">
                  <c:v>3.2030000000000034</c:v>
                </c:pt>
                <c:pt idx="117">
                  <c:v>3.2300000000000035</c:v>
                </c:pt>
                <c:pt idx="118">
                  <c:v>3.2570000000000037</c:v>
                </c:pt>
                <c:pt idx="119">
                  <c:v>3.2840000000000038</c:v>
                </c:pt>
                <c:pt idx="120">
                  <c:v>3.3110000000000039</c:v>
                </c:pt>
                <c:pt idx="121">
                  <c:v>3.3380000000000041</c:v>
                </c:pt>
                <c:pt idx="122">
                  <c:v>3.3650000000000042</c:v>
                </c:pt>
                <c:pt idx="123">
                  <c:v>3.3920000000000043</c:v>
                </c:pt>
                <c:pt idx="124">
                  <c:v>3.4190000000000045</c:v>
                </c:pt>
                <c:pt idx="125">
                  <c:v>3.4460000000000046</c:v>
                </c:pt>
                <c:pt idx="126">
                  <c:v>3.4730000000000047</c:v>
                </c:pt>
                <c:pt idx="127">
                  <c:v>3.5000000000000049</c:v>
                </c:pt>
                <c:pt idx="128">
                  <c:v>3.527000000000005</c:v>
                </c:pt>
                <c:pt idx="129">
                  <c:v>3.5540000000000052</c:v>
                </c:pt>
                <c:pt idx="130">
                  <c:v>3.5810000000000053</c:v>
                </c:pt>
                <c:pt idx="131">
                  <c:v>3.6080000000000054</c:v>
                </c:pt>
                <c:pt idx="132">
                  <c:v>3.6350000000000056</c:v>
                </c:pt>
                <c:pt idx="133">
                  <c:v>3.6620000000000057</c:v>
                </c:pt>
                <c:pt idx="134">
                  <c:v>3.6890000000000058</c:v>
                </c:pt>
                <c:pt idx="135">
                  <c:v>3.716000000000006</c:v>
                </c:pt>
                <c:pt idx="136">
                  <c:v>3.7430000000000061</c:v>
                </c:pt>
                <c:pt idx="137">
                  <c:v>3.7700000000000062</c:v>
                </c:pt>
                <c:pt idx="138">
                  <c:v>3.7970000000000064</c:v>
                </c:pt>
                <c:pt idx="139">
                  <c:v>3.8240000000000065</c:v>
                </c:pt>
                <c:pt idx="140">
                  <c:v>3.8510000000000066</c:v>
                </c:pt>
                <c:pt idx="141">
                  <c:v>3.8780000000000068</c:v>
                </c:pt>
                <c:pt idx="142">
                  <c:v>3.9050000000000069</c:v>
                </c:pt>
                <c:pt idx="143">
                  <c:v>3.932000000000007</c:v>
                </c:pt>
                <c:pt idx="144">
                  <c:v>3.9590000000000072</c:v>
                </c:pt>
                <c:pt idx="145">
                  <c:v>3.9860000000000073</c:v>
                </c:pt>
                <c:pt idx="146">
                  <c:v>4.013000000000007</c:v>
                </c:pt>
                <c:pt idx="147">
                  <c:v>4.0400000000000071</c:v>
                </c:pt>
                <c:pt idx="148">
                  <c:v>4.0670000000000073</c:v>
                </c:pt>
                <c:pt idx="149">
                  <c:v>4.0940000000000074</c:v>
                </c:pt>
                <c:pt idx="150">
                  <c:v>4.1210000000000075</c:v>
                </c:pt>
                <c:pt idx="151">
                  <c:v>4.1480000000000077</c:v>
                </c:pt>
                <c:pt idx="152">
                  <c:v>4.1750000000000078</c:v>
                </c:pt>
                <c:pt idx="153">
                  <c:v>4.202000000000008</c:v>
                </c:pt>
                <c:pt idx="154">
                  <c:v>4.2290000000000081</c:v>
                </c:pt>
                <c:pt idx="155">
                  <c:v>4.2560000000000082</c:v>
                </c:pt>
                <c:pt idx="156">
                  <c:v>4.2830000000000084</c:v>
                </c:pt>
                <c:pt idx="157">
                  <c:v>4.3100000000000085</c:v>
                </c:pt>
                <c:pt idx="158">
                  <c:v>4.3370000000000086</c:v>
                </c:pt>
                <c:pt idx="159">
                  <c:v>4.3640000000000088</c:v>
                </c:pt>
                <c:pt idx="160">
                  <c:v>4.3910000000000089</c:v>
                </c:pt>
                <c:pt idx="161">
                  <c:v>4.418000000000009</c:v>
                </c:pt>
                <c:pt idx="162">
                  <c:v>4.4450000000000092</c:v>
                </c:pt>
                <c:pt idx="163">
                  <c:v>4.4720000000000093</c:v>
                </c:pt>
                <c:pt idx="164">
                  <c:v>4.4990000000000094</c:v>
                </c:pt>
                <c:pt idx="165">
                  <c:v>4.5260000000000096</c:v>
                </c:pt>
                <c:pt idx="166">
                  <c:v>4.5530000000000097</c:v>
                </c:pt>
                <c:pt idx="167">
                  <c:v>4.5800000000000098</c:v>
                </c:pt>
                <c:pt idx="168">
                  <c:v>4.60700000000001</c:v>
                </c:pt>
                <c:pt idx="169">
                  <c:v>4.6340000000000101</c:v>
                </c:pt>
                <c:pt idx="170">
                  <c:v>4.6610000000000102</c:v>
                </c:pt>
                <c:pt idx="171">
                  <c:v>4.6880000000000104</c:v>
                </c:pt>
                <c:pt idx="172">
                  <c:v>4.7150000000000105</c:v>
                </c:pt>
                <c:pt idx="173">
                  <c:v>4.7420000000000107</c:v>
                </c:pt>
                <c:pt idx="174">
                  <c:v>4.7690000000000108</c:v>
                </c:pt>
                <c:pt idx="175">
                  <c:v>4.7960000000000109</c:v>
                </c:pt>
                <c:pt idx="176">
                  <c:v>4.8230000000000111</c:v>
                </c:pt>
                <c:pt idx="177">
                  <c:v>4.8500000000000112</c:v>
                </c:pt>
                <c:pt idx="178">
                  <c:v>4.8770000000000113</c:v>
                </c:pt>
                <c:pt idx="179">
                  <c:v>4.9040000000000115</c:v>
                </c:pt>
                <c:pt idx="180">
                  <c:v>4.9310000000000116</c:v>
                </c:pt>
                <c:pt idx="181">
                  <c:v>4.9580000000000117</c:v>
                </c:pt>
                <c:pt idx="182">
                  <c:v>4.9850000000000119</c:v>
                </c:pt>
                <c:pt idx="183">
                  <c:v>5.012000000000012</c:v>
                </c:pt>
                <c:pt idx="184">
                  <c:v>5.0390000000000121</c:v>
                </c:pt>
                <c:pt idx="185">
                  <c:v>5.0660000000000123</c:v>
                </c:pt>
                <c:pt idx="186">
                  <c:v>5.0930000000000124</c:v>
                </c:pt>
                <c:pt idx="187">
                  <c:v>5.1200000000000125</c:v>
                </c:pt>
                <c:pt idx="188">
                  <c:v>5.1470000000000127</c:v>
                </c:pt>
              </c:numCache>
            </c:numRef>
          </c:xVal>
          <c:yVal>
            <c:numRef>
              <c:f>'data (2)'!$C$2:$C$8720</c:f>
              <c:numCache>
                <c:formatCode>General</c:formatCode>
                <c:ptCount val="8719"/>
                <c:pt idx="0">
                  <c:v>8.8249999999999995E-3</c:v>
                </c:pt>
                <c:pt idx="1">
                  <c:v>-2.3467999999999999E-2</c:v>
                </c:pt>
                <c:pt idx="2">
                  <c:v>-2.2870999999999999E-2</c:v>
                </c:pt>
                <c:pt idx="3">
                  <c:v>-1.9834000000000001E-2</c:v>
                </c:pt>
                <c:pt idx="4">
                  <c:v>-1.5001E-2</c:v>
                </c:pt>
                <c:pt idx="5">
                  <c:v>9.7887000000000002E-2</c:v>
                </c:pt>
                <c:pt idx="6">
                  <c:v>0.22121499999999999</c:v>
                </c:pt>
                <c:pt idx="7">
                  <c:v>0.45550099999999999</c:v>
                </c:pt>
                <c:pt idx="8">
                  <c:v>0.71143000000000001</c:v>
                </c:pt>
                <c:pt idx="9">
                  <c:v>1.025841</c:v>
                </c:pt>
                <c:pt idx="10">
                  <c:v>1.4215979999999999</c:v>
                </c:pt>
                <c:pt idx="11">
                  <c:v>1.897165</c:v>
                </c:pt>
                <c:pt idx="12">
                  <c:v>2.3842279999999998</c:v>
                </c:pt>
                <c:pt idx="13">
                  <c:v>2.880074</c:v>
                </c:pt>
                <c:pt idx="14">
                  <c:v>3.3138839999999998</c:v>
                </c:pt>
                <c:pt idx="15">
                  <c:v>3.6269439999999999</c:v>
                </c:pt>
                <c:pt idx="16">
                  <c:v>3.8148749999999998</c:v>
                </c:pt>
                <c:pt idx="17">
                  <c:v>3.8669950000000002</c:v>
                </c:pt>
                <c:pt idx="18">
                  <c:v>3.8085939999999998</c:v>
                </c:pt>
                <c:pt idx="19">
                  <c:v>3.6704270000000001</c:v>
                </c:pt>
                <c:pt idx="20">
                  <c:v>3.4862280000000001</c:v>
                </c:pt>
                <c:pt idx="21">
                  <c:v>3.288662</c:v>
                </c:pt>
                <c:pt idx="22">
                  <c:v>3.0984319999999999</c:v>
                </c:pt>
                <c:pt idx="23">
                  <c:v>2.9402460000000001</c:v>
                </c:pt>
                <c:pt idx="24">
                  <c:v>2.8219270000000001</c:v>
                </c:pt>
                <c:pt idx="25">
                  <c:v>2.763836</c:v>
                </c:pt>
                <c:pt idx="26">
                  <c:v>2.7700680000000002</c:v>
                </c:pt>
                <c:pt idx="27">
                  <c:v>2.833507</c:v>
                </c:pt>
                <c:pt idx="28">
                  <c:v>2.942628</c:v>
                </c:pt>
                <c:pt idx="29">
                  <c:v>3.0859909999999999</c:v>
                </c:pt>
                <c:pt idx="30">
                  <c:v>3.2586400000000002</c:v>
                </c:pt>
                <c:pt idx="31">
                  <c:v>3.4514260000000001</c:v>
                </c:pt>
                <c:pt idx="32">
                  <c:v>3.648056</c:v>
                </c:pt>
                <c:pt idx="33">
                  <c:v>3.8427500000000001</c:v>
                </c:pt>
                <c:pt idx="34">
                  <c:v>3.9974099999999999</c:v>
                </c:pt>
                <c:pt idx="35">
                  <c:v>4.1093190000000002</c:v>
                </c:pt>
                <c:pt idx="36">
                  <c:v>4.1825549999999998</c:v>
                </c:pt>
                <c:pt idx="37">
                  <c:v>4.2192550000000004</c:v>
                </c:pt>
                <c:pt idx="38">
                  <c:v>4.218248</c:v>
                </c:pt>
                <c:pt idx="39">
                  <c:v>4.1950609999999999</c:v>
                </c:pt>
                <c:pt idx="40">
                  <c:v>4.1613720000000001</c:v>
                </c:pt>
                <c:pt idx="41">
                  <c:v>4.1210969999999998</c:v>
                </c:pt>
                <c:pt idx="42">
                  <c:v>4.0888159999999996</c:v>
                </c:pt>
                <c:pt idx="43">
                  <c:v>4.0610400000000002</c:v>
                </c:pt>
                <c:pt idx="44">
                  <c:v>4.0342180000000001</c:v>
                </c:pt>
                <c:pt idx="45">
                  <c:v>4.0128500000000003</c:v>
                </c:pt>
                <c:pt idx="46">
                  <c:v>3.9992209999999999</c:v>
                </c:pt>
                <c:pt idx="47">
                  <c:v>3.9909599999999998</c:v>
                </c:pt>
                <c:pt idx="48">
                  <c:v>3.98617</c:v>
                </c:pt>
                <c:pt idx="49">
                  <c:v>3.9893429999999999</c:v>
                </c:pt>
                <c:pt idx="50">
                  <c:v>4.0041900000000004</c:v>
                </c:pt>
                <c:pt idx="51">
                  <c:v>4.0271920000000003</c:v>
                </c:pt>
                <c:pt idx="52">
                  <c:v>4.0602539999999996</c:v>
                </c:pt>
                <c:pt idx="53">
                  <c:v>4.1060569999999998</c:v>
                </c:pt>
                <c:pt idx="54">
                  <c:v>4.1685540000000003</c:v>
                </c:pt>
                <c:pt idx="55">
                  <c:v>4.2453130000000003</c:v>
                </c:pt>
                <c:pt idx="56">
                  <c:v>4.3353739999999998</c:v>
                </c:pt>
                <c:pt idx="57">
                  <c:v>4.4410170000000004</c:v>
                </c:pt>
                <c:pt idx="58">
                  <c:v>4.576911</c:v>
                </c:pt>
                <c:pt idx="59">
                  <c:v>4.7260220000000004</c:v>
                </c:pt>
                <c:pt idx="60">
                  <c:v>4.8912709999999997</c:v>
                </c:pt>
                <c:pt idx="61">
                  <c:v>5.076244</c:v>
                </c:pt>
                <c:pt idx="62">
                  <c:v>5.2803699999999996</c:v>
                </c:pt>
                <c:pt idx="63">
                  <c:v>5.5021240000000002</c:v>
                </c:pt>
                <c:pt idx="64">
                  <c:v>5.7374039999999997</c:v>
                </c:pt>
                <c:pt idx="65">
                  <c:v>5.9828469999999996</c:v>
                </c:pt>
                <c:pt idx="66">
                  <c:v>6.2530799999999997</c:v>
                </c:pt>
                <c:pt idx="67">
                  <c:v>6.5196129999999997</c:v>
                </c:pt>
                <c:pt idx="68">
                  <c:v>6.7842529999999996</c:v>
                </c:pt>
                <c:pt idx="69">
                  <c:v>7.060181</c:v>
                </c:pt>
                <c:pt idx="70">
                  <c:v>7.3488420000000003</c:v>
                </c:pt>
                <c:pt idx="71">
                  <c:v>7.6492550000000001</c:v>
                </c:pt>
                <c:pt idx="72">
                  <c:v>7.9611260000000001</c:v>
                </c:pt>
                <c:pt idx="73">
                  <c:v>8.2812599999999996</c:v>
                </c:pt>
                <c:pt idx="74">
                  <c:v>8.6089079999999996</c:v>
                </c:pt>
                <c:pt idx="75">
                  <c:v>9.0197319999999994</c:v>
                </c:pt>
                <c:pt idx="76">
                  <c:v>9.3779939999999993</c:v>
                </c:pt>
                <c:pt idx="77">
                  <c:v>9.7331509999999994</c:v>
                </c:pt>
                <c:pt idx="78">
                  <c:v>10.100756000000001</c:v>
                </c:pt>
                <c:pt idx="79">
                  <c:v>10.482678999999999</c:v>
                </c:pt>
                <c:pt idx="80">
                  <c:v>10.879681</c:v>
                </c:pt>
                <c:pt idx="81">
                  <c:v>11.293929</c:v>
                </c:pt>
                <c:pt idx="82">
                  <c:v>11.726832999999999</c:v>
                </c:pt>
                <c:pt idx="83">
                  <c:v>12.211724</c:v>
                </c:pt>
                <c:pt idx="84">
                  <c:v>12.699805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68-4FF6-8CD1-3AF8AA9B4E5A}"/>
            </c:ext>
          </c:extLst>
        </c:ser>
        <c:ser>
          <c:idx val="1"/>
          <c:order val="1"/>
          <c:tx>
            <c:v>Yaw (Z)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(2)'!$H$2:$H$8720</c:f>
              <c:numCache>
                <c:formatCode>0.000</c:formatCode>
                <c:ptCount val="8719"/>
                <c:pt idx="0">
                  <c:v>0</c:v>
                </c:pt>
                <c:pt idx="1">
                  <c:v>2.8000000000000001E-2</c:v>
                </c:pt>
                <c:pt idx="2">
                  <c:v>5.5E-2</c:v>
                </c:pt>
                <c:pt idx="3">
                  <c:v>8.3000000000000004E-2</c:v>
                </c:pt>
                <c:pt idx="4">
                  <c:v>0.109</c:v>
                </c:pt>
                <c:pt idx="5">
                  <c:v>0.13600000000000001</c:v>
                </c:pt>
                <c:pt idx="6">
                  <c:v>0.16300000000000001</c:v>
                </c:pt>
                <c:pt idx="7">
                  <c:v>0.19700000000000001</c:v>
                </c:pt>
                <c:pt idx="8">
                  <c:v>0.224</c:v>
                </c:pt>
                <c:pt idx="9">
                  <c:v>0.251</c:v>
                </c:pt>
                <c:pt idx="10">
                  <c:v>0.27800000000000002</c:v>
                </c:pt>
                <c:pt idx="11">
                  <c:v>0.30500000000000005</c:v>
                </c:pt>
                <c:pt idx="12">
                  <c:v>0.33200000000000007</c:v>
                </c:pt>
                <c:pt idx="13">
                  <c:v>0.3590000000000001</c:v>
                </c:pt>
                <c:pt idx="14">
                  <c:v>0.38600000000000012</c:v>
                </c:pt>
                <c:pt idx="15">
                  <c:v>0.41300000000000014</c:v>
                </c:pt>
                <c:pt idx="16">
                  <c:v>0.44300000000000017</c:v>
                </c:pt>
                <c:pt idx="17">
                  <c:v>0.4700000000000002</c:v>
                </c:pt>
                <c:pt idx="18">
                  <c:v>0.49700000000000022</c:v>
                </c:pt>
                <c:pt idx="19">
                  <c:v>0.52400000000000024</c:v>
                </c:pt>
                <c:pt idx="20">
                  <c:v>0.55100000000000027</c:v>
                </c:pt>
                <c:pt idx="21">
                  <c:v>0.57800000000000029</c:v>
                </c:pt>
                <c:pt idx="22">
                  <c:v>0.60500000000000032</c:v>
                </c:pt>
                <c:pt idx="23">
                  <c:v>0.63200000000000034</c:v>
                </c:pt>
                <c:pt idx="24">
                  <c:v>0.66200000000000037</c:v>
                </c:pt>
                <c:pt idx="25">
                  <c:v>0.68900000000000039</c:v>
                </c:pt>
                <c:pt idx="26">
                  <c:v>0.71600000000000041</c:v>
                </c:pt>
                <c:pt idx="27">
                  <c:v>0.74300000000000044</c:v>
                </c:pt>
                <c:pt idx="28">
                  <c:v>0.77000000000000046</c:v>
                </c:pt>
                <c:pt idx="29">
                  <c:v>0.79700000000000049</c:v>
                </c:pt>
                <c:pt idx="30">
                  <c:v>0.82400000000000051</c:v>
                </c:pt>
                <c:pt idx="31">
                  <c:v>0.85100000000000053</c:v>
                </c:pt>
                <c:pt idx="32">
                  <c:v>0.87800000000000056</c:v>
                </c:pt>
                <c:pt idx="33">
                  <c:v>0.90800000000000058</c:v>
                </c:pt>
                <c:pt idx="34">
                  <c:v>0.93500000000000061</c:v>
                </c:pt>
                <c:pt idx="35">
                  <c:v>0.96200000000000063</c:v>
                </c:pt>
                <c:pt idx="36">
                  <c:v>0.98900000000000066</c:v>
                </c:pt>
                <c:pt idx="37">
                  <c:v>1.0160000000000007</c:v>
                </c:pt>
                <c:pt idx="38">
                  <c:v>1.0430000000000006</c:v>
                </c:pt>
                <c:pt idx="39">
                  <c:v>1.0700000000000005</c:v>
                </c:pt>
                <c:pt idx="40">
                  <c:v>1.0970000000000004</c:v>
                </c:pt>
                <c:pt idx="41">
                  <c:v>1.1310000000000004</c:v>
                </c:pt>
                <c:pt idx="42">
                  <c:v>1.1580000000000004</c:v>
                </c:pt>
                <c:pt idx="43">
                  <c:v>1.1850000000000003</c:v>
                </c:pt>
                <c:pt idx="44">
                  <c:v>1.2120000000000002</c:v>
                </c:pt>
                <c:pt idx="45">
                  <c:v>1.2390000000000001</c:v>
                </c:pt>
                <c:pt idx="46">
                  <c:v>1.266</c:v>
                </c:pt>
                <c:pt idx="47">
                  <c:v>1.2929999999999999</c:v>
                </c:pt>
                <c:pt idx="48">
                  <c:v>1.3199999999999998</c:v>
                </c:pt>
                <c:pt idx="49">
                  <c:v>1.3469999999999998</c:v>
                </c:pt>
                <c:pt idx="50">
                  <c:v>1.3769999999999998</c:v>
                </c:pt>
                <c:pt idx="51">
                  <c:v>1.4039999999999997</c:v>
                </c:pt>
                <c:pt idx="52">
                  <c:v>1.4309999999999996</c:v>
                </c:pt>
                <c:pt idx="53">
                  <c:v>1.4579999999999995</c:v>
                </c:pt>
                <c:pt idx="54">
                  <c:v>1.4849999999999994</c:v>
                </c:pt>
                <c:pt idx="55">
                  <c:v>1.5119999999999993</c:v>
                </c:pt>
                <c:pt idx="56">
                  <c:v>1.5389999999999993</c:v>
                </c:pt>
                <c:pt idx="57">
                  <c:v>1.5659999999999992</c:v>
                </c:pt>
                <c:pt idx="58">
                  <c:v>1.5969999999999991</c:v>
                </c:pt>
                <c:pt idx="59">
                  <c:v>1.623999999999999</c:v>
                </c:pt>
                <c:pt idx="60">
                  <c:v>1.6509999999999989</c:v>
                </c:pt>
                <c:pt idx="61">
                  <c:v>1.6779999999999988</c:v>
                </c:pt>
                <c:pt idx="62">
                  <c:v>1.7049999999999987</c:v>
                </c:pt>
                <c:pt idx="63">
                  <c:v>1.7319999999999987</c:v>
                </c:pt>
                <c:pt idx="64">
                  <c:v>1.7589999999999986</c:v>
                </c:pt>
                <c:pt idx="65">
                  <c:v>1.7859999999999985</c:v>
                </c:pt>
                <c:pt idx="66">
                  <c:v>1.8159999999999985</c:v>
                </c:pt>
                <c:pt idx="67">
                  <c:v>1.8429999999999984</c:v>
                </c:pt>
                <c:pt idx="68">
                  <c:v>1.8699999999999983</c:v>
                </c:pt>
                <c:pt idx="69">
                  <c:v>1.8969999999999982</c:v>
                </c:pt>
                <c:pt idx="70">
                  <c:v>1.9239999999999982</c:v>
                </c:pt>
                <c:pt idx="71">
                  <c:v>1.9509999999999981</c:v>
                </c:pt>
                <c:pt idx="72">
                  <c:v>1.977999999999998</c:v>
                </c:pt>
                <c:pt idx="73">
                  <c:v>2.0049999999999981</c:v>
                </c:pt>
                <c:pt idx="74">
                  <c:v>2.0319999999999983</c:v>
                </c:pt>
                <c:pt idx="75">
                  <c:v>2.0659999999999981</c:v>
                </c:pt>
                <c:pt idx="76">
                  <c:v>2.0929999999999982</c:v>
                </c:pt>
                <c:pt idx="77">
                  <c:v>2.1199999999999983</c:v>
                </c:pt>
                <c:pt idx="78">
                  <c:v>2.1469999999999985</c:v>
                </c:pt>
                <c:pt idx="79">
                  <c:v>2.1739999999999986</c:v>
                </c:pt>
                <c:pt idx="80">
                  <c:v>2.2009999999999987</c:v>
                </c:pt>
                <c:pt idx="81">
                  <c:v>2.2279999999999989</c:v>
                </c:pt>
                <c:pt idx="82">
                  <c:v>2.254999999999999</c:v>
                </c:pt>
                <c:pt idx="83">
                  <c:v>2.2849999999999988</c:v>
                </c:pt>
                <c:pt idx="84">
                  <c:v>2.3119999999999989</c:v>
                </c:pt>
                <c:pt idx="85" formatCode="General">
                  <c:v>2.3659999999999992</c:v>
                </c:pt>
                <c:pt idx="86">
                  <c:v>2.3929999999999993</c:v>
                </c:pt>
                <c:pt idx="87">
                  <c:v>2.4199999999999995</c:v>
                </c:pt>
                <c:pt idx="88">
                  <c:v>2.4469999999999996</c:v>
                </c:pt>
                <c:pt idx="89">
                  <c:v>2.4739999999999998</c:v>
                </c:pt>
                <c:pt idx="90">
                  <c:v>2.5009999999999999</c:v>
                </c:pt>
                <c:pt idx="91">
                  <c:v>2.528</c:v>
                </c:pt>
                <c:pt idx="92">
                  <c:v>2.5550000000000002</c:v>
                </c:pt>
                <c:pt idx="93">
                  <c:v>2.5820000000000003</c:v>
                </c:pt>
                <c:pt idx="94">
                  <c:v>2.6090000000000004</c:v>
                </c:pt>
                <c:pt idx="95">
                  <c:v>2.6360000000000006</c:v>
                </c:pt>
                <c:pt idx="96">
                  <c:v>2.6630000000000007</c:v>
                </c:pt>
                <c:pt idx="97">
                  <c:v>2.6900000000000008</c:v>
                </c:pt>
                <c:pt idx="98">
                  <c:v>2.717000000000001</c:v>
                </c:pt>
                <c:pt idx="99">
                  <c:v>2.7440000000000011</c:v>
                </c:pt>
                <c:pt idx="100">
                  <c:v>2.7710000000000012</c:v>
                </c:pt>
                <c:pt idx="101">
                  <c:v>2.7980000000000014</c:v>
                </c:pt>
                <c:pt idx="102">
                  <c:v>2.8250000000000015</c:v>
                </c:pt>
                <c:pt idx="103">
                  <c:v>2.8520000000000016</c:v>
                </c:pt>
                <c:pt idx="104">
                  <c:v>2.8790000000000018</c:v>
                </c:pt>
                <c:pt idx="105">
                  <c:v>2.9060000000000019</c:v>
                </c:pt>
                <c:pt idx="106">
                  <c:v>2.933000000000002</c:v>
                </c:pt>
                <c:pt idx="107">
                  <c:v>2.9600000000000022</c:v>
                </c:pt>
                <c:pt idx="108">
                  <c:v>2.9870000000000023</c:v>
                </c:pt>
                <c:pt idx="109">
                  <c:v>3.0140000000000025</c:v>
                </c:pt>
                <c:pt idx="110">
                  <c:v>3.0410000000000026</c:v>
                </c:pt>
                <c:pt idx="111">
                  <c:v>3.0680000000000027</c:v>
                </c:pt>
                <c:pt idx="112">
                  <c:v>3.0950000000000029</c:v>
                </c:pt>
                <c:pt idx="113">
                  <c:v>3.122000000000003</c:v>
                </c:pt>
                <c:pt idx="114">
                  <c:v>3.1490000000000031</c:v>
                </c:pt>
                <c:pt idx="115">
                  <c:v>3.1760000000000033</c:v>
                </c:pt>
                <c:pt idx="116">
                  <c:v>3.2030000000000034</c:v>
                </c:pt>
                <c:pt idx="117">
                  <c:v>3.2300000000000035</c:v>
                </c:pt>
                <c:pt idx="118">
                  <c:v>3.2570000000000037</c:v>
                </c:pt>
                <c:pt idx="119">
                  <c:v>3.2840000000000038</c:v>
                </c:pt>
                <c:pt idx="120">
                  <c:v>3.3110000000000039</c:v>
                </c:pt>
                <c:pt idx="121">
                  <c:v>3.3380000000000041</c:v>
                </c:pt>
                <c:pt idx="122">
                  <c:v>3.3650000000000042</c:v>
                </c:pt>
                <c:pt idx="123">
                  <c:v>3.3920000000000043</c:v>
                </c:pt>
                <c:pt idx="124">
                  <c:v>3.4190000000000045</c:v>
                </c:pt>
                <c:pt idx="125">
                  <c:v>3.4460000000000046</c:v>
                </c:pt>
                <c:pt idx="126">
                  <c:v>3.4730000000000047</c:v>
                </c:pt>
                <c:pt idx="127">
                  <c:v>3.5000000000000049</c:v>
                </c:pt>
                <c:pt idx="128">
                  <c:v>3.527000000000005</c:v>
                </c:pt>
                <c:pt idx="129">
                  <c:v>3.5540000000000052</c:v>
                </c:pt>
                <c:pt idx="130">
                  <c:v>3.5810000000000053</c:v>
                </c:pt>
                <c:pt idx="131">
                  <c:v>3.6080000000000054</c:v>
                </c:pt>
                <c:pt idx="132">
                  <c:v>3.6350000000000056</c:v>
                </c:pt>
                <c:pt idx="133">
                  <c:v>3.6620000000000057</c:v>
                </c:pt>
                <c:pt idx="134">
                  <c:v>3.6890000000000058</c:v>
                </c:pt>
                <c:pt idx="135">
                  <c:v>3.716000000000006</c:v>
                </c:pt>
                <c:pt idx="136">
                  <c:v>3.7430000000000061</c:v>
                </c:pt>
                <c:pt idx="137">
                  <c:v>3.7700000000000062</c:v>
                </c:pt>
                <c:pt idx="138">
                  <c:v>3.7970000000000064</c:v>
                </c:pt>
                <c:pt idx="139">
                  <c:v>3.8240000000000065</c:v>
                </c:pt>
                <c:pt idx="140">
                  <c:v>3.8510000000000066</c:v>
                </c:pt>
                <c:pt idx="141">
                  <c:v>3.8780000000000068</c:v>
                </c:pt>
                <c:pt idx="142">
                  <c:v>3.9050000000000069</c:v>
                </c:pt>
                <c:pt idx="143">
                  <c:v>3.932000000000007</c:v>
                </c:pt>
                <c:pt idx="144">
                  <c:v>3.9590000000000072</c:v>
                </c:pt>
                <c:pt idx="145">
                  <c:v>3.9860000000000073</c:v>
                </c:pt>
                <c:pt idx="146">
                  <c:v>4.013000000000007</c:v>
                </c:pt>
                <c:pt idx="147">
                  <c:v>4.0400000000000071</c:v>
                </c:pt>
                <c:pt idx="148">
                  <c:v>4.0670000000000073</c:v>
                </c:pt>
                <c:pt idx="149">
                  <c:v>4.0940000000000074</c:v>
                </c:pt>
                <c:pt idx="150">
                  <c:v>4.1210000000000075</c:v>
                </c:pt>
                <c:pt idx="151">
                  <c:v>4.1480000000000077</c:v>
                </c:pt>
                <c:pt idx="152">
                  <c:v>4.1750000000000078</c:v>
                </c:pt>
                <c:pt idx="153">
                  <c:v>4.202000000000008</c:v>
                </c:pt>
                <c:pt idx="154">
                  <c:v>4.2290000000000081</c:v>
                </c:pt>
                <c:pt idx="155">
                  <c:v>4.2560000000000082</c:v>
                </c:pt>
                <c:pt idx="156">
                  <c:v>4.2830000000000084</c:v>
                </c:pt>
                <c:pt idx="157">
                  <c:v>4.3100000000000085</c:v>
                </c:pt>
                <c:pt idx="158">
                  <c:v>4.3370000000000086</c:v>
                </c:pt>
                <c:pt idx="159">
                  <c:v>4.3640000000000088</c:v>
                </c:pt>
                <c:pt idx="160">
                  <c:v>4.3910000000000089</c:v>
                </c:pt>
                <c:pt idx="161">
                  <c:v>4.418000000000009</c:v>
                </c:pt>
                <c:pt idx="162">
                  <c:v>4.4450000000000092</c:v>
                </c:pt>
                <c:pt idx="163">
                  <c:v>4.4720000000000093</c:v>
                </c:pt>
                <c:pt idx="164">
                  <c:v>4.4990000000000094</c:v>
                </c:pt>
                <c:pt idx="165">
                  <c:v>4.5260000000000096</c:v>
                </c:pt>
                <c:pt idx="166">
                  <c:v>4.5530000000000097</c:v>
                </c:pt>
                <c:pt idx="167">
                  <c:v>4.5800000000000098</c:v>
                </c:pt>
                <c:pt idx="168">
                  <c:v>4.60700000000001</c:v>
                </c:pt>
                <c:pt idx="169">
                  <c:v>4.6340000000000101</c:v>
                </c:pt>
                <c:pt idx="170">
                  <c:v>4.6610000000000102</c:v>
                </c:pt>
                <c:pt idx="171">
                  <c:v>4.6880000000000104</c:v>
                </c:pt>
                <c:pt idx="172">
                  <c:v>4.7150000000000105</c:v>
                </c:pt>
                <c:pt idx="173">
                  <c:v>4.7420000000000107</c:v>
                </c:pt>
                <c:pt idx="174">
                  <c:v>4.7690000000000108</c:v>
                </c:pt>
                <c:pt idx="175">
                  <c:v>4.7960000000000109</c:v>
                </c:pt>
                <c:pt idx="176">
                  <c:v>4.8230000000000111</c:v>
                </c:pt>
                <c:pt idx="177">
                  <c:v>4.8500000000000112</c:v>
                </c:pt>
                <c:pt idx="178">
                  <c:v>4.8770000000000113</c:v>
                </c:pt>
                <c:pt idx="179">
                  <c:v>4.9040000000000115</c:v>
                </c:pt>
                <c:pt idx="180">
                  <c:v>4.9310000000000116</c:v>
                </c:pt>
                <c:pt idx="181">
                  <c:v>4.9580000000000117</c:v>
                </c:pt>
                <c:pt idx="182">
                  <c:v>4.9850000000000119</c:v>
                </c:pt>
                <c:pt idx="183">
                  <c:v>5.012000000000012</c:v>
                </c:pt>
                <c:pt idx="184">
                  <c:v>5.0390000000000121</c:v>
                </c:pt>
                <c:pt idx="185">
                  <c:v>5.0660000000000123</c:v>
                </c:pt>
                <c:pt idx="186">
                  <c:v>5.0930000000000124</c:v>
                </c:pt>
                <c:pt idx="187">
                  <c:v>5.1200000000000125</c:v>
                </c:pt>
                <c:pt idx="188">
                  <c:v>5.1470000000000127</c:v>
                </c:pt>
              </c:numCache>
            </c:numRef>
          </c:xVal>
          <c:yVal>
            <c:numRef>
              <c:f>'data (2)'!$B$2:$B$8720</c:f>
              <c:numCache>
                <c:formatCode>General</c:formatCode>
                <c:ptCount val="8719"/>
                <c:pt idx="0">
                  <c:v>1.4539E-2</c:v>
                </c:pt>
                <c:pt idx="1">
                  <c:v>-1.1270000000000001E-2</c:v>
                </c:pt>
                <c:pt idx="2">
                  <c:v>-3.0988000000000002E-2</c:v>
                </c:pt>
                <c:pt idx="3">
                  <c:v>-4.1634999999999998E-2</c:v>
                </c:pt>
                <c:pt idx="4">
                  <c:v>-4.0711999999999998E-2</c:v>
                </c:pt>
                <c:pt idx="5">
                  <c:v>-7.7184000000000003E-2</c:v>
                </c:pt>
                <c:pt idx="6">
                  <c:v>-0.108478</c:v>
                </c:pt>
                <c:pt idx="7">
                  <c:v>-0.12264899999999999</c:v>
                </c:pt>
                <c:pt idx="8">
                  <c:v>-0.120377</c:v>
                </c:pt>
                <c:pt idx="9">
                  <c:v>-0.10444299999999999</c:v>
                </c:pt>
                <c:pt idx="10">
                  <c:v>-9.3729999999999994E-2</c:v>
                </c:pt>
                <c:pt idx="11">
                  <c:v>-8.2748000000000002E-2</c:v>
                </c:pt>
                <c:pt idx="12">
                  <c:v>-7.1058999999999997E-2</c:v>
                </c:pt>
                <c:pt idx="13">
                  <c:v>-8.6790000000000006E-2</c:v>
                </c:pt>
                <c:pt idx="14">
                  <c:v>-0.142239</c:v>
                </c:pt>
                <c:pt idx="15">
                  <c:v>-0.239505</c:v>
                </c:pt>
                <c:pt idx="16">
                  <c:v>-0.37539699999999998</c:v>
                </c:pt>
                <c:pt idx="17">
                  <c:v>-0.522594</c:v>
                </c:pt>
                <c:pt idx="18">
                  <c:v>-0.66427400000000003</c:v>
                </c:pt>
                <c:pt idx="19">
                  <c:v>-0.79842199999999997</c:v>
                </c:pt>
                <c:pt idx="20">
                  <c:v>-0.91337100000000004</c:v>
                </c:pt>
                <c:pt idx="21">
                  <c:v>-1.005555</c:v>
                </c:pt>
                <c:pt idx="22">
                  <c:v>-1.06907</c:v>
                </c:pt>
                <c:pt idx="23">
                  <c:v>-1.098868</c:v>
                </c:pt>
                <c:pt idx="24">
                  <c:v>-1.0820970000000001</c:v>
                </c:pt>
                <c:pt idx="25">
                  <c:v>-1.01952</c:v>
                </c:pt>
                <c:pt idx="26">
                  <c:v>-0.92117499999999997</c:v>
                </c:pt>
                <c:pt idx="27">
                  <c:v>-0.80106900000000003</c:v>
                </c:pt>
                <c:pt idx="28">
                  <c:v>-0.671211</c:v>
                </c:pt>
                <c:pt idx="29">
                  <c:v>-0.54186500000000004</c:v>
                </c:pt>
                <c:pt idx="30">
                  <c:v>-0.421902</c:v>
                </c:pt>
                <c:pt idx="31">
                  <c:v>-0.321544</c:v>
                </c:pt>
                <c:pt idx="32">
                  <c:v>-0.24329300000000001</c:v>
                </c:pt>
                <c:pt idx="33">
                  <c:v>-0.18991</c:v>
                </c:pt>
                <c:pt idx="34">
                  <c:v>-0.18168899999999999</c:v>
                </c:pt>
                <c:pt idx="35">
                  <c:v>-0.21821099999999999</c:v>
                </c:pt>
                <c:pt idx="36">
                  <c:v>-0.29564200000000002</c:v>
                </c:pt>
                <c:pt idx="37">
                  <c:v>-0.40259099999999998</c:v>
                </c:pt>
                <c:pt idx="38">
                  <c:v>-0.51232800000000001</c:v>
                </c:pt>
                <c:pt idx="39">
                  <c:v>-0.61384099999999997</c:v>
                </c:pt>
                <c:pt idx="40">
                  <c:v>-0.69873300000000005</c:v>
                </c:pt>
                <c:pt idx="41">
                  <c:v>-0.79378199999999999</c:v>
                </c:pt>
                <c:pt idx="42">
                  <c:v>-0.87705599999999995</c:v>
                </c:pt>
                <c:pt idx="43">
                  <c:v>-0.96160500000000004</c:v>
                </c:pt>
                <c:pt idx="44">
                  <c:v>-1.0514460000000001</c:v>
                </c:pt>
                <c:pt idx="45">
                  <c:v>-1.141405</c:v>
                </c:pt>
                <c:pt idx="46">
                  <c:v>-1.224709</c:v>
                </c:pt>
                <c:pt idx="47">
                  <c:v>-1.2975840000000001</c:v>
                </c:pt>
                <c:pt idx="48">
                  <c:v>-1.366644</c:v>
                </c:pt>
                <c:pt idx="49">
                  <c:v>-1.431829</c:v>
                </c:pt>
                <c:pt idx="50">
                  <c:v>-1.499309</c:v>
                </c:pt>
                <c:pt idx="51">
                  <c:v>-1.560114</c:v>
                </c:pt>
                <c:pt idx="52">
                  <c:v>-1.6125940000000001</c:v>
                </c:pt>
                <c:pt idx="53">
                  <c:v>-1.65612</c:v>
                </c:pt>
                <c:pt idx="54">
                  <c:v>-1.694456</c:v>
                </c:pt>
                <c:pt idx="55">
                  <c:v>-1.7244429999999999</c:v>
                </c:pt>
                <c:pt idx="56">
                  <c:v>-1.741576</c:v>
                </c:pt>
                <c:pt idx="57">
                  <c:v>-1.744229</c:v>
                </c:pt>
                <c:pt idx="58">
                  <c:v>-1.7258899999999999</c:v>
                </c:pt>
                <c:pt idx="59">
                  <c:v>-1.6863919999999999</c:v>
                </c:pt>
                <c:pt idx="60">
                  <c:v>-1.628158</c:v>
                </c:pt>
                <c:pt idx="61">
                  <c:v>-1.5540529999999999</c:v>
                </c:pt>
                <c:pt idx="62">
                  <c:v>-1.4698040000000001</c:v>
                </c:pt>
                <c:pt idx="63">
                  <c:v>-1.379003</c:v>
                </c:pt>
                <c:pt idx="64">
                  <c:v>-1.2811490000000001</c:v>
                </c:pt>
                <c:pt idx="65">
                  <c:v>-1.174855</c:v>
                </c:pt>
                <c:pt idx="66">
                  <c:v>-1.0498099999999999</c:v>
                </c:pt>
                <c:pt idx="67">
                  <c:v>-0.91708900000000004</c:v>
                </c:pt>
                <c:pt idx="68">
                  <c:v>-0.77846099999999996</c:v>
                </c:pt>
                <c:pt idx="69">
                  <c:v>-0.630081</c:v>
                </c:pt>
                <c:pt idx="70">
                  <c:v>-0.47472199999999998</c:v>
                </c:pt>
                <c:pt idx="71">
                  <c:v>-0.31509700000000002</c:v>
                </c:pt>
                <c:pt idx="72">
                  <c:v>-0.15304799999999999</c:v>
                </c:pt>
                <c:pt idx="73">
                  <c:v>9.5420000000000001E-3</c:v>
                </c:pt>
                <c:pt idx="74">
                  <c:v>0.17322299999999999</c:v>
                </c:pt>
                <c:pt idx="75">
                  <c:v>0.37716100000000002</c:v>
                </c:pt>
                <c:pt idx="76">
                  <c:v>0.55377399999999999</c:v>
                </c:pt>
                <c:pt idx="77">
                  <c:v>0.72947300000000004</c:v>
                </c:pt>
                <c:pt idx="78">
                  <c:v>0.91162500000000002</c:v>
                </c:pt>
                <c:pt idx="79">
                  <c:v>1.1018209999999999</c:v>
                </c:pt>
                <c:pt idx="80">
                  <c:v>1.3007580000000001</c:v>
                </c:pt>
                <c:pt idx="81">
                  <c:v>1.508251</c:v>
                </c:pt>
                <c:pt idx="82">
                  <c:v>1.7234130000000001</c:v>
                </c:pt>
                <c:pt idx="83">
                  <c:v>1.964019</c:v>
                </c:pt>
                <c:pt idx="84">
                  <c:v>2.2054640000000001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68-4FF6-8CD1-3AF8AA9B4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516063"/>
        <c:axId val="1101483343"/>
      </c:scatterChart>
      <c:valAx>
        <c:axId val="109451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Timestep [ms]</a:t>
                </a:r>
              </a:p>
            </c:rich>
          </c:tx>
          <c:layout>
            <c:manualLayout>
              <c:xMode val="edge"/>
              <c:yMode val="edge"/>
              <c:x val="0.48514736111111106"/>
              <c:y val="0.8645328703703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1483343"/>
        <c:crosses val="autoZero"/>
        <c:crossBetween val="midCat"/>
      </c:valAx>
      <c:valAx>
        <c:axId val="11014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Rotation [º]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451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610387</xdr:colOff>
      <xdr:row>1</xdr:row>
      <xdr:rowOff>174797</xdr:rowOff>
    </xdr:from>
    <xdr:to>
      <xdr:col>20</xdr:col>
      <xdr:colOff>444387</xdr:colOff>
      <xdr:row>25</xdr:row>
      <xdr:rowOff>176797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280334-151F-BFBB-40CB-A46A5D5B7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74083</xdr:colOff>
      <xdr:row>2</xdr:row>
      <xdr:rowOff>14817</xdr:rowOff>
    </xdr:from>
    <xdr:to>
      <xdr:col>32</xdr:col>
      <xdr:colOff>521916</xdr:colOff>
      <xdr:row>26</xdr:row>
      <xdr:rowOff>16817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8C026F-0471-B975-64CF-B0D0C3F1A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411094</xdr:colOff>
      <xdr:row>0</xdr:row>
      <xdr:rowOff>176995</xdr:rowOff>
    </xdr:from>
    <xdr:to>
      <xdr:col>19</xdr:col>
      <xdr:colOff>282232</xdr:colOff>
      <xdr:row>23</xdr:row>
      <xdr:rowOff>176308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78BE3D-8BD4-40F6-A5A6-4759DF1EC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3744</xdr:colOff>
      <xdr:row>1</xdr:row>
      <xdr:rowOff>3093</xdr:rowOff>
    </xdr:from>
    <xdr:to>
      <xdr:col>34</xdr:col>
      <xdr:colOff>109344</xdr:colOff>
      <xdr:row>24</xdr:row>
      <xdr:rowOff>9000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2E9BB-8061-4E6F-ABD8-CFC645AC6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F607F92-FF58-4645-A440-76EB11ABF17E}" autoFormatId="16" applyNumberFormats="0" applyBorderFormats="0" applyFontFormats="0" applyPatternFormats="0" applyAlignmentFormats="0" applyWidthHeightFormats="0">
  <queryTableRefresh nextId="7">
    <queryTableFields count="6">
      <queryTableField id="1" name="Timestamp [ms]" tableColumnId="1"/>
      <queryTableField id="2" name=" Yaw [º]" tableColumnId="2"/>
      <queryTableField id="3" name=" Pitch [º]" tableColumnId="3"/>
      <queryTableField id="4" name=" Acc_Y [m/s^2]" tableColumnId="4"/>
      <queryTableField id="5" name=" Vel_Y [m/s]" tableColumnId="5"/>
      <queryTableField id="6" name=" Pos_Y [m]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D025502D-C21E-447B-847C-6C5B621862AC}" autoFormatId="16" applyNumberFormats="0" applyBorderFormats="0" applyFontFormats="0" applyPatternFormats="0" applyAlignmentFormats="0" applyWidthHeightFormats="0">
  <queryTableRefresh nextId="7">
    <queryTableFields count="6">
      <queryTableField id="1" name="Timestamp [ms]" tableColumnId="1"/>
      <queryTableField id="2" name=" Yaw [º]" tableColumnId="2"/>
      <queryTableField id="3" name=" Pitch [º]" tableColumnId="3"/>
      <queryTableField id="4" name=" Acc_Y [m/s^2]" tableColumnId="4"/>
      <queryTableField id="5" name=" Vel_Y [m/s]" tableColumnId="5"/>
      <queryTableField id="6" name=" Pos_Y [m]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B85165E5-B423-470F-A655-621E1A9A13E1}" autoFormatId="16" applyNumberFormats="0" applyBorderFormats="0" applyFontFormats="0" applyPatternFormats="0" applyAlignmentFormats="0" applyWidthHeightFormats="0">
  <queryTableRefresh nextId="7">
    <queryTableFields count="6">
      <queryTableField id="1" name="Timestamp [ms]" tableColumnId="1"/>
      <queryTableField id="2" name=" Yaw [º]" tableColumnId="2"/>
      <queryTableField id="3" name=" Pitch [º]" tableColumnId="3"/>
      <queryTableField id="4" name=" Acc_Y [m/s^2]" tableColumnId="4"/>
      <queryTableField id="5" name=" Vel_Y [m/s]" tableColumnId="5"/>
      <queryTableField id="6" name=" Pos_Y [m]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631852-62BE-4756-A03E-F5603C340519}" name="data__10" displayName="data__10" ref="A1:F1153" tableType="queryTable" totalsRowShown="0">
  <autoFilter ref="A1:F1153" xr:uid="{62631852-62BE-4756-A03E-F5603C340519}"/>
  <tableColumns count="6">
    <tableColumn id="1" xr3:uid="{3206777D-4F1D-494C-8D96-42463A372C10}" uniqueName="1" name="Timestamp [ms]" queryTableFieldId="1"/>
    <tableColumn id="2" xr3:uid="{D2B7CA90-87D3-4CC3-A61F-8A3AE37FF7A8}" uniqueName="2" name=" Yaw [º]" queryTableFieldId="2" dataDxfId="9"/>
    <tableColumn id="3" xr3:uid="{FDF4F052-9BBB-4004-97E3-2B485B6EF156}" uniqueName="3" name=" Pitch [º]" queryTableFieldId="3" dataDxfId="8"/>
    <tableColumn id="4" xr3:uid="{51E788AE-4A8E-4138-884B-0935BE2FB274}" uniqueName="4" name=" Acc_Y [m/s^2]" queryTableFieldId="4" dataDxfId="7"/>
    <tableColumn id="5" xr3:uid="{FF040C0A-31FE-4307-AB7B-DC8267A409C7}" uniqueName="5" name=" Vel_Y [m/s]" queryTableFieldId="5" dataDxfId="6"/>
    <tableColumn id="6" xr3:uid="{8003E7BE-CE33-4B76-9202-A8AD1885F7BD}" uniqueName="6" name=" Pos_Y [m]" queryTableFieldId="6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9412D5-DB36-478A-B0A1-C06B99C57F6D}" name="data__4" displayName="data__4" ref="A1:F387" tableType="queryTable" totalsRowShown="0">
  <autoFilter ref="A1:F387" xr:uid="{A59412D5-DB36-478A-B0A1-C06B99C57F6D}"/>
  <tableColumns count="6">
    <tableColumn id="1" xr3:uid="{D6D6C5CF-2E08-4150-A158-DAD5BB897968}" uniqueName="1" name="Timestamp [ms]" queryTableFieldId="1"/>
    <tableColumn id="2" xr3:uid="{99B14D88-1027-4145-8F69-0FEE555F842B}" uniqueName="2" name=" Yaw [º]" queryTableFieldId="2" dataDxfId="14"/>
    <tableColumn id="3" xr3:uid="{1D947E5D-7DC1-49AA-9CB2-BED95819A15D}" uniqueName="3" name=" Pitch [º]" queryTableFieldId="3" dataDxfId="13"/>
    <tableColumn id="4" xr3:uid="{D382935C-5856-47A0-A953-D1EE5D8494DE}" uniqueName="4" name=" Acc_Y [m/s^2]" queryTableFieldId="4" dataDxfId="12"/>
    <tableColumn id="5" xr3:uid="{9C0531F8-343E-4B24-AABE-D640035D0B87}" uniqueName="5" name=" Vel_Y [m/s]" queryTableFieldId="5" dataDxfId="11"/>
    <tableColumn id="6" xr3:uid="{40826016-448E-4B79-929C-05427E1F34DE}" uniqueName="6" name=" Pos_Y [m]" queryTableFieldId="6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C8CDCD-43AA-4FE1-89FA-D7F48AF49B36}" name="data__45" displayName="data__45" ref="A1:F190" tableType="queryTable" totalsRowShown="0">
  <autoFilter ref="A1:F190" xr:uid="{A59412D5-DB36-478A-B0A1-C06B99C57F6D}"/>
  <tableColumns count="6">
    <tableColumn id="1" xr3:uid="{75F55CFD-7422-449B-BEE6-0DD283194D4C}" uniqueName="1" name="Timestamp [ms]" queryTableFieldId="1"/>
    <tableColumn id="2" xr3:uid="{27A14CB9-4E64-41BA-8349-C206F9DA70DF}" uniqueName="2" name=" Yaw [º]" queryTableFieldId="2" dataDxfId="4"/>
    <tableColumn id="3" xr3:uid="{5B9E594F-1087-4DEF-93A4-D1618EC6220A}" uniqueName="3" name=" Pitch [º]" queryTableFieldId="3" dataDxfId="3"/>
    <tableColumn id="4" xr3:uid="{3833DFC8-58C4-4C90-A816-68EA815CF683}" uniqueName="4" name=" Acc_Y [m/s^2]" queryTableFieldId="4" dataDxfId="2"/>
    <tableColumn id="5" xr3:uid="{038E600C-77BC-4B09-BB54-190B921ED349}" uniqueName="5" name=" Vel_Y [m/s]" queryTableFieldId="5" dataDxfId="1"/>
    <tableColumn id="6" xr3:uid="{E6F06964-3DA9-4000-86AB-19D5EB28A68B}" uniqueName="6" name=" Pos_Y [m]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5651F-F0DE-41F6-BAA0-71849F56E3D5}">
  <dimension ref="A1:F1153"/>
  <sheetViews>
    <sheetView topLeftCell="A1129" workbookViewId="0">
      <selection activeCell="A2" sqref="A2:F1153"/>
    </sheetView>
  </sheetViews>
  <sheetFormatPr defaultRowHeight="14.4" x14ac:dyDescent="0.3"/>
  <cols>
    <col min="1" max="1" width="16.88671875" bestFit="1" customWidth="1"/>
    <col min="2" max="3" width="13.109375" bestFit="1" customWidth="1"/>
    <col min="4" max="4" width="15.88671875" bestFit="1" customWidth="1"/>
    <col min="5" max="5" width="13.44140625" bestFit="1" customWidth="1"/>
    <col min="6" max="6" width="12.109375" bestFit="1" customWidth="1"/>
  </cols>
  <sheetData>
    <row r="1" spans="1:6" x14ac:dyDescent="0.3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3">
      <c r="A2">
        <v>132607</v>
      </c>
      <c r="B2" s="5" t="s">
        <v>9</v>
      </c>
      <c r="C2" s="5" t="s">
        <v>9</v>
      </c>
      <c r="D2" s="5" t="s">
        <v>9</v>
      </c>
      <c r="E2" s="5" t="s">
        <v>9</v>
      </c>
      <c r="F2" s="5" t="s">
        <v>9</v>
      </c>
    </row>
    <row r="3" spans="1:6" x14ac:dyDescent="0.3">
      <c r="A3">
        <v>132639</v>
      </c>
      <c r="B3" s="5" t="s">
        <v>10</v>
      </c>
      <c r="C3" s="5" t="s">
        <v>11</v>
      </c>
      <c r="D3" s="5" t="s">
        <v>9</v>
      </c>
      <c r="E3" s="5" t="s">
        <v>9</v>
      </c>
      <c r="F3" s="5" t="s">
        <v>9</v>
      </c>
    </row>
    <row r="4" spans="1:6" x14ac:dyDescent="0.3">
      <c r="A4">
        <v>132666</v>
      </c>
      <c r="B4" s="5" t="s">
        <v>12</v>
      </c>
      <c r="C4" s="5" t="s">
        <v>11</v>
      </c>
      <c r="D4" s="5" t="s">
        <v>9</v>
      </c>
      <c r="E4" s="5" t="s">
        <v>9</v>
      </c>
      <c r="F4" s="5" t="s">
        <v>9</v>
      </c>
    </row>
    <row r="5" spans="1:6" x14ac:dyDescent="0.3">
      <c r="A5">
        <v>132693</v>
      </c>
      <c r="B5" s="5" t="s">
        <v>13</v>
      </c>
      <c r="C5" s="5" t="s">
        <v>14</v>
      </c>
      <c r="D5" s="5" t="s">
        <v>9</v>
      </c>
      <c r="E5" s="5" t="s">
        <v>9</v>
      </c>
      <c r="F5" s="5" t="s">
        <v>9</v>
      </c>
    </row>
    <row r="6" spans="1:6" x14ac:dyDescent="0.3">
      <c r="A6">
        <v>132720</v>
      </c>
      <c r="B6" s="5" t="s">
        <v>15</v>
      </c>
      <c r="C6" s="5" t="s">
        <v>16</v>
      </c>
      <c r="D6" s="5" t="s">
        <v>9</v>
      </c>
      <c r="E6" s="5" t="s">
        <v>9</v>
      </c>
      <c r="F6" s="5" t="s">
        <v>9</v>
      </c>
    </row>
    <row r="7" spans="1:6" x14ac:dyDescent="0.3">
      <c r="A7">
        <v>132747</v>
      </c>
      <c r="B7" s="5" t="s">
        <v>15</v>
      </c>
      <c r="C7" s="5" t="s">
        <v>17</v>
      </c>
      <c r="D7" s="5" t="s">
        <v>9</v>
      </c>
      <c r="E7" s="5" t="s">
        <v>9</v>
      </c>
      <c r="F7" s="5" t="s">
        <v>9</v>
      </c>
    </row>
    <row r="8" spans="1:6" x14ac:dyDescent="0.3">
      <c r="A8">
        <v>132774</v>
      </c>
      <c r="B8" s="5" t="s">
        <v>15</v>
      </c>
      <c r="C8" s="5" t="s">
        <v>18</v>
      </c>
      <c r="D8" s="5" t="s">
        <v>9</v>
      </c>
      <c r="E8" s="5" t="s">
        <v>9</v>
      </c>
      <c r="F8" s="5" t="s">
        <v>9</v>
      </c>
    </row>
    <row r="9" spans="1:6" x14ac:dyDescent="0.3">
      <c r="A9">
        <v>132801</v>
      </c>
      <c r="B9" s="5" t="s">
        <v>19</v>
      </c>
      <c r="C9" s="5" t="s">
        <v>18</v>
      </c>
      <c r="D9" s="5" t="s">
        <v>9</v>
      </c>
      <c r="E9" s="5" t="s">
        <v>9</v>
      </c>
      <c r="F9" s="5" t="s">
        <v>9</v>
      </c>
    </row>
    <row r="10" spans="1:6" x14ac:dyDescent="0.3">
      <c r="A10">
        <v>132828</v>
      </c>
      <c r="B10" s="5" t="s">
        <v>19</v>
      </c>
      <c r="C10" s="5" t="s">
        <v>20</v>
      </c>
      <c r="D10" s="5" t="s">
        <v>9</v>
      </c>
      <c r="E10" s="5" t="s">
        <v>9</v>
      </c>
      <c r="F10" s="5" t="s">
        <v>9</v>
      </c>
    </row>
    <row r="11" spans="1:6" x14ac:dyDescent="0.3">
      <c r="A11">
        <v>132855</v>
      </c>
      <c r="B11" s="5" t="s">
        <v>21</v>
      </c>
      <c r="C11" s="5" t="s">
        <v>22</v>
      </c>
      <c r="D11" s="5" t="s">
        <v>9</v>
      </c>
      <c r="E11" s="5" t="s">
        <v>9</v>
      </c>
      <c r="F11" s="5" t="s">
        <v>9</v>
      </c>
    </row>
    <row r="12" spans="1:6" x14ac:dyDescent="0.3">
      <c r="A12">
        <v>132885</v>
      </c>
      <c r="B12" s="5" t="s">
        <v>23</v>
      </c>
      <c r="C12" s="5" t="s">
        <v>24</v>
      </c>
      <c r="D12" s="5" t="s">
        <v>9</v>
      </c>
      <c r="E12" s="5" t="s">
        <v>9</v>
      </c>
      <c r="F12" s="5" t="s">
        <v>9</v>
      </c>
    </row>
    <row r="13" spans="1:6" x14ac:dyDescent="0.3">
      <c r="A13">
        <v>132912</v>
      </c>
      <c r="B13" s="5" t="s">
        <v>23</v>
      </c>
      <c r="C13" s="5" t="s">
        <v>25</v>
      </c>
      <c r="D13" s="5" t="s">
        <v>9</v>
      </c>
      <c r="E13" s="5" t="s">
        <v>9</v>
      </c>
      <c r="F13" s="5" t="s">
        <v>9</v>
      </c>
    </row>
    <row r="14" spans="1:6" x14ac:dyDescent="0.3">
      <c r="A14">
        <v>132939</v>
      </c>
      <c r="B14" s="5" t="s">
        <v>23</v>
      </c>
      <c r="C14" s="5" t="s">
        <v>26</v>
      </c>
      <c r="D14" s="5" t="s">
        <v>9</v>
      </c>
      <c r="E14" s="5" t="s">
        <v>9</v>
      </c>
      <c r="F14" s="5" t="s">
        <v>9</v>
      </c>
    </row>
    <row r="15" spans="1:6" x14ac:dyDescent="0.3">
      <c r="A15">
        <v>132966</v>
      </c>
      <c r="B15" s="5" t="s">
        <v>23</v>
      </c>
      <c r="C15" s="5" t="s">
        <v>27</v>
      </c>
      <c r="D15" s="5" t="s">
        <v>9</v>
      </c>
      <c r="E15" s="5" t="s">
        <v>9</v>
      </c>
      <c r="F15" s="5" t="s">
        <v>9</v>
      </c>
    </row>
    <row r="16" spans="1:6" x14ac:dyDescent="0.3">
      <c r="A16">
        <v>132993</v>
      </c>
      <c r="B16" s="5" t="s">
        <v>23</v>
      </c>
      <c r="C16" s="5" t="s">
        <v>28</v>
      </c>
      <c r="D16" s="5" t="s">
        <v>9</v>
      </c>
      <c r="E16" s="5" t="s">
        <v>9</v>
      </c>
      <c r="F16" s="5" t="s">
        <v>9</v>
      </c>
    </row>
    <row r="17" spans="1:6" x14ac:dyDescent="0.3">
      <c r="A17">
        <v>133020</v>
      </c>
      <c r="B17" s="5" t="s">
        <v>29</v>
      </c>
      <c r="C17" s="5" t="s">
        <v>28</v>
      </c>
      <c r="D17" s="5" t="s">
        <v>9</v>
      </c>
      <c r="E17" s="5" t="s">
        <v>9</v>
      </c>
      <c r="F17" s="5" t="s">
        <v>9</v>
      </c>
    </row>
    <row r="18" spans="1:6" x14ac:dyDescent="0.3">
      <c r="A18">
        <v>133047</v>
      </c>
      <c r="B18" s="5" t="s">
        <v>30</v>
      </c>
      <c r="C18" s="5" t="s">
        <v>28</v>
      </c>
      <c r="D18" s="5" t="s">
        <v>9</v>
      </c>
      <c r="E18" s="5" t="s">
        <v>9</v>
      </c>
      <c r="F18" s="5" t="s">
        <v>9</v>
      </c>
    </row>
    <row r="19" spans="1:6" x14ac:dyDescent="0.3">
      <c r="A19">
        <v>133074</v>
      </c>
      <c r="B19" s="5" t="s">
        <v>31</v>
      </c>
      <c r="C19" s="5" t="s">
        <v>28</v>
      </c>
      <c r="D19" s="5" t="s">
        <v>9</v>
      </c>
      <c r="E19" s="5" t="s">
        <v>9</v>
      </c>
      <c r="F19" s="5" t="s">
        <v>9</v>
      </c>
    </row>
    <row r="20" spans="1:6" x14ac:dyDescent="0.3">
      <c r="A20">
        <v>133101</v>
      </c>
      <c r="B20" s="5" t="s">
        <v>32</v>
      </c>
      <c r="C20" s="5" t="s">
        <v>33</v>
      </c>
      <c r="D20" s="5" t="s">
        <v>9</v>
      </c>
      <c r="E20" s="5" t="s">
        <v>9</v>
      </c>
      <c r="F20" s="5" t="s">
        <v>9</v>
      </c>
    </row>
    <row r="21" spans="1:6" x14ac:dyDescent="0.3">
      <c r="A21">
        <v>133131</v>
      </c>
      <c r="B21" s="5" t="s">
        <v>34</v>
      </c>
      <c r="C21" s="5" t="s">
        <v>33</v>
      </c>
      <c r="D21" s="5" t="s">
        <v>9</v>
      </c>
      <c r="E21" s="5" t="s">
        <v>9</v>
      </c>
      <c r="F21" s="5" t="s">
        <v>9</v>
      </c>
    </row>
    <row r="22" spans="1:6" x14ac:dyDescent="0.3">
      <c r="A22">
        <v>133158</v>
      </c>
      <c r="B22" s="5" t="s">
        <v>34</v>
      </c>
      <c r="C22" s="5" t="s">
        <v>33</v>
      </c>
      <c r="D22" s="5" t="s">
        <v>9</v>
      </c>
      <c r="E22" s="5" t="s">
        <v>9</v>
      </c>
      <c r="F22" s="5" t="s">
        <v>9</v>
      </c>
    </row>
    <row r="23" spans="1:6" x14ac:dyDescent="0.3">
      <c r="A23">
        <v>133185</v>
      </c>
      <c r="B23" s="5" t="s">
        <v>35</v>
      </c>
      <c r="C23" s="5" t="s">
        <v>36</v>
      </c>
      <c r="D23" s="5" t="s">
        <v>9</v>
      </c>
      <c r="E23" s="5" t="s">
        <v>9</v>
      </c>
      <c r="F23" s="5" t="s">
        <v>9</v>
      </c>
    </row>
    <row r="24" spans="1:6" x14ac:dyDescent="0.3">
      <c r="A24">
        <v>133212</v>
      </c>
      <c r="B24" s="5" t="s">
        <v>37</v>
      </c>
      <c r="C24" s="5" t="s">
        <v>38</v>
      </c>
      <c r="D24" s="5" t="s">
        <v>9</v>
      </c>
      <c r="E24" s="5" t="s">
        <v>9</v>
      </c>
      <c r="F24" s="5" t="s">
        <v>9</v>
      </c>
    </row>
    <row r="25" spans="1:6" x14ac:dyDescent="0.3">
      <c r="A25">
        <v>133239</v>
      </c>
      <c r="B25" s="5" t="s">
        <v>39</v>
      </c>
      <c r="C25" s="5" t="s">
        <v>40</v>
      </c>
      <c r="D25" s="5" t="s">
        <v>9</v>
      </c>
      <c r="E25" s="5" t="s">
        <v>9</v>
      </c>
      <c r="F25" s="5" t="s">
        <v>9</v>
      </c>
    </row>
    <row r="26" spans="1:6" x14ac:dyDescent="0.3">
      <c r="A26">
        <v>133266</v>
      </c>
      <c r="B26" s="5" t="s">
        <v>39</v>
      </c>
      <c r="C26" s="5" t="s">
        <v>14</v>
      </c>
      <c r="D26" s="5" t="s">
        <v>9</v>
      </c>
      <c r="E26" s="5" t="s">
        <v>9</v>
      </c>
      <c r="F26" s="5" t="s">
        <v>9</v>
      </c>
    </row>
    <row r="27" spans="1:6" x14ac:dyDescent="0.3">
      <c r="A27">
        <v>133293</v>
      </c>
      <c r="B27" s="5" t="s">
        <v>41</v>
      </c>
      <c r="C27" s="5" t="s">
        <v>42</v>
      </c>
      <c r="D27" s="5" t="s">
        <v>9</v>
      </c>
      <c r="E27" s="5" t="s">
        <v>9</v>
      </c>
      <c r="F27" s="5" t="s">
        <v>9</v>
      </c>
    </row>
    <row r="28" spans="1:6" x14ac:dyDescent="0.3">
      <c r="A28">
        <v>133320</v>
      </c>
      <c r="B28" s="5" t="s">
        <v>41</v>
      </c>
      <c r="C28" s="5" t="s">
        <v>43</v>
      </c>
      <c r="D28" s="5" t="s">
        <v>9</v>
      </c>
      <c r="E28" s="5" t="s">
        <v>9</v>
      </c>
      <c r="F28" s="5" t="s">
        <v>9</v>
      </c>
    </row>
    <row r="29" spans="1:6" x14ac:dyDescent="0.3">
      <c r="A29">
        <v>133347</v>
      </c>
      <c r="B29" s="5" t="s">
        <v>41</v>
      </c>
      <c r="C29" s="5" t="s">
        <v>43</v>
      </c>
      <c r="D29" s="5" t="s">
        <v>9</v>
      </c>
      <c r="E29" s="5" t="s">
        <v>9</v>
      </c>
      <c r="F29" s="5" t="s">
        <v>9</v>
      </c>
    </row>
    <row r="30" spans="1:6" x14ac:dyDescent="0.3">
      <c r="A30">
        <v>133385</v>
      </c>
      <c r="B30" s="5" t="s">
        <v>44</v>
      </c>
      <c r="C30" s="5" t="s">
        <v>43</v>
      </c>
      <c r="D30" s="5" t="s">
        <v>9</v>
      </c>
      <c r="E30" s="5" t="s">
        <v>9</v>
      </c>
      <c r="F30" s="5" t="s">
        <v>9</v>
      </c>
    </row>
    <row r="31" spans="1:6" x14ac:dyDescent="0.3">
      <c r="A31">
        <v>133412</v>
      </c>
      <c r="B31" s="5" t="s">
        <v>44</v>
      </c>
      <c r="C31" s="5" t="s">
        <v>45</v>
      </c>
      <c r="D31" s="5" t="s">
        <v>9</v>
      </c>
      <c r="E31" s="5" t="s">
        <v>9</v>
      </c>
      <c r="F31" s="5" t="s">
        <v>9</v>
      </c>
    </row>
    <row r="32" spans="1:6" x14ac:dyDescent="0.3">
      <c r="A32">
        <v>133439</v>
      </c>
      <c r="B32" s="5" t="s">
        <v>46</v>
      </c>
      <c r="C32" s="5" t="s">
        <v>47</v>
      </c>
      <c r="D32" s="5" t="s">
        <v>9</v>
      </c>
      <c r="E32" s="5" t="s">
        <v>9</v>
      </c>
      <c r="F32" s="5" t="s">
        <v>9</v>
      </c>
    </row>
    <row r="33" spans="1:6" x14ac:dyDescent="0.3">
      <c r="A33">
        <v>133466</v>
      </c>
      <c r="B33" s="5" t="s">
        <v>48</v>
      </c>
      <c r="C33" s="5" t="s">
        <v>49</v>
      </c>
      <c r="D33" s="5" t="s">
        <v>9</v>
      </c>
      <c r="E33" s="5" t="s">
        <v>9</v>
      </c>
      <c r="F33" s="5" t="s">
        <v>9</v>
      </c>
    </row>
    <row r="34" spans="1:6" x14ac:dyDescent="0.3">
      <c r="A34">
        <v>133493</v>
      </c>
      <c r="B34" s="5" t="s">
        <v>48</v>
      </c>
      <c r="C34" s="5" t="s">
        <v>50</v>
      </c>
      <c r="D34" s="5" t="s">
        <v>9</v>
      </c>
      <c r="E34" s="5" t="s">
        <v>9</v>
      </c>
      <c r="F34" s="5" t="s">
        <v>9</v>
      </c>
    </row>
    <row r="35" spans="1:6" x14ac:dyDescent="0.3">
      <c r="A35">
        <v>133520</v>
      </c>
      <c r="B35" s="5" t="s">
        <v>46</v>
      </c>
      <c r="C35" s="5" t="s">
        <v>51</v>
      </c>
      <c r="D35" s="5" t="s">
        <v>9</v>
      </c>
      <c r="E35" s="5" t="s">
        <v>9</v>
      </c>
      <c r="F35" s="5" t="s">
        <v>9</v>
      </c>
    </row>
    <row r="36" spans="1:6" x14ac:dyDescent="0.3">
      <c r="A36">
        <v>133547</v>
      </c>
      <c r="B36" s="5" t="s">
        <v>52</v>
      </c>
      <c r="C36" s="5" t="s">
        <v>51</v>
      </c>
      <c r="D36" s="5" t="s">
        <v>9</v>
      </c>
      <c r="E36" s="5" t="s">
        <v>9</v>
      </c>
      <c r="F36" s="5" t="s">
        <v>9</v>
      </c>
    </row>
    <row r="37" spans="1:6" x14ac:dyDescent="0.3">
      <c r="A37">
        <v>133574</v>
      </c>
      <c r="B37" s="5" t="s">
        <v>53</v>
      </c>
      <c r="C37" s="5" t="s">
        <v>54</v>
      </c>
      <c r="D37" s="5" t="s">
        <v>9</v>
      </c>
      <c r="E37" s="5" t="s">
        <v>9</v>
      </c>
      <c r="F37" s="5" t="s">
        <v>9</v>
      </c>
    </row>
    <row r="38" spans="1:6" x14ac:dyDescent="0.3">
      <c r="A38">
        <v>133601</v>
      </c>
      <c r="B38" s="5" t="s">
        <v>55</v>
      </c>
      <c r="C38" s="5" t="s">
        <v>56</v>
      </c>
      <c r="D38" s="5" t="s">
        <v>9</v>
      </c>
      <c r="E38" s="5" t="s">
        <v>9</v>
      </c>
      <c r="F38" s="5" t="s">
        <v>9</v>
      </c>
    </row>
    <row r="39" spans="1:6" x14ac:dyDescent="0.3">
      <c r="A39">
        <v>133631</v>
      </c>
      <c r="B39" s="5" t="s">
        <v>55</v>
      </c>
      <c r="C39" s="5" t="s">
        <v>56</v>
      </c>
      <c r="D39" s="5" t="s">
        <v>9</v>
      </c>
      <c r="E39" s="5" t="s">
        <v>9</v>
      </c>
      <c r="F39" s="5" t="s">
        <v>9</v>
      </c>
    </row>
    <row r="40" spans="1:6" x14ac:dyDescent="0.3">
      <c r="A40">
        <v>133658</v>
      </c>
      <c r="B40" s="5" t="s">
        <v>55</v>
      </c>
      <c r="C40" s="5" t="s">
        <v>56</v>
      </c>
      <c r="D40" s="5" t="s">
        <v>9</v>
      </c>
      <c r="E40" s="5" t="s">
        <v>9</v>
      </c>
      <c r="F40" s="5" t="s">
        <v>9</v>
      </c>
    </row>
    <row r="41" spans="1:6" x14ac:dyDescent="0.3">
      <c r="A41">
        <v>133685</v>
      </c>
      <c r="B41" s="5" t="s">
        <v>9</v>
      </c>
      <c r="C41" s="5" t="s">
        <v>9</v>
      </c>
      <c r="D41" s="5" t="s">
        <v>9</v>
      </c>
      <c r="E41" s="5" t="s">
        <v>9</v>
      </c>
      <c r="F41" s="5" t="s">
        <v>9</v>
      </c>
    </row>
    <row r="42" spans="1:6" x14ac:dyDescent="0.3">
      <c r="A42">
        <v>133712</v>
      </c>
      <c r="B42" s="5" t="s">
        <v>57</v>
      </c>
      <c r="C42" s="5" t="s">
        <v>9</v>
      </c>
      <c r="D42" s="5" t="s">
        <v>9</v>
      </c>
      <c r="E42" s="5" t="s">
        <v>9</v>
      </c>
      <c r="F42" s="5" t="s">
        <v>9</v>
      </c>
    </row>
    <row r="43" spans="1:6" x14ac:dyDescent="0.3">
      <c r="A43">
        <v>133739</v>
      </c>
      <c r="B43" s="5" t="s">
        <v>58</v>
      </c>
      <c r="C43" s="5" t="s">
        <v>9</v>
      </c>
      <c r="D43" s="5" t="s">
        <v>9</v>
      </c>
      <c r="E43" s="5" t="s">
        <v>9</v>
      </c>
      <c r="F43" s="5" t="s">
        <v>9</v>
      </c>
    </row>
    <row r="44" spans="1:6" x14ac:dyDescent="0.3">
      <c r="A44">
        <v>133766</v>
      </c>
      <c r="B44" s="5" t="s">
        <v>59</v>
      </c>
      <c r="C44" s="5" t="s">
        <v>9</v>
      </c>
      <c r="D44" s="5" t="s">
        <v>9</v>
      </c>
      <c r="E44" s="5" t="s">
        <v>9</v>
      </c>
      <c r="F44" s="5" t="s">
        <v>9</v>
      </c>
    </row>
    <row r="45" spans="1:6" x14ac:dyDescent="0.3">
      <c r="A45">
        <v>133793</v>
      </c>
      <c r="B45" s="5" t="s">
        <v>60</v>
      </c>
      <c r="C45" s="5" t="s">
        <v>9</v>
      </c>
      <c r="D45" s="5" t="s">
        <v>9</v>
      </c>
      <c r="E45" s="5" t="s">
        <v>9</v>
      </c>
      <c r="F45" s="5" t="s">
        <v>9</v>
      </c>
    </row>
    <row r="46" spans="1:6" x14ac:dyDescent="0.3">
      <c r="A46">
        <v>133820</v>
      </c>
      <c r="B46" s="5" t="s">
        <v>60</v>
      </c>
      <c r="C46" s="5" t="s">
        <v>61</v>
      </c>
      <c r="D46" s="5" t="s">
        <v>9</v>
      </c>
      <c r="E46" s="5" t="s">
        <v>9</v>
      </c>
      <c r="F46" s="5" t="s">
        <v>9</v>
      </c>
    </row>
    <row r="47" spans="1:6" x14ac:dyDescent="0.3">
      <c r="A47">
        <v>133847</v>
      </c>
      <c r="B47" s="5" t="s">
        <v>60</v>
      </c>
      <c r="C47" s="5" t="s">
        <v>62</v>
      </c>
      <c r="D47" s="5" t="s">
        <v>9</v>
      </c>
      <c r="E47" s="5" t="s">
        <v>9</v>
      </c>
      <c r="F47" s="5" t="s">
        <v>9</v>
      </c>
    </row>
    <row r="48" spans="1:6" x14ac:dyDescent="0.3">
      <c r="A48">
        <v>133881</v>
      </c>
      <c r="B48" s="5" t="s">
        <v>63</v>
      </c>
      <c r="C48" s="5" t="s">
        <v>62</v>
      </c>
      <c r="D48" s="5" t="s">
        <v>9</v>
      </c>
      <c r="E48" s="5" t="s">
        <v>9</v>
      </c>
      <c r="F48" s="5" t="s">
        <v>9</v>
      </c>
    </row>
    <row r="49" spans="1:6" x14ac:dyDescent="0.3">
      <c r="A49">
        <v>133908</v>
      </c>
      <c r="B49" s="5" t="s">
        <v>64</v>
      </c>
      <c r="C49" s="5" t="s">
        <v>62</v>
      </c>
      <c r="D49" s="5" t="s">
        <v>9</v>
      </c>
      <c r="E49" s="5" t="s">
        <v>9</v>
      </c>
      <c r="F49" s="5" t="s">
        <v>9</v>
      </c>
    </row>
    <row r="50" spans="1:6" x14ac:dyDescent="0.3">
      <c r="A50">
        <v>133935</v>
      </c>
      <c r="B50" s="5" t="s">
        <v>64</v>
      </c>
      <c r="C50" s="5" t="s">
        <v>62</v>
      </c>
      <c r="D50" s="5" t="s">
        <v>9</v>
      </c>
      <c r="E50" s="5" t="s">
        <v>9</v>
      </c>
      <c r="F50" s="5" t="s">
        <v>9</v>
      </c>
    </row>
    <row r="51" spans="1:6" x14ac:dyDescent="0.3">
      <c r="A51">
        <v>133962</v>
      </c>
      <c r="B51" s="5" t="s">
        <v>64</v>
      </c>
      <c r="C51" s="5" t="s">
        <v>62</v>
      </c>
      <c r="D51" s="5" t="s">
        <v>9</v>
      </c>
      <c r="E51" s="5" t="s">
        <v>9</v>
      </c>
      <c r="F51" s="5" t="s">
        <v>9</v>
      </c>
    </row>
    <row r="52" spans="1:6" x14ac:dyDescent="0.3">
      <c r="A52">
        <v>133989</v>
      </c>
      <c r="B52" s="5" t="s">
        <v>64</v>
      </c>
      <c r="C52" s="5" t="s">
        <v>62</v>
      </c>
      <c r="D52" s="5" t="s">
        <v>9</v>
      </c>
      <c r="E52" s="5" t="s">
        <v>9</v>
      </c>
      <c r="F52" s="5" t="s">
        <v>9</v>
      </c>
    </row>
    <row r="53" spans="1:6" x14ac:dyDescent="0.3">
      <c r="A53">
        <v>134016</v>
      </c>
      <c r="B53" s="5" t="s">
        <v>64</v>
      </c>
      <c r="C53" s="5" t="s">
        <v>65</v>
      </c>
      <c r="D53" s="5" t="s">
        <v>9</v>
      </c>
      <c r="E53" s="5" t="s">
        <v>9</v>
      </c>
      <c r="F53" s="5" t="s">
        <v>9</v>
      </c>
    </row>
    <row r="54" spans="1:6" x14ac:dyDescent="0.3">
      <c r="A54">
        <v>134043</v>
      </c>
      <c r="B54" s="5" t="s">
        <v>66</v>
      </c>
      <c r="C54" s="5" t="s">
        <v>65</v>
      </c>
      <c r="D54" s="5" t="s">
        <v>9</v>
      </c>
      <c r="E54" s="5" t="s">
        <v>9</v>
      </c>
      <c r="F54" s="5" t="s">
        <v>9</v>
      </c>
    </row>
    <row r="55" spans="1:6" x14ac:dyDescent="0.3">
      <c r="A55">
        <v>134070</v>
      </c>
      <c r="B55" s="5" t="s">
        <v>66</v>
      </c>
      <c r="C55" s="5" t="s">
        <v>65</v>
      </c>
      <c r="D55" s="5" t="s">
        <v>9</v>
      </c>
      <c r="E55" s="5" t="s">
        <v>9</v>
      </c>
      <c r="F55" s="5" t="s">
        <v>9</v>
      </c>
    </row>
    <row r="56" spans="1:6" x14ac:dyDescent="0.3">
      <c r="A56">
        <v>134100</v>
      </c>
      <c r="B56" s="5" t="s">
        <v>67</v>
      </c>
      <c r="C56" s="5" t="s">
        <v>68</v>
      </c>
      <c r="D56" s="5" t="s">
        <v>9</v>
      </c>
      <c r="E56" s="5" t="s">
        <v>9</v>
      </c>
      <c r="F56" s="5" t="s">
        <v>9</v>
      </c>
    </row>
    <row r="57" spans="1:6" x14ac:dyDescent="0.3">
      <c r="A57">
        <v>134127</v>
      </c>
      <c r="B57" s="5" t="s">
        <v>69</v>
      </c>
      <c r="C57" s="5" t="s">
        <v>70</v>
      </c>
      <c r="D57" s="5" t="s">
        <v>9</v>
      </c>
      <c r="E57" s="5" t="s">
        <v>9</v>
      </c>
      <c r="F57" s="5" t="s">
        <v>9</v>
      </c>
    </row>
    <row r="58" spans="1:6" x14ac:dyDescent="0.3">
      <c r="A58">
        <v>134154</v>
      </c>
      <c r="B58" s="5" t="s">
        <v>69</v>
      </c>
      <c r="C58" s="5" t="s">
        <v>71</v>
      </c>
      <c r="D58" s="5" t="s">
        <v>9</v>
      </c>
      <c r="E58" s="5" t="s">
        <v>9</v>
      </c>
      <c r="F58" s="5" t="s">
        <v>9</v>
      </c>
    </row>
    <row r="59" spans="1:6" x14ac:dyDescent="0.3">
      <c r="A59">
        <v>134181</v>
      </c>
      <c r="B59" s="5" t="s">
        <v>69</v>
      </c>
      <c r="C59" s="5" t="s">
        <v>72</v>
      </c>
      <c r="D59" s="5" t="s">
        <v>9</v>
      </c>
      <c r="E59" s="5" t="s">
        <v>9</v>
      </c>
      <c r="F59" s="5" t="s">
        <v>9</v>
      </c>
    </row>
    <row r="60" spans="1:6" x14ac:dyDescent="0.3">
      <c r="A60">
        <v>134208</v>
      </c>
      <c r="B60" s="5" t="s">
        <v>69</v>
      </c>
      <c r="C60" s="5" t="s">
        <v>73</v>
      </c>
      <c r="D60" s="5" t="s">
        <v>9</v>
      </c>
      <c r="E60" s="5" t="s">
        <v>9</v>
      </c>
      <c r="F60" s="5" t="s">
        <v>9</v>
      </c>
    </row>
    <row r="61" spans="1:6" x14ac:dyDescent="0.3">
      <c r="A61">
        <v>134235</v>
      </c>
      <c r="B61" s="5" t="s">
        <v>74</v>
      </c>
      <c r="C61" s="5" t="s">
        <v>73</v>
      </c>
      <c r="D61" s="5" t="s">
        <v>9</v>
      </c>
      <c r="E61" s="5" t="s">
        <v>9</v>
      </c>
      <c r="F61" s="5" t="s">
        <v>9</v>
      </c>
    </row>
    <row r="62" spans="1:6" x14ac:dyDescent="0.3">
      <c r="A62">
        <v>134262</v>
      </c>
      <c r="B62" s="5" t="s">
        <v>74</v>
      </c>
      <c r="C62" s="5" t="s">
        <v>75</v>
      </c>
      <c r="D62" s="5" t="s">
        <v>9</v>
      </c>
      <c r="E62" s="5" t="s">
        <v>9</v>
      </c>
      <c r="F62" s="5" t="s">
        <v>9</v>
      </c>
    </row>
    <row r="63" spans="1:6" x14ac:dyDescent="0.3">
      <c r="A63">
        <v>134289</v>
      </c>
      <c r="B63" s="5" t="s">
        <v>76</v>
      </c>
      <c r="C63" s="5" t="s">
        <v>77</v>
      </c>
      <c r="D63" s="5" t="s">
        <v>9</v>
      </c>
      <c r="E63" s="5" t="s">
        <v>9</v>
      </c>
      <c r="F63" s="5" t="s">
        <v>9</v>
      </c>
    </row>
    <row r="64" spans="1:6" x14ac:dyDescent="0.3">
      <c r="A64">
        <v>134316</v>
      </c>
      <c r="B64" s="5" t="s">
        <v>78</v>
      </c>
      <c r="C64" s="5" t="s">
        <v>79</v>
      </c>
      <c r="D64" s="5" t="s">
        <v>9</v>
      </c>
      <c r="E64" s="5" t="s">
        <v>9</v>
      </c>
      <c r="F64" s="5" t="s">
        <v>9</v>
      </c>
    </row>
    <row r="65" spans="1:6" x14ac:dyDescent="0.3">
      <c r="A65">
        <v>134354</v>
      </c>
      <c r="B65" s="5" t="s">
        <v>80</v>
      </c>
      <c r="C65" s="5" t="s">
        <v>81</v>
      </c>
      <c r="D65" s="5" t="s">
        <v>9</v>
      </c>
      <c r="E65" s="5" t="s">
        <v>9</v>
      </c>
      <c r="F65" s="5" t="s">
        <v>9</v>
      </c>
    </row>
    <row r="66" spans="1:6" x14ac:dyDescent="0.3">
      <c r="A66">
        <v>134381</v>
      </c>
      <c r="B66" s="5" t="s">
        <v>82</v>
      </c>
      <c r="C66" s="5" t="s">
        <v>83</v>
      </c>
      <c r="D66" s="5" t="s">
        <v>9</v>
      </c>
      <c r="E66" s="5" t="s">
        <v>9</v>
      </c>
      <c r="F66" s="5" t="s">
        <v>9</v>
      </c>
    </row>
    <row r="67" spans="1:6" x14ac:dyDescent="0.3">
      <c r="A67">
        <v>134408</v>
      </c>
      <c r="B67" s="5" t="s">
        <v>84</v>
      </c>
      <c r="C67" s="5" t="s">
        <v>83</v>
      </c>
      <c r="D67" s="5" t="s">
        <v>9</v>
      </c>
      <c r="E67" s="5" t="s">
        <v>9</v>
      </c>
      <c r="F67" s="5" t="s">
        <v>9</v>
      </c>
    </row>
    <row r="68" spans="1:6" x14ac:dyDescent="0.3">
      <c r="A68">
        <v>134435</v>
      </c>
      <c r="B68" s="5" t="s">
        <v>85</v>
      </c>
      <c r="C68" s="5" t="s">
        <v>83</v>
      </c>
      <c r="D68" s="5" t="s">
        <v>9</v>
      </c>
      <c r="E68" s="5" t="s">
        <v>9</v>
      </c>
      <c r="F68" s="5" t="s">
        <v>9</v>
      </c>
    </row>
    <row r="69" spans="1:6" x14ac:dyDescent="0.3">
      <c r="A69">
        <v>134462</v>
      </c>
      <c r="B69" s="5" t="s">
        <v>86</v>
      </c>
      <c r="C69" s="5" t="s">
        <v>83</v>
      </c>
      <c r="D69" s="5" t="s">
        <v>9</v>
      </c>
      <c r="E69" s="5" t="s">
        <v>9</v>
      </c>
      <c r="F69" s="5" t="s">
        <v>9</v>
      </c>
    </row>
    <row r="70" spans="1:6" x14ac:dyDescent="0.3">
      <c r="A70">
        <v>134489</v>
      </c>
      <c r="B70" s="5" t="s">
        <v>87</v>
      </c>
      <c r="C70" s="5" t="s">
        <v>88</v>
      </c>
      <c r="D70" s="5" t="s">
        <v>9</v>
      </c>
      <c r="E70" s="5" t="s">
        <v>9</v>
      </c>
      <c r="F70" s="5" t="s">
        <v>9</v>
      </c>
    </row>
    <row r="71" spans="1:6" x14ac:dyDescent="0.3">
      <c r="A71">
        <v>134516</v>
      </c>
      <c r="B71" s="5" t="s">
        <v>89</v>
      </c>
      <c r="C71" s="5" t="s">
        <v>88</v>
      </c>
      <c r="D71" s="5" t="s">
        <v>9</v>
      </c>
      <c r="E71" s="5" t="s">
        <v>9</v>
      </c>
      <c r="F71" s="5" t="s">
        <v>9</v>
      </c>
    </row>
    <row r="72" spans="1:6" x14ac:dyDescent="0.3">
      <c r="A72">
        <v>134543</v>
      </c>
      <c r="B72" s="5" t="s">
        <v>90</v>
      </c>
      <c r="C72" s="5" t="s">
        <v>91</v>
      </c>
      <c r="D72" s="5" t="s">
        <v>9</v>
      </c>
      <c r="E72" s="5" t="s">
        <v>9</v>
      </c>
      <c r="F72" s="5" t="s">
        <v>9</v>
      </c>
    </row>
    <row r="73" spans="1:6" x14ac:dyDescent="0.3">
      <c r="A73">
        <v>134570</v>
      </c>
      <c r="B73" s="5" t="s">
        <v>92</v>
      </c>
      <c r="C73" s="5" t="s">
        <v>93</v>
      </c>
      <c r="D73" s="5" t="s">
        <v>9</v>
      </c>
      <c r="E73" s="5" t="s">
        <v>9</v>
      </c>
      <c r="F73" s="5" t="s">
        <v>9</v>
      </c>
    </row>
    <row r="74" spans="1:6" x14ac:dyDescent="0.3">
      <c r="A74">
        <v>134600</v>
      </c>
      <c r="B74" s="5" t="s">
        <v>92</v>
      </c>
      <c r="C74" s="5" t="s">
        <v>94</v>
      </c>
      <c r="D74" s="5" t="s">
        <v>9</v>
      </c>
      <c r="E74" s="5" t="s">
        <v>9</v>
      </c>
      <c r="F74" s="5" t="s">
        <v>9</v>
      </c>
    </row>
    <row r="75" spans="1:6" x14ac:dyDescent="0.3">
      <c r="A75">
        <v>134627</v>
      </c>
      <c r="B75" s="5" t="s">
        <v>92</v>
      </c>
      <c r="C75" s="5" t="s">
        <v>94</v>
      </c>
      <c r="D75" s="5" t="s">
        <v>9</v>
      </c>
      <c r="E75" s="5" t="s">
        <v>9</v>
      </c>
      <c r="F75" s="5" t="s">
        <v>9</v>
      </c>
    </row>
    <row r="76" spans="1:6" x14ac:dyDescent="0.3">
      <c r="A76">
        <v>134654</v>
      </c>
      <c r="B76" s="5" t="s">
        <v>95</v>
      </c>
      <c r="C76" s="5" t="s">
        <v>94</v>
      </c>
      <c r="D76" s="5" t="s">
        <v>9</v>
      </c>
      <c r="E76" s="5" t="s">
        <v>9</v>
      </c>
      <c r="F76" s="5" t="s">
        <v>9</v>
      </c>
    </row>
    <row r="77" spans="1:6" x14ac:dyDescent="0.3">
      <c r="A77">
        <v>134681</v>
      </c>
      <c r="B77" s="5" t="s">
        <v>96</v>
      </c>
      <c r="C77" s="5" t="s">
        <v>97</v>
      </c>
      <c r="D77" s="5" t="s">
        <v>9</v>
      </c>
      <c r="E77" s="5" t="s">
        <v>9</v>
      </c>
      <c r="F77" s="5" t="s">
        <v>9</v>
      </c>
    </row>
    <row r="78" spans="1:6" x14ac:dyDescent="0.3">
      <c r="A78">
        <v>134708</v>
      </c>
      <c r="B78" s="5" t="s">
        <v>98</v>
      </c>
      <c r="C78" s="5" t="s">
        <v>99</v>
      </c>
      <c r="D78" s="5" t="s">
        <v>9</v>
      </c>
      <c r="E78" s="5" t="s">
        <v>9</v>
      </c>
      <c r="F78" s="5" t="s">
        <v>9</v>
      </c>
    </row>
    <row r="79" spans="1:6" x14ac:dyDescent="0.3">
      <c r="A79">
        <v>134735</v>
      </c>
      <c r="B79" s="5" t="s">
        <v>100</v>
      </c>
      <c r="C79" s="5" t="s">
        <v>101</v>
      </c>
      <c r="D79" s="5" t="s">
        <v>9</v>
      </c>
      <c r="E79" s="5" t="s">
        <v>9</v>
      </c>
      <c r="F79" s="5" t="s">
        <v>9</v>
      </c>
    </row>
    <row r="80" spans="1:6" x14ac:dyDescent="0.3">
      <c r="A80">
        <v>134762</v>
      </c>
      <c r="B80" s="5" t="s">
        <v>102</v>
      </c>
      <c r="C80" s="5" t="s">
        <v>103</v>
      </c>
      <c r="D80" s="5" t="s">
        <v>9</v>
      </c>
      <c r="E80" s="5" t="s">
        <v>9</v>
      </c>
      <c r="F80" s="5" t="s">
        <v>9</v>
      </c>
    </row>
    <row r="81" spans="1:6" x14ac:dyDescent="0.3">
      <c r="A81">
        <v>134789</v>
      </c>
      <c r="B81" s="5" t="s">
        <v>9</v>
      </c>
      <c r="C81" s="5" t="s">
        <v>9</v>
      </c>
      <c r="D81" s="5" t="s">
        <v>9</v>
      </c>
      <c r="E81" s="5" t="s">
        <v>9</v>
      </c>
      <c r="F81" s="5" t="s">
        <v>9</v>
      </c>
    </row>
    <row r="82" spans="1:6" x14ac:dyDescent="0.3">
      <c r="A82">
        <v>134816</v>
      </c>
      <c r="B82" s="5" t="s">
        <v>104</v>
      </c>
      <c r="C82" s="5" t="s">
        <v>12</v>
      </c>
      <c r="D82" s="5" t="s">
        <v>9</v>
      </c>
      <c r="E82" s="5" t="s">
        <v>9</v>
      </c>
      <c r="F82" s="5" t="s">
        <v>9</v>
      </c>
    </row>
    <row r="83" spans="1:6" x14ac:dyDescent="0.3">
      <c r="A83">
        <v>134850</v>
      </c>
      <c r="B83" s="5" t="s">
        <v>105</v>
      </c>
      <c r="C83" s="5" t="s">
        <v>106</v>
      </c>
      <c r="D83" s="5" t="s">
        <v>9</v>
      </c>
      <c r="E83" s="5" t="s">
        <v>9</v>
      </c>
      <c r="F83" s="5" t="s">
        <v>9</v>
      </c>
    </row>
    <row r="84" spans="1:6" x14ac:dyDescent="0.3">
      <c r="A84">
        <v>134877</v>
      </c>
      <c r="B84" s="5" t="s">
        <v>107</v>
      </c>
      <c r="C84" s="5" t="s">
        <v>108</v>
      </c>
      <c r="D84" s="5" t="s">
        <v>9</v>
      </c>
      <c r="E84" s="5" t="s">
        <v>9</v>
      </c>
      <c r="F84" s="5" t="s">
        <v>9</v>
      </c>
    </row>
    <row r="85" spans="1:6" x14ac:dyDescent="0.3">
      <c r="A85">
        <v>134904</v>
      </c>
      <c r="B85" s="5" t="s">
        <v>109</v>
      </c>
      <c r="C85" s="5" t="s">
        <v>108</v>
      </c>
      <c r="D85" s="5" t="s">
        <v>9</v>
      </c>
      <c r="E85" s="5" t="s">
        <v>9</v>
      </c>
      <c r="F85" s="5" t="s">
        <v>9</v>
      </c>
    </row>
    <row r="86" spans="1:6" x14ac:dyDescent="0.3">
      <c r="A86">
        <v>134931</v>
      </c>
      <c r="B86" s="5" t="s">
        <v>110</v>
      </c>
      <c r="C86" s="5" t="s">
        <v>111</v>
      </c>
      <c r="D86" s="5" t="s">
        <v>9</v>
      </c>
      <c r="E86" s="5" t="s">
        <v>9</v>
      </c>
      <c r="F86" s="5" t="s">
        <v>9</v>
      </c>
    </row>
    <row r="87" spans="1:6" x14ac:dyDescent="0.3">
      <c r="A87">
        <v>134958</v>
      </c>
      <c r="B87" s="5" t="s">
        <v>112</v>
      </c>
      <c r="C87" s="5" t="s">
        <v>113</v>
      </c>
      <c r="D87" s="5" t="s">
        <v>9</v>
      </c>
      <c r="E87" s="5" t="s">
        <v>9</v>
      </c>
      <c r="F87" s="5" t="s">
        <v>9</v>
      </c>
    </row>
    <row r="88" spans="1:6" x14ac:dyDescent="0.3">
      <c r="A88">
        <v>134985</v>
      </c>
      <c r="B88" s="5" t="s">
        <v>112</v>
      </c>
      <c r="C88" s="5" t="s">
        <v>114</v>
      </c>
      <c r="D88" s="5" t="s">
        <v>9</v>
      </c>
      <c r="E88" s="5" t="s">
        <v>9</v>
      </c>
      <c r="F88" s="5" t="s">
        <v>9</v>
      </c>
    </row>
    <row r="89" spans="1:6" x14ac:dyDescent="0.3">
      <c r="A89">
        <v>135012</v>
      </c>
      <c r="B89" s="5" t="s">
        <v>115</v>
      </c>
      <c r="C89" s="5" t="s">
        <v>116</v>
      </c>
      <c r="D89" s="5" t="s">
        <v>9</v>
      </c>
      <c r="E89" s="5" t="s">
        <v>9</v>
      </c>
      <c r="F89" s="5" t="s">
        <v>9</v>
      </c>
    </row>
    <row r="90" spans="1:6" x14ac:dyDescent="0.3">
      <c r="A90">
        <v>135039</v>
      </c>
      <c r="B90" s="5" t="s">
        <v>117</v>
      </c>
      <c r="C90" s="5" t="s">
        <v>118</v>
      </c>
      <c r="D90" s="5" t="s">
        <v>9</v>
      </c>
      <c r="E90" s="5" t="s">
        <v>9</v>
      </c>
      <c r="F90" s="5" t="s">
        <v>9</v>
      </c>
    </row>
    <row r="91" spans="1:6" x14ac:dyDescent="0.3">
      <c r="A91">
        <v>135066</v>
      </c>
      <c r="B91" s="5" t="s">
        <v>119</v>
      </c>
      <c r="C91" s="5" t="s">
        <v>118</v>
      </c>
      <c r="D91" s="5" t="s">
        <v>9</v>
      </c>
      <c r="E91" s="5" t="s">
        <v>9</v>
      </c>
      <c r="F91" s="5" t="s">
        <v>9</v>
      </c>
    </row>
    <row r="92" spans="1:6" x14ac:dyDescent="0.3">
      <c r="A92">
        <v>135096</v>
      </c>
      <c r="B92" s="5" t="s">
        <v>120</v>
      </c>
      <c r="C92" s="5" t="s">
        <v>118</v>
      </c>
      <c r="D92" s="5" t="s">
        <v>9</v>
      </c>
      <c r="E92" s="5" t="s">
        <v>9</v>
      </c>
      <c r="F92" s="5" t="s">
        <v>9</v>
      </c>
    </row>
    <row r="93" spans="1:6" x14ac:dyDescent="0.3">
      <c r="A93">
        <v>135123</v>
      </c>
      <c r="B93" s="5" t="s">
        <v>121</v>
      </c>
      <c r="C93" s="5" t="s">
        <v>118</v>
      </c>
      <c r="D93" s="5" t="s">
        <v>9</v>
      </c>
      <c r="E93" s="5" t="s">
        <v>9</v>
      </c>
      <c r="F93" s="5" t="s">
        <v>9</v>
      </c>
    </row>
    <row r="94" spans="1:6" x14ac:dyDescent="0.3">
      <c r="A94">
        <v>135150</v>
      </c>
      <c r="B94" s="5" t="s">
        <v>122</v>
      </c>
      <c r="C94" s="5" t="s">
        <v>123</v>
      </c>
      <c r="D94" s="5" t="s">
        <v>9</v>
      </c>
      <c r="E94" s="5" t="s">
        <v>9</v>
      </c>
      <c r="F94" s="5" t="s">
        <v>9</v>
      </c>
    </row>
    <row r="95" spans="1:6" x14ac:dyDescent="0.3">
      <c r="A95">
        <v>135177</v>
      </c>
      <c r="B95" s="5" t="s">
        <v>124</v>
      </c>
      <c r="C95" s="5" t="s">
        <v>125</v>
      </c>
      <c r="D95" s="5" t="s">
        <v>9</v>
      </c>
      <c r="E95" s="5" t="s">
        <v>9</v>
      </c>
      <c r="F95" s="5" t="s">
        <v>9</v>
      </c>
    </row>
    <row r="96" spans="1:6" x14ac:dyDescent="0.3">
      <c r="A96">
        <v>135204</v>
      </c>
      <c r="B96" s="5" t="s">
        <v>126</v>
      </c>
      <c r="C96" s="5" t="s">
        <v>127</v>
      </c>
      <c r="D96" s="5" t="s">
        <v>9</v>
      </c>
      <c r="E96" s="5" t="s">
        <v>9</v>
      </c>
      <c r="F96" s="5" t="s">
        <v>9</v>
      </c>
    </row>
    <row r="97" spans="1:6" x14ac:dyDescent="0.3">
      <c r="A97">
        <v>135231</v>
      </c>
      <c r="B97" s="5" t="s">
        <v>128</v>
      </c>
      <c r="C97" s="5" t="s">
        <v>129</v>
      </c>
      <c r="D97" s="5" t="s">
        <v>9</v>
      </c>
      <c r="E97" s="5" t="s">
        <v>9</v>
      </c>
      <c r="F97" s="5" t="s">
        <v>9</v>
      </c>
    </row>
    <row r="98" spans="1:6" x14ac:dyDescent="0.3">
      <c r="A98">
        <v>135258</v>
      </c>
      <c r="B98" s="5" t="s">
        <v>130</v>
      </c>
      <c r="C98" s="5" t="s">
        <v>131</v>
      </c>
      <c r="D98" s="5" t="s">
        <v>9</v>
      </c>
      <c r="E98" s="5" t="s">
        <v>9</v>
      </c>
      <c r="F98" s="5" t="s">
        <v>9</v>
      </c>
    </row>
    <row r="99" spans="1:6" x14ac:dyDescent="0.3">
      <c r="A99">
        <v>135285</v>
      </c>
      <c r="B99" s="5" t="s">
        <v>130</v>
      </c>
      <c r="C99" s="5" t="s">
        <v>131</v>
      </c>
      <c r="D99" s="5" t="s">
        <v>9</v>
      </c>
      <c r="E99" s="5" t="s">
        <v>9</v>
      </c>
      <c r="F99" s="5" t="s">
        <v>9</v>
      </c>
    </row>
    <row r="100" spans="1:6" x14ac:dyDescent="0.3">
      <c r="A100">
        <v>135312</v>
      </c>
      <c r="B100" s="5" t="s">
        <v>130</v>
      </c>
      <c r="C100" s="5" t="s">
        <v>132</v>
      </c>
      <c r="D100" s="5" t="s">
        <v>9</v>
      </c>
      <c r="E100" s="5" t="s">
        <v>9</v>
      </c>
      <c r="F100" s="5" t="s">
        <v>9</v>
      </c>
    </row>
    <row r="101" spans="1:6" x14ac:dyDescent="0.3">
      <c r="A101">
        <v>135350</v>
      </c>
      <c r="B101" s="5" t="s">
        <v>130</v>
      </c>
      <c r="C101" s="5" t="s">
        <v>132</v>
      </c>
      <c r="D101" s="5" t="s">
        <v>9</v>
      </c>
      <c r="E101" s="5" t="s">
        <v>9</v>
      </c>
      <c r="F101" s="5" t="s">
        <v>9</v>
      </c>
    </row>
    <row r="102" spans="1:6" x14ac:dyDescent="0.3">
      <c r="A102">
        <v>135377</v>
      </c>
      <c r="B102" s="5" t="s">
        <v>133</v>
      </c>
      <c r="C102" s="5" t="s">
        <v>132</v>
      </c>
      <c r="D102" s="5" t="s">
        <v>9</v>
      </c>
      <c r="E102" s="5" t="s">
        <v>9</v>
      </c>
      <c r="F102" s="5" t="s">
        <v>9</v>
      </c>
    </row>
    <row r="103" spans="1:6" x14ac:dyDescent="0.3">
      <c r="A103">
        <v>135404</v>
      </c>
      <c r="B103" s="5" t="s">
        <v>134</v>
      </c>
      <c r="C103" s="5" t="s">
        <v>135</v>
      </c>
      <c r="D103" s="5" t="s">
        <v>9</v>
      </c>
      <c r="E103" s="5" t="s">
        <v>9</v>
      </c>
      <c r="F103" s="5" t="s">
        <v>9</v>
      </c>
    </row>
    <row r="104" spans="1:6" x14ac:dyDescent="0.3">
      <c r="A104">
        <v>135431</v>
      </c>
      <c r="B104" s="5" t="s">
        <v>134</v>
      </c>
      <c r="C104" s="5" t="s">
        <v>135</v>
      </c>
      <c r="D104" s="5" t="s">
        <v>9</v>
      </c>
      <c r="E104" s="5" t="s">
        <v>9</v>
      </c>
      <c r="F104" s="5" t="s">
        <v>9</v>
      </c>
    </row>
    <row r="105" spans="1:6" x14ac:dyDescent="0.3">
      <c r="A105">
        <v>135458</v>
      </c>
      <c r="B105" s="5" t="s">
        <v>136</v>
      </c>
      <c r="C105" s="5" t="s">
        <v>135</v>
      </c>
      <c r="D105" s="5" t="s">
        <v>9</v>
      </c>
      <c r="E105" s="5" t="s">
        <v>9</v>
      </c>
      <c r="F105" s="5" t="s">
        <v>9</v>
      </c>
    </row>
    <row r="106" spans="1:6" x14ac:dyDescent="0.3">
      <c r="A106">
        <v>135485</v>
      </c>
      <c r="B106" s="5" t="s">
        <v>137</v>
      </c>
      <c r="C106" s="5" t="s">
        <v>135</v>
      </c>
      <c r="D106" s="5" t="s">
        <v>9</v>
      </c>
      <c r="E106" s="5" t="s">
        <v>9</v>
      </c>
      <c r="F106" s="5" t="s">
        <v>9</v>
      </c>
    </row>
    <row r="107" spans="1:6" x14ac:dyDescent="0.3">
      <c r="A107">
        <v>135512</v>
      </c>
      <c r="B107" s="5" t="s">
        <v>138</v>
      </c>
      <c r="C107" s="5" t="s">
        <v>139</v>
      </c>
      <c r="D107" s="5" t="s">
        <v>9</v>
      </c>
      <c r="E107" s="5" t="s">
        <v>9</v>
      </c>
      <c r="F107" s="5" t="s">
        <v>9</v>
      </c>
    </row>
    <row r="108" spans="1:6" x14ac:dyDescent="0.3">
      <c r="A108">
        <v>135539</v>
      </c>
      <c r="B108" s="5" t="s">
        <v>140</v>
      </c>
      <c r="C108" s="5" t="s">
        <v>139</v>
      </c>
      <c r="D108" s="5" t="s">
        <v>9</v>
      </c>
      <c r="E108" s="5" t="s">
        <v>9</v>
      </c>
      <c r="F108" s="5" t="s">
        <v>9</v>
      </c>
    </row>
    <row r="109" spans="1:6" x14ac:dyDescent="0.3">
      <c r="A109">
        <v>135566</v>
      </c>
      <c r="B109" s="5" t="s">
        <v>141</v>
      </c>
      <c r="C109" s="5" t="s">
        <v>142</v>
      </c>
      <c r="D109" s="5" t="s">
        <v>9</v>
      </c>
      <c r="E109" s="5" t="s">
        <v>9</v>
      </c>
      <c r="F109" s="5" t="s">
        <v>9</v>
      </c>
    </row>
    <row r="110" spans="1:6" x14ac:dyDescent="0.3">
      <c r="A110">
        <v>135596</v>
      </c>
      <c r="B110" s="5" t="s">
        <v>143</v>
      </c>
      <c r="C110" s="5" t="s">
        <v>144</v>
      </c>
      <c r="D110" s="5" t="s">
        <v>9</v>
      </c>
      <c r="E110" s="5" t="s">
        <v>9</v>
      </c>
      <c r="F110" s="5" t="s">
        <v>9</v>
      </c>
    </row>
    <row r="111" spans="1:6" x14ac:dyDescent="0.3">
      <c r="A111">
        <v>135623</v>
      </c>
      <c r="B111" s="5" t="s">
        <v>145</v>
      </c>
      <c r="C111" s="5" t="s">
        <v>144</v>
      </c>
      <c r="D111" s="5" t="s">
        <v>9</v>
      </c>
      <c r="E111" s="5" t="s">
        <v>9</v>
      </c>
      <c r="F111" s="5" t="s">
        <v>9</v>
      </c>
    </row>
    <row r="112" spans="1:6" x14ac:dyDescent="0.3">
      <c r="A112">
        <v>135650</v>
      </c>
      <c r="B112" s="5" t="s">
        <v>146</v>
      </c>
      <c r="C112" s="5" t="s">
        <v>147</v>
      </c>
      <c r="D112" s="5" t="s">
        <v>9</v>
      </c>
      <c r="E112" s="5" t="s">
        <v>9</v>
      </c>
      <c r="F112" s="5" t="s">
        <v>9</v>
      </c>
    </row>
    <row r="113" spans="1:6" x14ac:dyDescent="0.3">
      <c r="A113">
        <v>135677</v>
      </c>
      <c r="B113" s="5" t="s">
        <v>148</v>
      </c>
      <c r="C113" s="5" t="s">
        <v>149</v>
      </c>
      <c r="D113" s="5" t="s">
        <v>9</v>
      </c>
      <c r="E113" s="5" t="s">
        <v>9</v>
      </c>
      <c r="F113" s="5" t="s">
        <v>9</v>
      </c>
    </row>
    <row r="114" spans="1:6" x14ac:dyDescent="0.3">
      <c r="A114">
        <v>135704</v>
      </c>
      <c r="B114" s="5" t="s">
        <v>150</v>
      </c>
      <c r="C114" s="5" t="s">
        <v>151</v>
      </c>
      <c r="D114" s="5" t="s">
        <v>9</v>
      </c>
      <c r="E114" s="5" t="s">
        <v>9</v>
      </c>
      <c r="F114" s="5" t="s">
        <v>9</v>
      </c>
    </row>
    <row r="115" spans="1:6" x14ac:dyDescent="0.3">
      <c r="A115">
        <v>135731</v>
      </c>
      <c r="B115" s="5" t="s">
        <v>152</v>
      </c>
      <c r="C115" s="5" t="s">
        <v>151</v>
      </c>
      <c r="D115" s="5" t="s">
        <v>9</v>
      </c>
      <c r="E115" s="5" t="s">
        <v>9</v>
      </c>
      <c r="F115" s="5" t="s">
        <v>9</v>
      </c>
    </row>
    <row r="116" spans="1:6" x14ac:dyDescent="0.3">
      <c r="A116">
        <v>135758</v>
      </c>
      <c r="B116" s="5" t="s">
        <v>152</v>
      </c>
      <c r="C116" s="5" t="s">
        <v>151</v>
      </c>
      <c r="D116" s="5" t="s">
        <v>9</v>
      </c>
      <c r="E116" s="5" t="s">
        <v>9</v>
      </c>
      <c r="F116" s="5" t="s">
        <v>9</v>
      </c>
    </row>
    <row r="117" spans="1:6" x14ac:dyDescent="0.3">
      <c r="A117">
        <v>135785</v>
      </c>
      <c r="B117" s="5" t="s">
        <v>153</v>
      </c>
      <c r="C117" s="5" t="s">
        <v>154</v>
      </c>
      <c r="D117" s="5" t="s">
        <v>9</v>
      </c>
      <c r="E117" s="5" t="s">
        <v>9</v>
      </c>
      <c r="F117" s="5" t="s">
        <v>9</v>
      </c>
    </row>
    <row r="118" spans="1:6" x14ac:dyDescent="0.3">
      <c r="A118">
        <v>135812</v>
      </c>
      <c r="B118" s="5" t="s">
        <v>153</v>
      </c>
      <c r="C118" s="5" t="s">
        <v>155</v>
      </c>
      <c r="D118" s="5" t="s">
        <v>9</v>
      </c>
      <c r="E118" s="5" t="s">
        <v>9</v>
      </c>
      <c r="F118" s="5" t="s">
        <v>9</v>
      </c>
    </row>
    <row r="119" spans="1:6" x14ac:dyDescent="0.3">
      <c r="A119">
        <v>135846</v>
      </c>
      <c r="B119" s="5" t="s">
        <v>156</v>
      </c>
      <c r="C119" s="5" t="s">
        <v>157</v>
      </c>
      <c r="D119" s="5" t="s">
        <v>9</v>
      </c>
      <c r="E119" s="5" t="s">
        <v>9</v>
      </c>
      <c r="F119" s="5" t="s">
        <v>9</v>
      </c>
    </row>
    <row r="120" spans="1:6" x14ac:dyDescent="0.3">
      <c r="A120">
        <v>135873</v>
      </c>
      <c r="B120" s="5" t="s">
        <v>158</v>
      </c>
      <c r="C120" s="5" t="s">
        <v>159</v>
      </c>
      <c r="D120" s="5" t="s">
        <v>9</v>
      </c>
      <c r="E120" s="5" t="s">
        <v>9</v>
      </c>
      <c r="F120" s="5" t="s">
        <v>9</v>
      </c>
    </row>
    <row r="121" spans="1:6" x14ac:dyDescent="0.3">
      <c r="A121">
        <v>135900</v>
      </c>
      <c r="B121" s="5" t="s">
        <v>9</v>
      </c>
      <c r="C121" s="5" t="s">
        <v>9</v>
      </c>
      <c r="D121" s="5" t="s">
        <v>9</v>
      </c>
      <c r="E121" s="5" t="s">
        <v>9</v>
      </c>
      <c r="F121" s="5" t="s">
        <v>9</v>
      </c>
    </row>
    <row r="122" spans="1:6" x14ac:dyDescent="0.3">
      <c r="A122">
        <v>135927</v>
      </c>
      <c r="B122" s="5" t="s">
        <v>9</v>
      </c>
      <c r="C122" s="5" t="s">
        <v>9</v>
      </c>
      <c r="D122" s="5" t="s">
        <v>9</v>
      </c>
      <c r="E122" s="5" t="s">
        <v>9</v>
      </c>
      <c r="F122" s="5" t="s">
        <v>9</v>
      </c>
    </row>
    <row r="123" spans="1:6" x14ac:dyDescent="0.3">
      <c r="A123">
        <v>135954</v>
      </c>
      <c r="B123" s="5" t="s">
        <v>160</v>
      </c>
      <c r="C123" s="5" t="s">
        <v>9</v>
      </c>
      <c r="D123" s="5" t="s">
        <v>9</v>
      </c>
      <c r="E123" s="5" t="s">
        <v>9</v>
      </c>
      <c r="F123" s="5" t="s">
        <v>9</v>
      </c>
    </row>
    <row r="124" spans="1:6" x14ac:dyDescent="0.3">
      <c r="A124">
        <v>135981</v>
      </c>
      <c r="B124" s="5" t="s">
        <v>161</v>
      </c>
      <c r="C124" s="5" t="s">
        <v>9</v>
      </c>
      <c r="D124" s="5" t="s">
        <v>9</v>
      </c>
      <c r="E124" s="5" t="s">
        <v>9</v>
      </c>
      <c r="F124" s="5" t="s">
        <v>9</v>
      </c>
    </row>
    <row r="125" spans="1:6" x14ac:dyDescent="0.3">
      <c r="A125">
        <v>136008</v>
      </c>
      <c r="B125" s="5" t="s">
        <v>162</v>
      </c>
      <c r="C125" s="5" t="s">
        <v>9</v>
      </c>
      <c r="D125" s="5" t="s">
        <v>9</v>
      </c>
      <c r="E125" s="5" t="s">
        <v>9</v>
      </c>
      <c r="F125" s="5" t="s">
        <v>9</v>
      </c>
    </row>
    <row r="126" spans="1:6" x14ac:dyDescent="0.3">
      <c r="A126">
        <v>136035</v>
      </c>
      <c r="B126" s="5" t="s">
        <v>163</v>
      </c>
      <c r="C126" s="5" t="s">
        <v>9</v>
      </c>
      <c r="D126" s="5" t="s">
        <v>9</v>
      </c>
      <c r="E126" s="5" t="s">
        <v>9</v>
      </c>
      <c r="F126" s="5" t="s">
        <v>9</v>
      </c>
    </row>
    <row r="127" spans="1:6" x14ac:dyDescent="0.3">
      <c r="A127">
        <v>136062</v>
      </c>
      <c r="B127" s="5" t="s">
        <v>164</v>
      </c>
      <c r="C127" s="5" t="s">
        <v>61</v>
      </c>
      <c r="D127" s="5" t="s">
        <v>9</v>
      </c>
      <c r="E127" s="5" t="s">
        <v>9</v>
      </c>
      <c r="F127" s="5" t="s">
        <v>9</v>
      </c>
    </row>
    <row r="128" spans="1:6" x14ac:dyDescent="0.3">
      <c r="A128">
        <v>136092</v>
      </c>
      <c r="B128" s="5" t="s">
        <v>165</v>
      </c>
      <c r="C128" s="5" t="s">
        <v>166</v>
      </c>
      <c r="D128" s="5" t="s">
        <v>9</v>
      </c>
      <c r="E128" s="5" t="s">
        <v>9</v>
      </c>
      <c r="F128" s="5" t="s">
        <v>9</v>
      </c>
    </row>
    <row r="129" spans="1:6" x14ac:dyDescent="0.3">
      <c r="A129">
        <v>136119</v>
      </c>
      <c r="B129" s="5" t="s">
        <v>167</v>
      </c>
      <c r="C129" s="5" t="s">
        <v>166</v>
      </c>
      <c r="D129" s="5" t="s">
        <v>9</v>
      </c>
      <c r="E129" s="5" t="s">
        <v>9</v>
      </c>
      <c r="F129" s="5" t="s">
        <v>9</v>
      </c>
    </row>
    <row r="130" spans="1:6" x14ac:dyDescent="0.3">
      <c r="A130">
        <v>136146</v>
      </c>
      <c r="B130" s="5" t="s">
        <v>168</v>
      </c>
      <c r="C130" s="5" t="s">
        <v>169</v>
      </c>
      <c r="D130" s="5" t="s">
        <v>9</v>
      </c>
      <c r="E130" s="5" t="s">
        <v>9</v>
      </c>
      <c r="F130" s="5" t="s">
        <v>9</v>
      </c>
    </row>
    <row r="131" spans="1:6" x14ac:dyDescent="0.3">
      <c r="A131">
        <v>136173</v>
      </c>
      <c r="B131" s="5" t="s">
        <v>170</v>
      </c>
      <c r="C131" s="5" t="s">
        <v>169</v>
      </c>
      <c r="D131" s="5" t="s">
        <v>9</v>
      </c>
      <c r="E131" s="5" t="s">
        <v>9</v>
      </c>
      <c r="F131" s="5" t="s">
        <v>9</v>
      </c>
    </row>
    <row r="132" spans="1:6" x14ac:dyDescent="0.3">
      <c r="A132">
        <v>136200</v>
      </c>
      <c r="B132" s="5" t="s">
        <v>171</v>
      </c>
      <c r="C132" s="5" t="s">
        <v>169</v>
      </c>
      <c r="D132" s="5" t="s">
        <v>9</v>
      </c>
      <c r="E132" s="5" t="s">
        <v>9</v>
      </c>
      <c r="F132" s="5" t="s">
        <v>9</v>
      </c>
    </row>
    <row r="133" spans="1:6" x14ac:dyDescent="0.3">
      <c r="A133">
        <v>136227</v>
      </c>
      <c r="B133" s="5" t="s">
        <v>172</v>
      </c>
      <c r="C133" s="5" t="s">
        <v>169</v>
      </c>
      <c r="D133" s="5" t="s">
        <v>9</v>
      </c>
      <c r="E133" s="5" t="s">
        <v>9</v>
      </c>
      <c r="F133" s="5" t="s">
        <v>9</v>
      </c>
    </row>
    <row r="134" spans="1:6" x14ac:dyDescent="0.3">
      <c r="A134">
        <v>136254</v>
      </c>
      <c r="B134" s="5" t="s">
        <v>172</v>
      </c>
      <c r="C134" s="5" t="s">
        <v>173</v>
      </c>
      <c r="D134" s="5" t="s">
        <v>9</v>
      </c>
      <c r="E134" s="5" t="s">
        <v>9</v>
      </c>
      <c r="F134" s="5" t="s">
        <v>9</v>
      </c>
    </row>
    <row r="135" spans="1:6" x14ac:dyDescent="0.3">
      <c r="A135">
        <v>136281</v>
      </c>
      <c r="B135" s="5" t="s">
        <v>172</v>
      </c>
      <c r="C135" s="5" t="s">
        <v>173</v>
      </c>
      <c r="D135" s="5" t="s">
        <v>9</v>
      </c>
      <c r="E135" s="5" t="s">
        <v>9</v>
      </c>
      <c r="F135" s="5" t="s">
        <v>9</v>
      </c>
    </row>
    <row r="136" spans="1:6" x14ac:dyDescent="0.3">
      <c r="A136">
        <v>136308</v>
      </c>
      <c r="B136" s="5" t="s">
        <v>174</v>
      </c>
      <c r="C136" s="5" t="s">
        <v>173</v>
      </c>
      <c r="D136" s="5" t="s">
        <v>9</v>
      </c>
      <c r="E136" s="5" t="s">
        <v>9</v>
      </c>
      <c r="F136" s="5" t="s">
        <v>9</v>
      </c>
    </row>
    <row r="137" spans="1:6" x14ac:dyDescent="0.3">
      <c r="A137">
        <v>136346</v>
      </c>
      <c r="B137" s="5" t="s">
        <v>175</v>
      </c>
      <c r="C137" s="5" t="s">
        <v>173</v>
      </c>
      <c r="D137" s="5" t="s">
        <v>9</v>
      </c>
      <c r="E137" s="5" t="s">
        <v>9</v>
      </c>
      <c r="F137" s="5" t="s">
        <v>9</v>
      </c>
    </row>
    <row r="138" spans="1:6" x14ac:dyDescent="0.3">
      <c r="A138">
        <v>136373</v>
      </c>
      <c r="B138" s="5" t="s">
        <v>176</v>
      </c>
      <c r="C138" s="5" t="s">
        <v>173</v>
      </c>
      <c r="D138" s="5" t="s">
        <v>9</v>
      </c>
      <c r="E138" s="5" t="s">
        <v>9</v>
      </c>
      <c r="F138" s="5" t="s">
        <v>9</v>
      </c>
    </row>
    <row r="139" spans="1:6" x14ac:dyDescent="0.3">
      <c r="A139">
        <v>136400</v>
      </c>
      <c r="B139" s="5" t="s">
        <v>177</v>
      </c>
      <c r="C139" s="5" t="s">
        <v>178</v>
      </c>
      <c r="D139" s="5" t="s">
        <v>9</v>
      </c>
      <c r="E139" s="5" t="s">
        <v>9</v>
      </c>
      <c r="F139" s="5" t="s">
        <v>9</v>
      </c>
    </row>
    <row r="140" spans="1:6" x14ac:dyDescent="0.3">
      <c r="A140">
        <v>136427</v>
      </c>
      <c r="B140" s="5" t="s">
        <v>177</v>
      </c>
      <c r="C140" s="5" t="s">
        <v>178</v>
      </c>
      <c r="D140" s="5" t="s">
        <v>9</v>
      </c>
      <c r="E140" s="5" t="s">
        <v>9</v>
      </c>
      <c r="F140" s="5" t="s">
        <v>9</v>
      </c>
    </row>
    <row r="141" spans="1:6" x14ac:dyDescent="0.3">
      <c r="A141">
        <v>136454</v>
      </c>
      <c r="B141" s="5" t="s">
        <v>179</v>
      </c>
      <c r="C141" s="5" t="s">
        <v>180</v>
      </c>
      <c r="D141" s="5" t="s">
        <v>9</v>
      </c>
      <c r="E141" s="5" t="s">
        <v>9</v>
      </c>
      <c r="F141" s="5" t="s">
        <v>9</v>
      </c>
    </row>
    <row r="142" spans="1:6" x14ac:dyDescent="0.3">
      <c r="A142">
        <v>136481</v>
      </c>
      <c r="B142" s="5" t="s">
        <v>181</v>
      </c>
      <c r="C142" s="5" t="s">
        <v>180</v>
      </c>
      <c r="D142" s="5" t="s">
        <v>9</v>
      </c>
      <c r="E142" s="5" t="s">
        <v>9</v>
      </c>
      <c r="F142" s="5" t="s">
        <v>9</v>
      </c>
    </row>
    <row r="143" spans="1:6" x14ac:dyDescent="0.3">
      <c r="A143">
        <v>136508</v>
      </c>
      <c r="B143" s="5" t="s">
        <v>182</v>
      </c>
      <c r="C143" s="5" t="s">
        <v>183</v>
      </c>
      <c r="D143" s="5" t="s">
        <v>9</v>
      </c>
      <c r="E143" s="5" t="s">
        <v>9</v>
      </c>
      <c r="F143" s="5" t="s">
        <v>9</v>
      </c>
    </row>
    <row r="144" spans="1:6" x14ac:dyDescent="0.3">
      <c r="A144">
        <v>136535</v>
      </c>
      <c r="B144" s="5" t="s">
        <v>184</v>
      </c>
      <c r="C144" s="5" t="s">
        <v>183</v>
      </c>
      <c r="D144" s="5" t="s">
        <v>9</v>
      </c>
      <c r="E144" s="5" t="s">
        <v>9</v>
      </c>
      <c r="F144" s="5" t="s">
        <v>9</v>
      </c>
    </row>
    <row r="145" spans="1:6" x14ac:dyDescent="0.3">
      <c r="A145">
        <v>136562</v>
      </c>
      <c r="B145" s="5" t="s">
        <v>185</v>
      </c>
      <c r="C145" s="5" t="s">
        <v>183</v>
      </c>
      <c r="D145" s="5" t="s">
        <v>9</v>
      </c>
      <c r="E145" s="5" t="s">
        <v>9</v>
      </c>
      <c r="F145" s="5" t="s">
        <v>9</v>
      </c>
    </row>
    <row r="146" spans="1:6" x14ac:dyDescent="0.3">
      <c r="A146">
        <v>136592</v>
      </c>
      <c r="B146" s="5" t="s">
        <v>186</v>
      </c>
      <c r="C146" s="5" t="s">
        <v>187</v>
      </c>
      <c r="D146" s="5" t="s">
        <v>9</v>
      </c>
      <c r="E146" s="5" t="s">
        <v>9</v>
      </c>
      <c r="F146" s="5" t="s">
        <v>9</v>
      </c>
    </row>
    <row r="147" spans="1:6" x14ac:dyDescent="0.3">
      <c r="A147">
        <v>136619</v>
      </c>
      <c r="B147" s="5" t="s">
        <v>188</v>
      </c>
      <c r="C147" s="5" t="s">
        <v>187</v>
      </c>
      <c r="D147" s="5" t="s">
        <v>9</v>
      </c>
      <c r="E147" s="5" t="s">
        <v>9</v>
      </c>
      <c r="F147" s="5" t="s">
        <v>9</v>
      </c>
    </row>
    <row r="148" spans="1:6" x14ac:dyDescent="0.3">
      <c r="A148">
        <v>136646</v>
      </c>
      <c r="B148" s="5" t="s">
        <v>189</v>
      </c>
      <c r="C148" s="5" t="s">
        <v>187</v>
      </c>
      <c r="D148" s="5" t="s">
        <v>9</v>
      </c>
      <c r="E148" s="5" t="s">
        <v>9</v>
      </c>
      <c r="F148" s="5" t="s">
        <v>9</v>
      </c>
    </row>
    <row r="149" spans="1:6" x14ac:dyDescent="0.3">
      <c r="A149">
        <v>136673</v>
      </c>
      <c r="B149" s="5" t="s">
        <v>190</v>
      </c>
      <c r="C149" s="5" t="s">
        <v>191</v>
      </c>
      <c r="D149" s="5" t="s">
        <v>9</v>
      </c>
      <c r="E149" s="5" t="s">
        <v>9</v>
      </c>
      <c r="F149" s="5" t="s">
        <v>9</v>
      </c>
    </row>
    <row r="150" spans="1:6" x14ac:dyDescent="0.3">
      <c r="A150">
        <v>136700</v>
      </c>
      <c r="B150" s="5" t="s">
        <v>192</v>
      </c>
      <c r="C150" s="5" t="s">
        <v>191</v>
      </c>
      <c r="D150" s="5" t="s">
        <v>9</v>
      </c>
      <c r="E150" s="5" t="s">
        <v>9</v>
      </c>
      <c r="F150" s="5" t="s">
        <v>9</v>
      </c>
    </row>
    <row r="151" spans="1:6" x14ac:dyDescent="0.3">
      <c r="A151">
        <v>136727</v>
      </c>
      <c r="B151" s="5" t="s">
        <v>193</v>
      </c>
      <c r="C151" s="5" t="s">
        <v>194</v>
      </c>
      <c r="D151" s="5" t="s">
        <v>9</v>
      </c>
      <c r="E151" s="5" t="s">
        <v>9</v>
      </c>
      <c r="F151" s="5" t="s">
        <v>9</v>
      </c>
    </row>
    <row r="152" spans="1:6" x14ac:dyDescent="0.3">
      <c r="A152">
        <v>136754</v>
      </c>
      <c r="B152" s="5" t="s">
        <v>195</v>
      </c>
      <c r="C152" s="5" t="s">
        <v>196</v>
      </c>
      <c r="D152" s="5" t="s">
        <v>9</v>
      </c>
      <c r="E152" s="5" t="s">
        <v>9</v>
      </c>
      <c r="F152" s="5" t="s">
        <v>9</v>
      </c>
    </row>
    <row r="153" spans="1:6" x14ac:dyDescent="0.3">
      <c r="A153">
        <v>136781</v>
      </c>
      <c r="B153" s="5" t="s">
        <v>197</v>
      </c>
      <c r="C153" s="5" t="s">
        <v>198</v>
      </c>
      <c r="D153" s="5" t="s">
        <v>9</v>
      </c>
      <c r="E153" s="5" t="s">
        <v>9</v>
      </c>
      <c r="F153" s="5" t="s">
        <v>9</v>
      </c>
    </row>
    <row r="154" spans="1:6" x14ac:dyDescent="0.3">
      <c r="A154">
        <v>136808</v>
      </c>
      <c r="B154" s="5" t="s">
        <v>199</v>
      </c>
      <c r="C154" s="5" t="s">
        <v>200</v>
      </c>
      <c r="D154" s="5" t="s">
        <v>9</v>
      </c>
      <c r="E154" s="5" t="s">
        <v>9</v>
      </c>
      <c r="F154" s="5" t="s">
        <v>9</v>
      </c>
    </row>
    <row r="155" spans="1:6" x14ac:dyDescent="0.3">
      <c r="A155">
        <v>136843</v>
      </c>
      <c r="B155" s="5" t="s">
        <v>201</v>
      </c>
      <c r="C155" s="5" t="s">
        <v>202</v>
      </c>
      <c r="D155" s="5" t="s">
        <v>9</v>
      </c>
      <c r="E155" s="5" t="s">
        <v>9</v>
      </c>
      <c r="F155" s="5" t="s">
        <v>9</v>
      </c>
    </row>
    <row r="156" spans="1:6" x14ac:dyDescent="0.3">
      <c r="A156">
        <v>136870</v>
      </c>
      <c r="B156" s="5" t="s">
        <v>203</v>
      </c>
      <c r="C156" s="5" t="s">
        <v>204</v>
      </c>
      <c r="D156" s="5" t="s">
        <v>9</v>
      </c>
      <c r="E156" s="5" t="s">
        <v>9</v>
      </c>
      <c r="F156" s="5" t="s">
        <v>9</v>
      </c>
    </row>
    <row r="157" spans="1:6" x14ac:dyDescent="0.3">
      <c r="A157">
        <v>136897</v>
      </c>
      <c r="B157" s="5" t="s">
        <v>205</v>
      </c>
      <c r="C157" s="5" t="s">
        <v>206</v>
      </c>
      <c r="D157" s="5" t="s">
        <v>9</v>
      </c>
      <c r="E157" s="5" t="s">
        <v>9</v>
      </c>
      <c r="F157" s="5" t="s">
        <v>9</v>
      </c>
    </row>
    <row r="158" spans="1:6" x14ac:dyDescent="0.3">
      <c r="A158">
        <v>136924</v>
      </c>
      <c r="B158" s="5" t="s">
        <v>205</v>
      </c>
      <c r="C158" s="5" t="s">
        <v>207</v>
      </c>
      <c r="D158" s="5" t="s">
        <v>9</v>
      </c>
      <c r="E158" s="5" t="s">
        <v>9</v>
      </c>
      <c r="F158" s="5" t="s">
        <v>9</v>
      </c>
    </row>
    <row r="159" spans="1:6" x14ac:dyDescent="0.3">
      <c r="A159">
        <v>136951</v>
      </c>
      <c r="B159" s="5" t="s">
        <v>208</v>
      </c>
      <c r="C159" s="5" t="s">
        <v>209</v>
      </c>
      <c r="D159" s="5" t="s">
        <v>9</v>
      </c>
      <c r="E159" s="5" t="s">
        <v>9</v>
      </c>
      <c r="F159" s="5" t="s">
        <v>9</v>
      </c>
    </row>
    <row r="160" spans="1:6" x14ac:dyDescent="0.3">
      <c r="A160">
        <v>136978</v>
      </c>
      <c r="B160" s="5" t="s">
        <v>157</v>
      </c>
      <c r="C160" s="5" t="s">
        <v>210</v>
      </c>
      <c r="D160" s="5" t="s">
        <v>9</v>
      </c>
      <c r="E160" s="5" t="s">
        <v>9</v>
      </c>
      <c r="F160" s="5" t="s">
        <v>9</v>
      </c>
    </row>
    <row r="161" spans="1:6" x14ac:dyDescent="0.3">
      <c r="A161">
        <v>137005</v>
      </c>
      <c r="B161" s="5" t="s">
        <v>9</v>
      </c>
      <c r="C161" s="5" t="s">
        <v>9</v>
      </c>
      <c r="D161" s="5" t="s">
        <v>9</v>
      </c>
      <c r="E161" s="5" t="s">
        <v>9</v>
      </c>
      <c r="F161" s="5" t="s">
        <v>9</v>
      </c>
    </row>
    <row r="162" spans="1:6" x14ac:dyDescent="0.3">
      <c r="A162">
        <v>137032</v>
      </c>
      <c r="B162" s="5" t="s">
        <v>9</v>
      </c>
      <c r="C162" s="5" t="s">
        <v>9</v>
      </c>
      <c r="D162" s="5" t="s">
        <v>9</v>
      </c>
      <c r="E162" s="5" t="s">
        <v>9</v>
      </c>
      <c r="F162" s="5" t="s">
        <v>9</v>
      </c>
    </row>
    <row r="163" spans="1:6" x14ac:dyDescent="0.3">
      <c r="A163">
        <v>137059</v>
      </c>
      <c r="B163" s="5" t="s">
        <v>211</v>
      </c>
      <c r="C163" s="5" t="s">
        <v>212</v>
      </c>
      <c r="D163" s="5" t="s">
        <v>9</v>
      </c>
      <c r="E163" s="5" t="s">
        <v>9</v>
      </c>
      <c r="F163" s="5" t="s">
        <v>9</v>
      </c>
    </row>
    <row r="164" spans="1:6" x14ac:dyDescent="0.3">
      <c r="A164">
        <v>137089</v>
      </c>
      <c r="B164" s="5" t="s">
        <v>213</v>
      </c>
      <c r="C164" s="5" t="s">
        <v>214</v>
      </c>
      <c r="D164" s="5" t="s">
        <v>9</v>
      </c>
      <c r="E164" s="5" t="s">
        <v>9</v>
      </c>
      <c r="F164" s="5" t="s">
        <v>9</v>
      </c>
    </row>
    <row r="165" spans="1:6" x14ac:dyDescent="0.3">
      <c r="A165">
        <v>137116</v>
      </c>
      <c r="B165" s="5" t="s">
        <v>213</v>
      </c>
      <c r="C165" s="5" t="s">
        <v>215</v>
      </c>
      <c r="D165" s="5" t="s">
        <v>9</v>
      </c>
      <c r="E165" s="5" t="s">
        <v>9</v>
      </c>
      <c r="F165" s="5" t="s">
        <v>9</v>
      </c>
    </row>
    <row r="166" spans="1:6" x14ac:dyDescent="0.3">
      <c r="A166">
        <v>137143</v>
      </c>
      <c r="B166" s="5" t="s">
        <v>216</v>
      </c>
      <c r="C166" s="5" t="s">
        <v>217</v>
      </c>
      <c r="D166" s="5" t="s">
        <v>9</v>
      </c>
      <c r="E166" s="5" t="s">
        <v>9</v>
      </c>
      <c r="F166" s="5" t="s">
        <v>9</v>
      </c>
    </row>
    <row r="167" spans="1:6" x14ac:dyDescent="0.3">
      <c r="A167">
        <v>137170</v>
      </c>
      <c r="B167" s="5" t="s">
        <v>216</v>
      </c>
      <c r="C167" s="5" t="s">
        <v>218</v>
      </c>
      <c r="D167" s="5" t="s">
        <v>9</v>
      </c>
      <c r="E167" s="5" t="s">
        <v>9</v>
      </c>
      <c r="F167" s="5" t="s">
        <v>9</v>
      </c>
    </row>
    <row r="168" spans="1:6" x14ac:dyDescent="0.3">
      <c r="A168">
        <v>137197</v>
      </c>
      <c r="B168" s="5" t="s">
        <v>216</v>
      </c>
      <c r="C168" s="5" t="s">
        <v>218</v>
      </c>
      <c r="D168" s="5" t="s">
        <v>9</v>
      </c>
      <c r="E168" s="5" t="s">
        <v>9</v>
      </c>
      <c r="F168" s="5" t="s">
        <v>9</v>
      </c>
    </row>
    <row r="169" spans="1:6" x14ac:dyDescent="0.3">
      <c r="A169">
        <v>137224</v>
      </c>
      <c r="B169" s="5" t="s">
        <v>219</v>
      </c>
      <c r="C169" s="5" t="s">
        <v>218</v>
      </c>
      <c r="D169" s="5" t="s">
        <v>9</v>
      </c>
      <c r="E169" s="5" t="s">
        <v>9</v>
      </c>
      <c r="F169" s="5" t="s">
        <v>9</v>
      </c>
    </row>
    <row r="170" spans="1:6" x14ac:dyDescent="0.3">
      <c r="A170">
        <v>137251</v>
      </c>
      <c r="B170" s="5" t="s">
        <v>220</v>
      </c>
      <c r="C170" s="5" t="s">
        <v>218</v>
      </c>
      <c r="D170" s="5" t="s">
        <v>9</v>
      </c>
      <c r="E170" s="5" t="s">
        <v>9</v>
      </c>
      <c r="F170" s="5" t="s">
        <v>9</v>
      </c>
    </row>
    <row r="171" spans="1:6" x14ac:dyDescent="0.3">
      <c r="A171">
        <v>137278</v>
      </c>
      <c r="B171" s="5" t="s">
        <v>221</v>
      </c>
      <c r="C171" s="5" t="s">
        <v>222</v>
      </c>
      <c r="D171" s="5" t="s">
        <v>9</v>
      </c>
      <c r="E171" s="5" t="s">
        <v>9</v>
      </c>
      <c r="F171" s="5" t="s">
        <v>9</v>
      </c>
    </row>
    <row r="172" spans="1:6" x14ac:dyDescent="0.3">
      <c r="A172">
        <v>137316</v>
      </c>
      <c r="B172" s="5" t="s">
        <v>221</v>
      </c>
      <c r="C172" s="5" t="s">
        <v>223</v>
      </c>
      <c r="D172" s="5" t="s">
        <v>9</v>
      </c>
      <c r="E172" s="5" t="s">
        <v>9</v>
      </c>
      <c r="F172" s="5" t="s">
        <v>9</v>
      </c>
    </row>
    <row r="173" spans="1:6" x14ac:dyDescent="0.3">
      <c r="A173">
        <v>137343</v>
      </c>
      <c r="B173" s="5" t="s">
        <v>224</v>
      </c>
      <c r="C173" s="5" t="s">
        <v>225</v>
      </c>
      <c r="D173" s="5" t="s">
        <v>9</v>
      </c>
      <c r="E173" s="5" t="s">
        <v>9</v>
      </c>
      <c r="F173" s="5" t="s">
        <v>9</v>
      </c>
    </row>
    <row r="174" spans="1:6" x14ac:dyDescent="0.3">
      <c r="A174">
        <v>137370</v>
      </c>
      <c r="B174" s="5" t="s">
        <v>224</v>
      </c>
      <c r="C174" s="5" t="s">
        <v>226</v>
      </c>
      <c r="D174" s="5" t="s">
        <v>9</v>
      </c>
      <c r="E174" s="5" t="s">
        <v>9</v>
      </c>
      <c r="F174" s="5" t="s">
        <v>9</v>
      </c>
    </row>
    <row r="175" spans="1:6" x14ac:dyDescent="0.3">
      <c r="A175">
        <v>137397</v>
      </c>
      <c r="B175" s="5" t="s">
        <v>224</v>
      </c>
      <c r="C175" s="5" t="s">
        <v>227</v>
      </c>
      <c r="D175" s="5" t="s">
        <v>9</v>
      </c>
      <c r="E175" s="5" t="s">
        <v>9</v>
      </c>
      <c r="F175" s="5" t="s">
        <v>9</v>
      </c>
    </row>
    <row r="176" spans="1:6" x14ac:dyDescent="0.3">
      <c r="A176">
        <v>137424</v>
      </c>
      <c r="B176" s="5" t="s">
        <v>228</v>
      </c>
      <c r="C176" s="5" t="s">
        <v>229</v>
      </c>
      <c r="D176" s="5" t="s">
        <v>9</v>
      </c>
      <c r="E176" s="5" t="s">
        <v>9</v>
      </c>
      <c r="F176" s="5" t="s">
        <v>9</v>
      </c>
    </row>
    <row r="177" spans="1:6" x14ac:dyDescent="0.3">
      <c r="A177">
        <v>137451</v>
      </c>
      <c r="B177" s="5" t="s">
        <v>230</v>
      </c>
      <c r="C177" s="5" t="s">
        <v>231</v>
      </c>
      <c r="D177" s="5" t="s">
        <v>9</v>
      </c>
      <c r="E177" s="5" t="s">
        <v>9</v>
      </c>
      <c r="F177" s="5" t="s">
        <v>9</v>
      </c>
    </row>
    <row r="178" spans="1:6" x14ac:dyDescent="0.3">
      <c r="A178">
        <v>137478</v>
      </c>
      <c r="B178" s="5" t="s">
        <v>232</v>
      </c>
      <c r="C178" s="5" t="s">
        <v>233</v>
      </c>
      <c r="D178" s="5" t="s">
        <v>9</v>
      </c>
      <c r="E178" s="5" t="s">
        <v>9</v>
      </c>
      <c r="F178" s="5" t="s">
        <v>9</v>
      </c>
    </row>
    <row r="179" spans="1:6" x14ac:dyDescent="0.3">
      <c r="A179">
        <v>137505</v>
      </c>
      <c r="B179" s="5" t="s">
        <v>232</v>
      </c>
      <c r="C179" s="5" t="s">
        <v>234</v>
      </c>
      <c r="D179" s="5" t="s">
        <v>9</v>
      </c>
      <c r="E179" s="5" t="s">
        <v>9</v>
      </c>
      <c r="F179" s="5" t="s">
        <v>9</v>
      </c>
    </row>
    <row r="180" spans="1:6" x14ac:dyDescent="0.3">
      <c r="A180">
        <v>137532</v>
      </c>
      <c r="B180" s="5" t="s">
        <v>235</v>
      </c>
      <c r="C180" s="5" t="s">
        <v>234</v>
      </c>
      <c r="D180" s="5" t="s">
        <v>9</v>
      </c>
      <c r="E180" s="5" t="s">
        <v>9</v>
      </c>
      <c r="F180" s="5" t="s">
        <v>9</v>
      </c>
    </row>
    <row r="181" spans="1:6" x14ac:dyDescent="0.3">
      <c r="A181">
        <v>137562</v>
      </c>
      <c r="B181" s="5" t="s">
        <v>236</v>
      </c>
      <c r="C181" s="5" t="s">
        <v>237</v>
      </c>
      <c r="D181" s="5" t="s">
        <v>9</v>
      </c>
      <c r="E181" s="5" t="s">
        <v>9</v>
      </c>
      <c r="F181" s="5" t="s">
        <v>9</v>
      </c>
    </row>
    <row r="182" spans="1:6" x14ac:dyDescent="0.3">
      <c r="A182">
        <v>137589</v>
      </c>
      <c r="B182" s="5" t="s">
        <v>238</v>
      </c>
      <c r="C182" s="5" t="s">
        <v>237</v>
      </c>
      <c r="D182" s="5" t="s">
        <v>9</v>
      </c>
      <c r="E182" s="5" t="s">
        <v>9</v>
      </c>
      <c r="F182" s="5" t="s">
        <v>9</v>
      </c>
    </row>
    <row r="183" spans="1:6" x14ac:dyDescent="0.3">
      <c r="A183">
        <v>137616</v>
      </c>
      <c r="B183" s="5" t="s">
        <v>239</v>
      </c>
      <c r="C183" s="5" t="s">
        <v>240</v>
      </c>
      <c r="D183" s="5" t="s">
        <v>9</v>
      </c>
      <c r="E183" s="5" t="s">
        <v>9</v>
      </c>
      <c r="F183" s="5" t="s">
        <v>9</v>
      </c>
    </row>
    <row r="184" spans="1:6" x14ac:dyDescent="0.3">
      <c r="A184">
        <v>137643</v>
      </c>
      <c r="B184" s="5" t="s">
        <v>239</v>
      </c>
      <c r="C184" s="5" t="s">
        <v>241</v>
      </c>
      <c r="D184" s="5" t="s">
        <v>9</v>
      </c>
      <c r="E184" s="5" t="s">
        <v>9</v>
      </c>
      <c r="F184" s="5" t="s">
        <v>9</v>
      </c>
    </row>
    <row r="185" spans="1:6" x14ac:dyDescent="0.3">
      <c r="A185">
        <v>137670</v>
      </c>
      <c r="B185" s="5" t="s">
        <v>242</v>
      </c>
      <c r="C185" s="5" t="s">
        <v>243</v>
      </c>
      <c r="D185" s="5" t="s">
        <v>9</v>
      </c>
      <c r="E185" s="5" t="s">
        <v>9</v>
      </c>
      <c r="F185" s="5" t="s">
        <v>9</v>
      </c>
    </row>
    <row r="186" spans="1:6" x14ac:dyDescent="0.3">
      <c r="A186">
        <v>137697</v>
      </c>
      <c r="B186" s="5" t="s">
        <v>82</v>
      </c>
      <c r="C186" s="5" t="s">
        <v>244</v>
      </c>
      <c r="D186" s="5" t="s">
        <v>9</v>
      </c>
      <c r="E186" s="5" t="s">
        <v>9</v>
      </c>
      <c r="F186" s="5" t="s">
        <v>9</v>
      </c>
    </row>
    <row r="187" spans="1:6" x14ac:dyDescent="0.3">
      <c r="A187">
        <v>137724</v>
      </c>
      <c r="B187" s="5" t="s">
        <v>82</v>
      </c>
      <c r="C187" s="5" t="s">
        <v>245</v>
      </c>
      <c r="D187" s="5" t="s">
        <v>9</v>
      </c>
      <c r="E187" s="5" t="s">
        <v>9</v>
      </c>
      <c r="F187" s="5" t="s">
        <v>9</v>
      </c>
    </row>
    <row r="188" spans="1:6" x14ac:dyDescent="0.3">
      <c r="A188">
        <v>137751</v>
      </c>
      <c r="B188" s="5" t="s">
        <v>246</v>
      </c>
      <c r="C188" s="5" t="s">
        <v>247</v>
      </c>
      <c r="D188" s="5" t="s">
        <v>9</v>
      </c>
      <c r="E188" s="5" t="s">
        <v>9</v>
      </c>
      <c r="F188" s="5" t="s">
        <v>9</v>
      </c>
    </row>
    <row r="189" spans="1:6" x14ac:dyDescent="0.3">
      <c r="A189">
        <v>137778</v>
      </c>
      <c r="B189" s="5" t="s">
        <v>248</v>
      </c>
      <c r="C189" s="5" t="s">
        <v>249</v>
      </c>
      <c r="D189" s="5" t="s">
        <v>9</v>
      </c>
      <c r="E189" s="5" t="s">
        <v>9</v>
      </c>
      <c r="F189" s="5" t="s">
        <v>9</v>
      </c>
    </row>
    <row r="190" spans="1:6" x14ac:dyDescent="0.3">
      <c r="A190">
        <v>137813</v>
      </c>
      <c r="B190" s="5" t="s">
        <v>248</v>
      </c>
      <c r="C190" s="5" t="s">
        <v>250</v>
      </c>
      <c r="D190" s="5" t="s">
        <v>9</v>
      </c>
      <c r="E190" s="5" t="s">
        <v>9</v>
      </c>
      <c r="F190" s="5" t="s">
        <v>9</v>
      </c>
    </row>
    <row r="191" spans="1:6" x14ac:dyDescent="0.3">
      <c r="A191">
        <v>137840</v>
      </c>
      <c r="B191" s="5" t="s">
        <v>251</v>
      </c>
      <c r="C191" s="5" t="s">
        <v>252</v>
      </c>
      <c r="D191" s="5" t="s">
        <v>9</v>
      </c>
      <c r="E191" s="5" t="s">
        <v>9</v>
      </c>
      <c r="F191" s="5" t="s">
        <v>9</v>
      </c>
    </row>
    <row r="192" spans="1:6" x14ac:dyDescent="0.3">
      <c r="A192">
        <v>137867</v>
      </c>
      <c r="B192" s="5" t="s">
        <v>253</v>
      </c>
      <c r="C192" s="5" t="s">
        <v>254</v>
      </c>
      <c r="D192" s="5" t="s">
        <v>9</v>
      </c>
      <c r="E192" s="5" t="s">
        <v>9</v>
      </c>
      <c r="F192" s="5" t="s">
        <v>9</v>
      </c>
    </row>
    <row r="193" spans="1:6" x14ac:dyDescent="0.3">
      <c r="A193">
        <v>137894</v>
      </c>
      <c r="B193" s="5" t="s">
        <v>255</v>
      </c>
      <c r="C193" s="5" t="s">
        <v>256</v>
      </c>
      <c r="D193" s="5" t="s">
        <v>9</v>
      </c>
      <c r="E193" s="5" t="s">
        <v>9</v>
      </c>
      <c r="F193" s="5" t="s">
        <v>9</v>
      </c>
    </row>
    <row r="194" spans="1:6" x14ac:dyDescent="0.3">
      <c r="A194">
        <v>137921</v>
      </c>
      <c r="B194" s="5" t="s">
        <v>257</v>
      </c>
      <c r="C194" s="5" t="s">
        <v>258</v>
      </c>
      <c r="D194" s="5" t="s">
        <v>9</v>
      </c>
      <c r="E194" s="5" t="s">
        <v>9</v>
      </c>
      <c r="F194" s="5" t="s">
        <v>9</v>
      </c>
    </row>
    <row r="195" spans="1:6" x14ac:dyDescent="0.3">
      <c r="A195">
        <v>137948</v>
      </c>
      <c r="B195" s="5" t="s">
        <v>259</v>
      </c>
      <c r="C195" s="5" t="s">
        <v>260</v>
      </c>
      <c r="D195" s="5" t="s">
        <v>9</v>
      </c>
      <c r="E195" s="5" t="s">
        <v>9</v>
      </c>
      <c r="F195" s="5" t="s">
        <v>9</v>
      </c>
    </row>
    <row r="196" spans="1:6" x14ac:dyDescent="0.3">
      <c r="A196">
        <v>137975</v>
      </c>
      <c r="B196" s="5" t="s">
        <v>261</v>
      </c>
      <c r="C196" s="5" t="s">
        <v>262</v>
      </c>
      <c r="D196" s="5" t="s">
        <v>9</v>
      </c>
      <c r="E196" s="5" t="s">
        <v>9</v>
      </c>
      <c r="F196" s="5" t="s">
        <v>9</v>
      </c>
    </row>
    <row r="197" spans="1:6" x14ac:dyDescent="0.3">
      <c r="A197">
        <v>138002</v>
      </c>
      <c r="B197" s="5" t="s">
        <v>263</v>
      </c>
      <c r="C197" s="5" t="s">
        <v>264</v>
      </c>
      <c r="D197" s="5" t="s">
        <v>9</v>
      </c>
      <c r="E197" s="5" t="s">
        <v>9</v>
      </c>
      <c r="F197" s="5" t="s">
        <v>9</v>
      </c>
    </row>
    <row r="198" spans="1:6" x14ac:dyDescent="0.3">
      <c r="A198">
        <v>138029</v>
      </c>
      <c r="B198" s="5" t="s">
        <v>265</v>
      </c>
      <c r="C198" s="5" t="s">
        <v>266</v>
      </c>
      <c r="D198" s="5" t="s">
        <v>9</v>
      </c>
      <c r="E198" s="5" t="s">
        <v>9</v>
      </c>
      <c r="F198" s="5" t="s">
        <v>9</v>
      </c>
    </row>
    <row r="199" spans="1:6" x14ac:dyDescent="0.3">
      <c r="A199">
        <v>138059</v>
      </c>
      <c r="B199" s="5" t="s">
        <v>267</v>
      </c>
      <c r="C199" s="5" t="s">
        <v>268</v>
      </c>
      <c r="D199" s="5" t="s">
        <v>9</v>
      </c>
      <c r="E199" s="5" t="s">
        <v>9</v>
      </c>
      <c r="F199" s="5" t="s">
        <v>9</v>
      </c>
    </row>
    <row r="200" spans="1:6" x14ac:dyDescent="0.3">
      <c r="A200">
        <v>138086</v>
      </c>
      <c r="B200" s="5" t="s">
        <v>269</v>
      </c>
      <c r="C200" s="5" t="s">
        <v>270</v>
      </c>
      <c r="D200" s="5" t="s">
        <v>9</v>
      </c>
      <c r="E200" s="5" t="s">
        <v>9</v>
      </c>
      <c r="F200" s="5" t="s">
        <v>9</v>
      </c>
    </row>
    <row r="201" spans="1:6" x14ac:dyDescent="0.3">
      <c r="A201">
        <v>138113</v>
      </c>
      <c r="B201" s="5" t="s">
        <v>9</v>
      </c>
      <c r="C201" s="5" t="s">
        <v>9</v>
      </c>
      <c r="D201" s="5" t="s">
        <v>9</v>
      </c>
      <c r="E201" s="5" t="s">
        <v>9</v>
      </c>
      <c r="F201" s="5" t="s">
        <v>9</v>
      </c>
    </row>
    <row r="202" spans="1:6" x14ac:dyDescent="0.3">
      <c r="A202">
        <v>138140</v>
      </c>
      <c r="B202" s="5" t="s">
        <v>271</v>
      </c>
      <c r="C202" s="5" t="s">
        <v>272</v>
      </c>
      <c r="D202" s="5" t="s">
        <v>9</v>
      </c>
      <c r="E202" s="5" t="s">
        <v>9</v>
      </c>
      <c r="F202" s="5" t="s">
        <v>9</v>
      </c>
    </row>
    <row r="203" spans="1:6" x14ac:dyDescent="0.3">
      <c r="A203">
        <v>138167</v>
      </c>
      <c r="B203" s="5" t="s">
        <v>273</v>
      </c>
      <c r="C203" s="5" t="s">
        <v>274</v>
      </c>
      <c r="D203" s="5" t="s">
        <v>9</v>
      </c>
      <c r="E203" s="5" t="s">
        <v>9</v>
      </c>
      <c r="F203" s="5" t="s">
        <v>9</v>
      </c>
    </row>
    <row r="204" spans="1:6" x14ac:dyDescent="0.3">
      <c r="A204">
        <v>138194</v>
      </c>
      <c r="B204" s="5" t="s">
        <v>273</v>
      </c>
      <c r="C204" s="5" t="s">
        <v>275</v>
      </c>
      <c r="D204" s="5" t="s">
        <v>9</v>
      </c>
      <c r="E204" s="5" t="s">
        <v>9</v>
      </c>
      <c r="F204" s="5" t="s">
        <v>9</v>
      </c>
    </row>
    <row r="205" spans="1:6" x14ac:dyDescent="0.3">
      <c r="A205">
        <v>138221</v>
      </c>
      <c r="B205" s="5" t="s">
        <v>273</v>
      </c>
      <c r="C205" s="5" t="s">
        <v>276</v>
      </c>
      <c r="D205" s="5" t="s">
        <v>9</v>
      </c>
      <c r="E205" s="5" t="s">
        <v>9</v>
      </c>
      <c r="F205" s="5" t="s">
        <v>9</v>
      </c>
    </row>
    <row r="206" spans="1:6" x14ac:dyDescent="0.3">
      <c r="A206">
        <v>138248</v>
      </c>
      <c r="B206" s="5" t="s">
        <v>277</v>
      </c>
      <c r="C206" s="5" t="s">
        <v>278</v>
      </c>
      <c r="D206" s="5" t="s">
        <v>9</v>
      </c>
      <c r="E206" s="5" t="s">
        <v>9</v>
      </c>
      <c r="F206" s="5" t="s">
        <v>9</v>
      </c>
    </row>
    <row r="207" spans="1:6" x14ac:dyDescent="0.3">
      <c r="A207">
        <v>138275</v>
      </c>
      <c r="B207" s="5" t="s">
        <v>273</v>
      </c>
      <c r="C207" s="5" t="s">
        <v>279</v>
      </c>
      <c r="D207" s="5" t="s">
        <v>9</v>
      </c>
      <c r="E207" s="5" t="s">
        <v>9</v>
      </c>
      <c r="F207" s="5" t="s">
        <v>9</v>
      </c>
    </row>
    <row r="208" spans="1:6" x14ac:dyDescent="0.3">
      <c r="A208">
        <v>138313</v>
      </c>
      <c r="B208" s="5" t="s">
        <v>280</v>
      </c>
      <c r="C208" s="5" t="s">
        <v>281</v>
      </c>
      <c r="D208" s="5" t="s">
        <v>9</v>
      </c>
      <c r="E208" s="5" t="s">
        <v>9</v>
      </c>
      <c r="F208" s="5" t="s">
        <v>9</v>
      </c>
    </row>
    <row r="209" spans="1:6" x14ac:dyDescent="0.3">
      <c r="A209">
        <v>138340</v>
      </c>
      <c r="B209" s="5" t="s">
        <v>282</v>
      </c>
      <c r="C209" s="5" t="s">
        <v>283</v>
      </c>
      <c r="D209" s="5" t="s">
        <v>9</v>
      </c>
      <c r="E209" s="5" t="s">
        <v>9</v>
      </c>
      <c r="F209" s="5" t="s">
        <v>9</v>
      </c>
    </row>
    <row r="210" spans="1:6" x14ac:dyDescent="0.3">
      <c r="A210">
        <v>138367</v>
      </c>
      <c r="B210" s="5" t="s">
        <v>282</v>
      </c>
      <c r="C210" s="5" t="s">
        <v>284</v>
      </c>
      <c r="D210" s="5" t="s">
        <v>9</v>
      </c>
      <c r="E210" s="5" t="s">
        <v>9</v>
      </c>
      <c r="F210" s="5" t="s">
        <v>9</v>
      </c>
    </row>
    <row r="211" spans="1:6" x14ac:dyDescent="0.3">
      <c r="A211">
        <v>138394</v>
      </c>
      <c r="B211" s="5" t="s">
        <v>285</v>
      </c>
      <c r="C211" s="5" t="s">
        <v>286</v>
      </c>
      <c r="D211" s="5" t="s">
        <v>9</v>
      </c>
      <c r="E211" s="5" t="s">
        <v>9</v>
      </c>
      <c r="F211" s="5" t="s">
        <v>9</v>
      </c>
    </row>
    <row r="212" spans="1:6" x14ac:dyDescent="0.3">
      <c r="A212">
        <v>138421</v>
      </c>
      <c r="B212" s="5" t="s">
        <v>287</v>
      </c>
      <c r="C212" s="5" t="s">
        <v>286</v>
      </c>
      <c r="D212" s="5" t="s">
        <v>9</v>
      </c>
      <c r="E212" s="5" t="s">
        <v>9</v>
      </c>
      <c r="F212" s="5" t="s">
        <v>9</v>
      </c>
    </row>
    <row r="213" spans="1:6" x14ac:dyDescent="0.3">
      <c r="A213">
        <v>138448</v>
      </c>
      <c r="B213" s="5" t="s">
        <v>288</v>
      </c>
      <c r="C213" s="5" t="s">
        <v>289</v>
      </c>
      <c r="D213" s="5" t="s">
        <v>9</v>
      </c>
      <c r="E213" s="5" t="s">
        <v>9</v>
      </c>
      <c r="F213" s="5" t="s">
        <v>9</v>
      </c>
    </row>
    <row r="214" spans="1:6" x14ac:dyDescent="0.3">
      <c r="A214">
        <v>138475</v>
      </c>
      <c r="B214" s="5" t="s">
        <v>290</v>
      </c>
      <c r="C214" s="5" t="s">
        <v>291</v>
      </c>
      <c r="D214" s="5" t="s">
        <v>9</v>
      </c>
      <c r="E214" s="5" t="s">
        <v>9</v>
      </c>
      <c r="F214" s="5" t="s">
        <v>9</v>
      </c>
    </row>
    <row r="215" spans="1:6" x14ac:dyDescent="0.3">
      <c r="A215">
        <v>138502</v>
      </c>
      <c r="B215" s="5" t="s">
        <v>290</v>
      </c>
      <c r="C215" s="5" t="s">
        <v>292</v>
      </c>
      <c r="D215" s="5" t="s">
        <v>9</v>
      </c>
      <c r="E215" s="5" t="s">
        <v>9</v>
      </c>
      <c r="F215" s="5" t="s">
        <v>9</v>
      </c>
    </row>
    <row r="216" spans="1:6" x14ac:dyDescent="0.3">
      <c r="A216">
        <v>138529</v>
      </c>
      <c r="B216" s="5" t="s">
        <v>293</v>
      </c>
      <c r="C216" s="5" t="s">
        <v>294</v>
      </c>
      <c r="D216" s="5" t="s">
        <v>9</v>
      </c>
      <c r="E216" s="5" t="s">
        <v>9</v>
      </c>
      <c r="F216" s="5" t="s">
        <v>9</v>
      </c>
    </row>
    <row r="217" spans="1:6" x14ac:dyDescent="0.3">
      <c r="A217">
        <v>138559</v>
      </c>
      <c r="B217" s="5" t="s">
        <v>295</v>
      </c>
      <c r="C217" s="5" t="s">
        <v>296</v>
      </c>
      <c r="D217" s="5" t="s">
        <v>9</v>
      </c>
      <c r="E217" s="5" t="s">
        <v>9</v>
      </c>
      <c r="F217" s="5" t="s">
        <v>9</v>
      </c>
    </row>
    <row r="218" spans="1:6" x14ac:dyDescent="0.3">
      <c r="A218">
        <v>138586</v>
      </c>
      <c r="B218" s="5" t="s">
        <v>297</v>
      </c>
      <c r="C218" s="5" t="s">
        <v>298</v>
      </c>
      <c r="D218" s="5" t="s">
        <v>9</v>
      </c>
      <c r="E218" s="5" t="s">
        <v>9</v>
      </c>
      <c r="F218" s="5" t="s">
        <v>9</v>
      </c>
    </row>
    <row r="219" spans="1:6" x14ac:dyDescent="0.3">
      <c r="A219">
        <v>138613</v>
      </c>
      <c r="B219" s="5" t="s">
        <v>299</v>
      </c>
      <c r="C219" s="5" t="s">
        <v>300</v>
      </c>
      <c r="D219" s="5" t="s">
        <v>9</v>
      </c>
      <c r="E219" s="5" t="s">
        <v>9</v>
      </c>
      <c r="F219" s="5" t="s">
        <v>9</v>
      </c>
    </row>
    <row r="220" spans="1:6" x14ac:dyDescent="0.3">
      <c r="A220">
        <v>138640</v>
      </c>
      <c r="B220" s="5" t="s">
        <v>299</v>
      </c>
      <c r="C220" s="5" t="s">
        <v>301</v>
      </c>
      <c r="D220" s="5" t="s">
        <v>9</v>
      </c>
      <c r="E220" s="5" t="s">
        <v>9</v>
      </c>
      <c r="F220" s="5" t="s">
        <v>9</v>
      </c>
    </row>
    <row r="221" spans="1:6" x14ac:dyDescent="0.3">
      <c r="A221">
        <v>138667</v>
      </c>
      <c r="B221" s="5" t="s">
        <v>302</v>
      </c>
      <c r="C221" s="5" t="s">
        <v>303</v>
      </c>
      <c r="D221" s="5" t="s">
        <v>9</v>
      </c>
      <c r="E221" s="5" t="s">
        <v>9</v>
      </c>
      <c r="F221" s="5" t="s">
        <v>9</v>
      </c>
    </row>
    <row r="222" spans="1:6" x14ac:dyDescent="0.3">
      <c r="A222">
        <v>138694</v>
      </c>
      <c r="B222" s="5" t="s">
        <v>304</v>
      </c>
      <c r="C222" s="5" t="s">
        <v>305</v>
      </c>
      <c r="D222" s="5" t="s">
        <v>9</v>
      </c>
      <c r="E222" s="5" t="s">
        <v>9</v>
      </c>
      <c r="F222" s="5" t="s">
        <v>9</v>
      </c>
    </row>
    <row r="223" spans="1:6" x14ac:dyDescent="0.3">
      <c r="A223">
        <v>138721</v>
      </c>
      <c r="B223" s="5" t="s">
        <v>306</v>
      </c>
      <c r="C223" s="5" t="s">
        <v>305</v>
      </c>
      <c r="D223" s="5" t="s">
        <v>9</v>
      </c>
      <c r="E223" s="5" t="s">
        <v>9</v>
      </c>
      <c r="F223" s="5" t="s">
        <v>9</v>
      </c>
    </row>
    <row r="224" spans="1:6" x14ac:dyDescent="0.3">
      <c r="A224">
        <v>138748</v>
      </c>
      <c r="B224" s="5" t="s">
        <v>307</v>
      </c>
      <c r="C224" s="5" t="s">
        <v>283</v>
      </c>
      <c r="D224" s="5" t="s">
        <v>9</v>
      </c>
      <c r="E224" s="5" t="s">
        <v>9</v>
      </c>
      <c r="F224" s="5" t="s">
        <v>9</v>
      </c>
    </row>
    <row r="225" spans="1:6" x14ac:dyDescent="0.3">
      <c r="A225">
        <v>138775</v>
      </c>
      <c r="B225" s="5" t="s">
        <v>308</v>
      </c>
      <c r="C225" s="5" t="s">
        <v>309</v>
      </c>
      <c r="D225" s="5" t="s">
        <v>9</v>
      </c>
      <c r="E225" s="5" t="s">
        <v>9</v>
      </c>
      <c r="F225" s="5" t="s">
        <v>9</v>
      </c>
    </row>
    <row r="226" spans="1:6" x14ac:dyDescent="0.3">
      <c r="A226">
        <v>138812</v>
      </c>
      <c r="B226" s="5" t="s">
        <v>310</v>
      </c>
      <c r="C226" s="5" t="s">
        <v>311</v>
      </c>
      <c r="D226" s="5" t="s">
        <v>312</v>
      </c>
      <c r="E226" s="5" t="s">
        <v>313</v>
      </c>
      <c r="F226" s="5" t="s">
        <v>314</v>
      </c>
    </row>
    <row r="227" spans="1:6" x14ac:dyDescent="0.3">
      <c r="A227">
        <v>138839</v>
      </c>
      <c r="B227" s="5" t="s">
        <v>310</v>
      </c>
      <c r="C227" s="5" t="s">
        <v>311</v>
      </c>
      <c r="D227" s="5" t="s">
        <v>9</v>
      </c>
      <c r="E227" s="5" t="s">
        <v>313</v>
      </c>
      <c r="F227" s="5" t="s">
        <v>315</v>
      </c>
    </row>
    <row r="228" spans="1:6" x14ac:dyDescent="0.3">
      <c r="A228">
        <v>138866</v>
      </c>
      <c r="B228" s="5" t="s">
        <v>109</v>
      </c>
      <c r="C228" s="5" t="s">
        <v>311</v>
      </c>
      <c r="D228" s="5" t="s">
        <v>9</v>
      </c>
      <c r="E228" s="5" t="s">
        <v>313</v>
      </c>
      <c r="F228" s="5" t="s">
        <v>316</v>
      </c>
    </row>
    <row r="229" spans="1:6" x14ac:dyDescent="0.3">
      <c r="A229">
        <v>138893</v>
      </c>
      <c r="B229" s="5" t="s">
        <v>109</v>
      </c>
      <c r="C229" s="5" t="s">
        <v>317</v>
      </c>
      <c r="D229" s="5" t="s">
        <v>9</v>
      </c>
      <c r="E229" s="5" t="s">
        <v>313</v>
      </c>
      <c r="F229" s="5" t="s">
        <v>318</v>
      </c>
    </row>
    <row r="230" spans="1:6" x14ac:dyDescent="0.3">
      <c r="A230">
        <v>138920</v>
      </c>
      <c r="B230" s="5" t="s">
        <v>319</v>
      </c>
      <c r="C230" s="5" t="s">
        <v>320</v>
      </c>
      <c r="D230" s="5" t="s">
        <v>9</v>
      </c>
      <c r="E230" s="5" t="s">
        <v>313</v>
      </c>
      <c r="F230" s="5" t="s">
        <v>321</v>
      </c>
    </row>
    <row r="231" spans="1:6" x14ac:dyDescent="0.3">
      <c r="A231">
        <v>138947</v>
      </c>
      <c r="B231" s="5" t="s">
        <v>322</v>
      </c>
      <c r="C231" s="5" t="s">
        <v>323</v>
      </c>
      <c r="D231" s="5" t="s">
        <v>9</v>
      </c>
      <c r="E231" s="5" t="s">
        <v>313</v>
      </c>
      <c r="F231" s="5" t="s">
        <v>324</v>
      </c>
    </row>
    <row r="232" spans="1:6" x14ac:dyDescent="0.3">
      <c r="A232">
        <v>138974</v>
      </c>
      <c r="B232" s="5" t="s">
        <v>322</v>
      </c>
      <c r="C232" s="5" t="s">
        <v>325</v>
      </c>
      <c r="D232" s="5" t="s">
        <v>9</v>
      </c>
      <c r="E232" s="5" t="s">
        <v>313</v>
      </c>
      <c r="F232" s="5" t="s">
        <v>326</v>
      </c>
    </row>
    <row r="233" spans="1:6" x14ac:dyDescent="0.3">
      <c r="A233">
        <v>139001</v>
      </c>
      <c r="B233" s="5" t="s">
        <v>327</v>
      </c>
      <c r="C233" s="5" t="s">
        <v>328</v>
      </c>
      <c r="D233" s="5" t="s">
        <v>9</v>
      </c>
      <c r="E233" s="5" t="s">
        <v>313</v>
      </c>
      <c r="F233" s="5" t="s">
        <v>329</v>
      </c>
    </row>
    <row r="234" spans="1:6" x14ac:dyDescent="0.3">
      <c r="A234">
        <v>139028</v>
      </c>
      <c r="B234" s="5" t="s">
        <v>330</v>
      </c>
      <c r="C234" s="5" t="s">
        <v>331</v>
      </c>
      <c r="D234" s="5" t="s">
        <v>9</v>
      </c>
      <c r="E234" s="5" t="s">
        <v>313</v>
      </c>
      <c r="F234" s="5" t="s">
        <v>332</v>
      </c>
    </row>
    <row r="235" spans="1:6" x14ac:dyDescent="0.3">
      <c r="A235">
        <v>139058</v>
      </c>
      <c r="B235" s="5" t="s">
        <v>333</v>
      </c>
      <c r="C235" s="5" t="s">
        <v>334</v>
      </c>
      <c r="D235" s="5" t="s">
        <v>9</v>
      </c>
      <c r="E235" s="5" t="s">
        <v>313</v>
      </c>
      <c r="F235" s="5" t="s">
        <v>335</v>
      </c>
    </row>
    <row r="236" spans="1:6" x14ac:dyDescent="0.3">
      <c r="A236">
        <v>139085</v>
      </c>
      <c r="B236" s="5" t="s">
        <v>336</v>
      </c>
      <c r="C236" s="5" t="s">
        <v>337</v>
      </c>
      <c r="D236" s="5" t="s">
        <v>9</v>
      </c>
      <c r="E236" s="5" t="s">
        <v>313</v>
      </c>
      <c r="F236" s="5" t="s">
        <v>338</v>
      </c>
    </row>
    <row r="237" spans="1:6" x14ac:dyDescent="0.3">
      <c r="A237">
        <v>139112</v>
      </c>
      <c r="B237" s="5" t="s">
        <v>339</v>
      </c>
      <c r="C237" s="5" t="s">
        <v>340</v>
      </c>
      <c r="D237" s="5" t="s">
        <v>9</v>
      </c>
      <c r="E237" s="5" t="s">
        <v>313</v>
      </c>
      <c r="F237" s="5" t="s">
        <v>341</v>
      </c>
    </row>
    <row r="238" spans="1:6" x14ac:dyDescent="0.3">
      <c r="A238">
        <v>139139</v>
      </c>
      <c r="B238" s="5" t="s">
        <v>339</v>
      </c>
      <c r="C238" s="5" t="s">
        <v>342</v>
      </c>
      <c r="D238" s="5" t="s">
        <v>9</v>
      </c>
      <c r="E238" s="5" t="s">
        <v>313</v>
      </c>
      <c r="F238" s="5" t="s">
        <v>343</v>
      </c>
    </row>
    <row r="239" spans="1:6" x14ac:dyDescent="0.3">
      <c r="A239">
        <v>139166</v>
      </c>
      <c r="B239" s="5" t="s">
        <v>344</v>
      </c>
      <c r="C239" s="5" t="s">
        <v>323</v>
      </c>
      <c r="D239" s="5" t="s">
        <v>9</v>
      </c>
      <c r="E239" s="5" t="s">
        <v>313</v>
      </c>
      <c r="F239" s="5" t="s">
        <v>345</v>
      </c>
    </row>
    <row r="240" spans="1:6" x14ac:dyDescent="0.3">
      <c r="A240">
        <v>139193</v>
      </c>
      <c r="B240" s="5" t="s">
        <v>344</v>
      </c>
      <c r="C240" s="5" t="s">
        <v>346</v>
      </c>
      <c r="D240" s="5" t="s">
        <v>9</v>
      </c>
      <c r="E240" s="5" t="s">
        <v>313</v>
      </c>
      <c r="F240" s="5" t="s">
        <v>347</v>
      </c>
    </row>
    <row r="241" spans="1:6" x14ac:dyDescent="0.3">
      <c r="A241">
        <v>139220</v>
      </c>
      <c r="B241" s="5" t="s">
        <v>348</v>
      </c>
      <c r="C241" s="5" t="s">
        <v>349</v>
      </c>
      <c r="D241" s="5" t="s">
        <v>9</v>
      </c>
      <c r="E241" s="5" t="s">
        <v>313</v>
      </c>
      <c r="F241" s="5" t="s">
        <v>350</v>
      </c>
    </row>
    <row r="242" spans="1:6" x14ac:dyDescent="0.3">
      <c r="A242">
        <v>139247</v>
      </c>
      <c r="B242" s="5" t="s">
        <v>351</v>
      </c>
      <c r="C242" s="5" t="s">
        <v>352</v>
      </c>
      <c r="D242" s="5" t="s">
        <v>9</v>
      </c>
      <c r="E242" s="5" t="s">
        <v>313</v>
      </c>
      <c r="F242" s="5" t="s">
        <v>353</v>
      </c>
    </row>
    <row r="243" spans="1:6" x14ac:dyDescent="0.3">
      <c r="A243">
        <v>139274</v>
      </c>
      <c r="B243" s="5" t="s">
        <v>354</v>
      </c>
      <c r="C243" s="5" t="s">
        <v>355</v>
      </c>
      <c r="D243" s="5" t="s">
        <v>9</v>
      </c>
      <c r="E243" s="5" t="s">
        <v>313</v>
      </c>
      <c r="F243" s="5" t="s">
        <v>356</v>
      </c>
    </row>
    <row r="244" spans="1:6" x14ac:dyDescent="0.3">
      <c r="A244">
        <v>139312</v>
      </c>
      <c r="B244" s="5" t="s">
        <v>357</v>
      </c>
      <c r="C244" s="5" t="s">
        <v>358</v>
      </c>
      <c r="D244" s="5" t="s">
        <v>9</v>
      </c>
      <c r="E244" s="5" t="s">
        <v>313</v>
      </c>
      <c r="F244" s="5" t="s">
        <v>359</v>
      </c>
    </row>
    <row r="245" spans="1:6" x14ac:dyDescent="0.3">
      <c r="A245">
        <v>139339</v>
      </c>
      <c r="B245" s="5" t="s">
        <v>360</v>
      </c>
      <c r="C245" s="5" t="s">
        <v>361</v>
      </c>
      <c r="D245" s="5" t="s">
        <v>9</v>
      </c>
      <c r="E245" s="5" t="s">
        <v>313</v>
      </c>
      <c r="F245" s="5" t="s">
        <v>362</v>
      </c>
    </row>
    <row r="246" spans="1:6" x14ac:dyDescent="0.3">
      <c r="A246">
        <v>139366</v>
      </c>
      <c r="B246" s="5" t="s">
        <v>363</v>
      </c>
      <c r="C246" s="5" t="s">
        <v>364</v>
      </c>
      <c r="D246" s="5" t="s">
        <v>9</v>
      </c>
      <c r="E246" s="5" t="s">
        <v>313</v>
      </c>
      <c r="F246" s="5" t="s">
        <v>365</v>
      </c>
    </row>
    <row r="247" spans="1:6" x14ac:dyDescent="0.3">
      <c r="A247">
        <v>139393</v>
      </c>
      <c r="B247" s="5" t="s">
        <v>366</v>
      </c>
      <c r="C247" s="5" t="s">
        <v>367</v>
      </c>
      <c r="D247" s="5" t="s">
        <v>9</v>
      </c>
      <c r="E247" s="5" t="s">
        <v>313</v>
      </c>
      <c r="F247" s="5" t="s">
        <v>368</v>
      </c>
    </row>
    <row r="248" spans="1:6" x14ac:dyDescent="0.3">
      <c r="A248">
        <v>139420</v>
      </c>
      <c r="B248" s="5" t="s">
        <v>369</v>
      </c>
      <c r="C248" s="5" t="s">
        <v>370</v>
      </c>
      <c r="D248" s="5" t="s">
        <v>9</v>
      </c>
      <c r="E248" s="5" t="s">
        <v>313</v>
      </c>
      <c r="F248" s="5" t="s">
        <v>371</v>
      </c>
    </row>
    <row r="249" spans="1:6" x14ac:dyDescent="0.3">
      <c r="A249">
        <v>139447</v>
      </c>
      <c r="B249" s="5" t="s">
        <v>372</v>
      </c>
      <c r="C249" s="5" t="s">
        <v>373</v>
      </c>
      <c r="D249" s="5" t="s">
        <v>9</v>
      </c>
      <c r="E249" s="5" t="s">
        <v>313</v>
      </c>
      <c r="F249" s="5" t="s">
        <v>374</v>
      </c>
    </row>
    <row r="250" spans="1:6" x14ac:dyDescent="0.3">
      <c r="A250">
        <v>139474</v>
      </c>
      <c r="B250" s="5" t="s">
        <v>375</v>
      </c>
      <c r="C250" s="5" t="s">
        <v>376</v>
      </c>
      <c r="D250" s="5" t="s">
        <v>9</v>
      </c>
      <c r="E250" s="5" t="s">
        <v>313</v>
      </c>
      <c r="F250" s="5" t="s">
        <v>377</v>
      </c>
    </row>
    <row r="251" spans="1:6" x14ac:dyDescent="0.3">
      <c r="A251">
        <v>139501</v>
      </c>
      <c r="B251" s="5" t="s">
        <v>378</v>
      </c>
      <c r="C251" s="5" t="s">
        <v>379</v>
      </c>
      <c r="D251" s="5" t="s">
        <v>9</v>
      </c>
      <c r="E251" s="5" t="s">
        <v>313</v>
      </c>
      <c r="F251" s="5" t="s">
        <v>380</v>
      </c>
    </row>
    <row r="252" spans="1:6" x14ac:dyDescent="0.3">
      <c r="A252">
        <v>139531</v>
      </c>
      <c r="B252" s="5" t="s">
        <v>381</v>
      </c>
      <c r="C252" s="5" t="s">
        <v>382</v>
      </c>
      <c r="D252" s="5" t="s">
        <v>9</v>
      </c>
      <c r="E252" s="5" t="s">
        <v>313</v>
      </c>
      <c r="F252" s="5" t="s">
        <v>383</v>
      </c>
    </row>
    <row r="253" spans="1:6" x14ac:dyDescent="0.3">
      <c r="A253">
        <v>139558</v>
      </c>
      <c r="B253" s="5" t="s">
        <v>384</v>
      </c>
      <c r="C253" s="5" t="s">
        <v>385</v>
      </c>
      <c r="D253" s="5" t="s">
        <v>9</v>
      </c>
      <c r="E253" s="5" t="s">
        <v>313</v>
      </c>
      <c r="F253" s="5" t="s">
        <v>386</v>
      </c>
    </row>
    <row r="254" spans="1:6" x14ac:dyDescent="0.3">
      <c r="A254">
        <v>139585</v>
      </c>
      <c r="B254" s="5" t="s">
        <v>387</v>
      </c>
      <c r="C254" s="5" t="s">
        <v>388</v>
      </c>
      <c r="D254" s="5" t="s">
        <v>9</v>
      </c>
      <c r="E254" s="5" t="s">
        <v>313</v>
      </c>
      <c r="F254" s="5" t="s">
        <v>389</v>
      </c>
    </row>
    <row r="255" spans="1:6" x14ac:dyDescent="0.3">
      <c r="A255">
        <v>139612</v>
      </c>
      <c r="B255" s="5" t="s">
        <v>390</v>
      </c>
      <c r="C255" s="5" t="s">
        <v>391</v>
      </c>
      <c r="D255" s="5" t="s">
        <v>9</v>
      </c>
      <c r="E255" s="5" t="s">
        <v>313</v>
      </c>
      <c r="F255" s="5" t="s">
        <v>392</v>
      </c>
    </row>
    <row r="256" spans="1:6" x14ac:dyDescent="0.3">
      <c r="A256">
        <v>139639</v>
      </c>
      <c r="B256" s="5" t="s">
        <v>393</v>
      </c>
      <c r="C256" s="5" t="s">
        <v>394</v>
      </c>
      <c r="D256" s="5" t="s">
        <v>9</v>
      </c>
      <c r="E256" s="5" t="s">
        <v>313</v>
      </c>
      <c r="F256" s="5" t="s">
        <v>395</v>
      </c>
    </row>
    <row r="257" spans="1:6" x14ac:dyDescent="0.3">
      <c r="A257">
        <v>139666</v>
      </c>
      <c r="B257" s="5" t="s">
        <v>368</v>
      </c>
      <c r="C257" s="5" t="s">
        <v>396</v>
      </c>
      <c r="D257" s="5" t="s">
        <v>9</v>
      </c>
      <c r="E257" s="5" t="s">
        <v>313</v>
      </c>
      <c r="F257" s="5" t="s">
        <v>397</v>
      </c>
    </row>
    <row r="258" spans="1:6" x14ac:dyDescent="0.3">
      <c r="A258">
        <v>139693</v>
      </c>
      <c r="B258" s="5" t="s">
        <v>398</v>
      </c>
      <c r="C258" s="5" t="s">
        <v>399</v>
      </c>
      <c r="D258" s="5" t="s">
        <v>9</v>
      </c>
      <c r="E258" s="5" t="s">
        <v>313</v>
      </c>
      <c r="F258" s="5" t="s">
        <v>400</v>
      </c>
    </row>
    <row r="259" spans="1:6" x14ac:dyDescent="0.3">
      <c r="A259">
        <v>139720</v>
      </c>
      <c r="B259" s="5" t="s">
        <v>401</v>
      </c>
      <c r="C259" s="5" t="s">
        <v>402</v>
      </c>
      <c r="D259" s="5" t="s">
        <v>9</v>
      </c>
      <c r="E259" s="5" t="s">
        <v>313</v>
      </c>
      <c r="F259" s="5" t="s">
        <v>144</v>
      </c>
    </row>
    <row r="260" spans="1:6" x14ac:dyDescent="0.3">
      <c r="A260">
        <v>139747</v>
      </c>
      <c r="B260" s="5" t="s">
        <v>403</v>
      </c>
      <c r="C260" s="5" t="s">
        <v>404</v>
      </c>
      <c r="D260" s="5" t="s">
        <v>9</v>
      </c>
      <c r="E260" s="5" t="s">
        <v>313</v>
      </c>
      <c r="F260" s="5" t="s">
        <v>405</v>
      </c>
    </row>
    <row r="261" spans="1:6" x14ac:dyDescent="0.3">
      <c r="A261">
        <v>139781</v>
      </c>
      <c r="B261" s="5" t="s">
        <v>406</v>
      </c>
      <c r="C261" s="5" t="s">
        <v>404</v>
      </c>
      <c r="D261" s="5" t="s">
        <v>9</v>
      </c>
      <c r="E261" s="5" t="s">
        <v>313</v>
      </c>
      <c r="F261" s="5" t="s">
        <v>407</v>
      </c>
    </row>
    <row r="262" spans="1:6" x14ac:dyDescent="0.3">
      <c r="A262">
        <v>139808</v>
      </c>
      <c r="B262" s="5" t="s">
        <v>408</v>
      </c>
      <c r="C262" s="5" t="s">
        <v>409</v>
      </c>
      <c r="D262" s="5" t="s">
        <v>9</v>
      </c>
      <c r="E262" s="5" t="s">
        <v>313</v>
      </c>
      <c r="F262" s="5" t="s">
        <v>410</v>
      </c>
    </row>
    <row r="263" spans="1:6" x14ac:dyDescent="0.3">
      <c r="A263">
        <v>139835</v>
      </c>
      <c r="B263" s="5" t="s">
        <v>411</v>
      </c>
      <c r="C263" s="5" t="s">
        <v>412</v>
      </c>
      <c r="D263" s="5" t="s">
        <v>9</v>
      </c>
      <c r="E263" s="5" t="s">
        <v>313</v>
      </c>
      <c r="F263" s="5" t="s">
        <v>413</v>
      </c>
    </row>
    <row r="264" spans="1:6" x14ac:dyDescent="0.3">
      <c r="A264">
        <v>139862</v>
      </c>
      <c r="B264" s="5" t="s">
        <v>414</v>
      </c>
      <c r="C264" s="5" t="s">
        <v>415</v>
      </c>
      <c r="D264" s="5" t="s">
        <v>9</v>
      </c>
      <c r="E264" s="5" t="s">
        <v>313</v>
      </c>
      <c r="F264" s="5" t="s">
        <v>416</v>
      </c>
    </row>
    <row r="265" spans="1:6" x14ac:dyDescent="0.3">
      <c r="A265">
        <v>139889</v>
      </c>
      <c r="B265" s="5" t="s">
        <v>417</v>
      </c>
      <c r="C265" s="5" t="s">
        <v>415</v>
      </c>
      <c r="D265" s="5" t="s">
        <v>9</v>
      </c>
      <c r="E265" s="5" t="s">
        <v>313</v>
      </c>
      <c r="F265" s="5" t="s">
        <v>418</v>
      </c>
    </row>
    <row r="266" spans="1:6" x14ac:dyDescent="0.3">
      <c r="A266">
        <v>139916</v>
      </c>
      <c r="B266" s="5" t="s">
        <v>9</v>
      </c>
      <c r="C266" s="5" t="s">
        <v>9</v>
      </c>
      <c r="D266" s="5" t="s">
        <v>9</v>
      </c>
      <c r="E266" s="5" t="s">
        <v>9</v>
      </c>
      <c r="F266" s="5" t="s">
        <v>419</v>
      </c>
    </row>
    <row r="267" spans="1:6" x14ac:dyDescent="0.3">
      <c r="A267">
        <v>139943</v>
      </c>
      <c r="B267" s="5" t="s">
        <v>420</v>
      </c>
      <c r="C267" s="5" t="s">
        <v>421</v>
      </c>
      <c r="D267" s="5" t="s">
        <v>9</v>
      </c>
      <c r="E267" s="5" t="s">
        <v>9</v>
      </c>
      <c r="F267" s="5" t="s">
        <v>419</v>
      </c>
    </row>
    <row r="268" spans="1:6" x14ac:dyDescent="0.3">
      <c r="A268">
        <v>139970</v>
      </c>
      <c r="B268" s="5" t="s">
        <v>70</v>
      </c>
      <c r="C268" s="5" t="s">
        <v>422</v>
      </c>
      <c r="D268" s="5" t="s">
        <v>9</v>
      </c>
      <c r="E268" s="5" t="s">
        <v>9</v>
      </c>
      <c r="F268" s="5" t="s">
        <v>419</v>
      </c>
    </row>
    <row r="269" spans="1:6" x14ac:dyDescent="0.3">
      <c r="A269">
        <v>139997</v>
      </c>
      <c r="B269" s="5" t="s">
        <v>423</v>
      </c>
      <c r="C269" s="5" t="s">
        <v>424</v>
      </c>
      <c r="D269" s="5" t="s">
        <v>9</v>
      </c>
      <c r="E269" s="5" t="s">
        <v>9</v>
      </c>
      <c r="F269" s="5" t="s">
        <v>419</v>
      </c>
    </row>
    <row r="270" spans="1:6" x14ac:dyDescent="0.3">
      <c r="A270">
        <v>140027</v>
      </c>
      <c r="B270" s="5" t="s">
        <v>425</v>
      </c>
      <c r="C270" s="5" t="s">
        <v>426</v>
      </c>
      <c r="D270" s="5" t="s">
        <v>9</v>
      </c>
      <c r="E270" s="5" t="s">
        <v>9</v>
      </c>
      <c r="F270" s="5" t="s">
        <v>419</v>
      </c>
    </row>
    <row r="271" spans="1:6" x14ac:dyDescent="0.3">
      <c r="A271">
        <v>140054</v>
      </c>
      <c r="B271" s="5" t="s">
        <v>425</v>
      </c>
      <c r="C271" s="5" t="s">
        <v>427</v>
      </c>
      <c r="D271" s="5" t="s">
        <v>9</v>
      </c>
      <c r="E271" s="5" t="s">
        <v>9</v>
      </c>
      <c r="F271" s="5" t="s">
        <v>419</v>
      </c>
    </row>
    <row r="272" spans="1:6" x14ac:dyDescent="0.3">
      <c r="A272">
        <v>140081</v>
      </c>
      <c r="B272" s="5" t="s">
        <v>428</v>
      </c>
      <c r="C272" s="5" t="s">
        <v>429</v>
      </c>
      <c r="D272" s="5" t="s">
        <v>9</v>
      </c>
      <c r="E272" s="5" t="s">
        <v>9</v>
      </c>
      <c r="F272" s="5" t="s">
        <v>419</v>
      </c>
    </row>
    <row r="273" spans="1:6" x14ac:dyDescent="0.3">
      <c r="A273">
        <v>140108</v>
      </c>
      <c r="B273" s="5" t="s">
        <v>430</v>
      </c>
      <c r="C273" s="5" t="s">
        <v>431</v>
      </c>
      <c r="D273" s="5" t="s">
        <v>9</v>
      </c>
      <c r="E273" s="5" t="s">
        <v>9</v>
      </c>
      <c r="F273" s="5" t="s">
        <v>419</v>
      </c>
    </row>
    <row r="274" spans="1:6" x14ac:dyDescent="0.3">
      <c r="A274">
        <v>140135</v>
      </c>
      <c r="B274" s="5" t="s">
        <v>432</v>
      </c>
      <c r="C274" s="5" t="s">
        <v>433</v>
      </c>
      <c r="D274" s="5" t="s">
        <v>9</v>
      </c>
      <c r="E274" s="5" t="s">
        <v>9</v>
      </c>
      <c r="F274" s="5" t="s">
        <v>419</v>
      </c>
    </row>
    <row r="275" spans="1:6" x14ac:dyDescent="0.3">
      <c r="A275">
        <v>140162</v>
      </c>
      <c r="B275" s="5" t="s">
        <v>434</v>
      </c>
      <c r="C275" s="5" t="s">
        <v>433</v>
      </c>
      <c r="D275" s="5" t="s">
        <v>9</v>
      </c>
      <c r="E275" s="5" t="s">
        <v>9</v>
      </c>
      <c r="F275" s="5" t="s">
        <v>419</v>
      </c>
    </row>
    <row r="276" spans="1:6" x14ac:dyDescent="0.3">
      <c r="A276">
        <v>140189</v>
      </c>
      <c r="B276" s="5" t="s">
        <v>434</v>
      </c>
      <c r="C276" s="5" t="s">
        <v>435</v>
      </c>
      <c r="D276" s="5" t="s">
        <v>9</v>
      </c>
      <c r="E276" s="5" t="s">
        <v>9</v>
      </c>
      <c r="F276" s="5" t="s">
        <v>419</v>
      </c>
    </row>
    <row r="277" spans="1:6" x14ac:dyDescent="0.3">
      <c r="A277">
        <v>140216</v>
      </c>
      <c r="B277" s="5" t="s">
        <v>434</v>
      </c>
      <c r="C277" s="5" t="s">
        <v>436</v>
      </c>
      <c r="D277" s="5" t="s">
        <v>9</v>
      </c>
      <c r="E277" s="5" t="s">
        <v>9</v>
      </c>
      <c r="F277" s="5" t="s">
        <v>419</v>
      </c>
    </row>
    <row r="278" spans="1:6" x14ac:dyDescent="0.3">
      <c r="A278">
        <v>140243</v>
      </c>
      <c r="B278" s="5" t="s">
        <v>437</v>
      </c>
      <c r="C278" s="5" t="s">
        <v>438</v>
      </c>
      <c r="D278" s="5" t="s">
        <v>9</v>
      </c>
      <c r="E278" s="5" t="s">
        <v>9</v>
      </c>
      <c r="F278" s="5" t="s">
        <v>419</v>
      </c>
    </row>
    <row r="279" spans="1:6" x14ac:dyDescent="0.3">
      <c r="A279">
        <v>140281</v>
      </c>
      <c r="B279" s="5" t="s">
        <v>439</v>
      </c>
      <c r="C279" s="5" t="s">
        <v>440</v>
      </c>
      <c r="D279" s="5" t="s">
        <v>9</v>
      </c>
      <c r="E279" s="5" t="s">
        <v>9</v>
      </c>
      <c r="F279" s="5" t="s">
        <v>419</v>
      </c>
    </row>
    <row r="280" spans="1:6" x14ac:dyDescent="0.3">
      <c r="A280">
        <v>140308</v>
      </c>
      <c r="B280" s="5" t="s">
        <v>441</v>
      </c>
      <c r="C280" s="5" t="s">
        <v>442</v>
      </c>
      <c r="D280" s="5" t="s">
        <v>9</v>
      </c>
      <c r="E280" s="5" t="s">
        <v>9</v>
      </c>
      <c r="F280" s="5" t="s">
        <v>419</v>
      </c>
    </row>
    <row r="281" spans="1:6" x14ac:dyDescent="0.3">
      <c r="A281">
        <v>140335</v>
      </c>
      <c r="B281" s="5" t="s">
        <v>443</v>
      </c>
      <c r="C281" s="5" t="s">
        <v>444</v>
      </c>
      <c r="D281" s="5" t="s">
        <v>9</v>
      </c>
      <c r="E281" s="5" t="s">
        <v>9</v>
      </c>
      <c r="F281" s="5" t="s">
        <v>419</v>
      </c>
    </row>
    <row r="282" spans="1:6" x14ac:dyDescent="0.3">
      <c r="A282">
        <v>140362</v>
      </c>
      <c r="B282" s="5" t="s">
        <v>445</v>
      </c>
      <c r="C282" s="5" t="s">
        <v>446</v>
      </c>
      <c r="D282" s="5" t="s">
        <v>9</v>
      </c>
      <c r="E282" s="5" t="s">
        <v>9</v>
      </c>
      <c r="F282" s="5" t="s">
        <v>419</v>
      </c>
    </row>
    <row r="283" spans="1:6" x14ac:dyDescent="0.3">
      <c r="A283">
        <v>140389</v>
      </c>
      <c r="B283" s="5" t="s">
        <v>447</v>
      </c>
      <c r="C283" s="5" t="s">
        <v>448</v>
      </c>
      <c r="D283" s="5" t="s">
        <v>9</v>
      </c>
      <c r="E283" s="5" t="s">
        <v>9</v>
      </c>
      <c r="F283" s="5" t="s">
        <v>419</v>
      </c>
    </row>
    <row r="284" spans="1:6" x14ac:dyDescent="0.3">
      <c r="A284">
        <v>140416</v>
      </c>
      <c r="B284" s="5" t="s">
        <v>449</v>
      </c>
      <c r="C284" s="5" t="s">
        <v>450</v>
      </c>
      <c r="D284" s="5" t="s">
        <v>9</v>
      </c>
      <c r="E284" s="5" t="s">
        <v>9</v>
      </c>
      <c r="F284" s="5" t="s">
        <v>419</v>
      </c>
    </row>
    <row r="285" spans="1:6" x14ac:dyDescent="0.3">
      <c r="A285">
        <v>140443</v>
      </c>
      <c r="B285" s="5" t="s">
        <v>451</v>
      </c>
      <c r="C285" s="5" t="s">
        <v>452</v>
      </c>
      <c r="D285" s="5" t="s">
        <v>9</v>
      </c>
      <c r="E285" s="5" t="s">
        <v>9</v>
      </c>
      <c r="F285" s="5" t="s">
        <v>419</v>
      </c>
    </row>
    <row r="286" spans="1:6" x14ac:dyDescent="0.3">
      <c r="A286">
        <v>140470</v>
      </c>
      <c r="B286" s="5" t="s">
        <v>453</v>
      </c>
      <c r="C286" s="5" t="s">
        <v>454</v>
      </c>
      <c r="D286" s="5" t="s">
        <v>9</v>
      </c>
      <c r="E286" s="5" t="s">
        <v>9</v>
      </c>
      <c r="F286" s="5" t="s">
        <v>419</v>
      </c>
    </row>
    <row r="287" spans="1:6" x14ac:dyDescent="0.3">
      <c r="A287">
        <v>140497</v>
      </c>
      <c r="B287" s="5" t="s">
        <v>455</v>
      </c>
      <c r="C287" s="5" t="s">
        <v>456</v>
      </c>
      <c r="D287" s="5" t="s">
        <v>9</v>
      </c>
      <c r="E287" s="5" t="s">
        <v>9</v>
      </c>
      <c r="F287" s="5" t="s">
        <v>419</v>
      </c>
    </row>
    <row r="288" spans="1:6" x14ac:dyDescent="0.3">
      <c r="A288">
        <v>140527</v>
      </c>
      <c r="B288" s="5" t="s">
        <v>457</v>
      </c>
      <c r="C288" s="5" t="s">
        <v>458</v>
      </c>
      <c r="D288" s="5" t="s">
        <v>9</v>
      </c>
      <c r="E288" s="5" t="s">
        <v>9</v>
      </c>
      <c r="F288" s="5" t="s">
        <v>419</v>
      </c>
    </row>
    <row r="289" spans="1:6" x14ac:dyDescent="0.3">
      <c r="A289">
        <v>140554</v>
      </c>
      <c r="B289" s="5" t="s">
        <v>459</v>
      </c>
      <c r="C289" s="5" t="s">
        <v>460</v>
      </c>
      <c r="D289" s="5" t="s">
        <v>9</v>
      </c>
      <c r="E289" s="5" t="s">
        <v>9</v>
      </c>
      <c r="F289" s="5" t="s">
        <v>419</v>
      </c>
    </row>
    <row r="290" spans="1:6" x14ac:dyDescent="0.3">
      <c r="A290">
        <v>140581</v>
      </c>
      <c r="B290" s="5" t="s">
        <v>459</v>
      </c>
      <c r="C290" s="5" t="s">
        <v>460</v>
      </c>
      <c r="D290" s="5" t="s">
        <v>9</v>
      </c>
      <c r="E290" s="5" t="s">
        <v>9</v>
      </c>
      <c r="F290" s="5" t="s">
        <v>419</v>
      </c>
    </row>
    <row r="291" spans="1:6" x14ac:dyDescent="0.3">
      <c r="A291">
        <v>140608</v>
      </c>
      <c r="B291" s="5" t="s">
        <v>461</v>
      </c>
      <c r="C291" s="5" t="s">
        <v>322</v>
      </c>
      <c r="D291" s="5" t="s">
        <v>9</v>
      </c>
      <c r="E291" s="5" t="s">
        <v>9</v>
      </c>
      <c r="F291" s="5" t="s">
        <v>419</v>
      </c>
    </row>
    <row r="292" spans="1:6" x14ac:dyDescent="0.3">
      <c r="A292">
        <v>140635</v>
      </c>
      <c r="B292" s="5" t="s">
        <v>462</v>
      </c>
      <c r="C292" s="5" t="s">
        <v>463</v>
      </c>
      <c r="D292" s="5" t="s">
        <v>9</v>
      </c>
      <c r="E292" s="5" t="s">
        <v>9</v>
      </c>
      <c r="F292" s="5" t="s">
        <v>419</v>
      </c>
    </row>
    <row r="293" spans="1:6" x14ac:dyDescent="0.3">
      <c r="A293">
        <v>140662</v>
      </c>
      <c r="B293" s="5" t="s">
        <v>464</v>
      </c>
      <c r="C293" s="5" t="s">
        <v>465</v>
      </c>
      <c r="D293" s="5" t="s">
        <v>9</v>
      </c>
      <c r="E293" s="5" t="s">
        <v>9</v>
      </c>
      <c r="F293" s="5" t="s">
        <v>419</v>
      </c>
    </row>
    <row r="294" spans="1:6" x14ac:dyDescent="0.3">
      <c r="A294">
        <v>140689</v>
      </c>
      <c r="B294" s="5" t="s">
        <v>466</v>
      </c>
      <c r="C294" s="5" t="s">
        <v>467</v>
      </c>
      <c r="D294" s="5" t="s">
        <v>9</v>
      </c>
      <c r="E294" s="5" t="s">
        <v>9</v>
      </c>
      <c r="F294" s="5" t="s">
        <v>419</v>
      </c>
    </row>
    <row r="295" spans="1:6" x14ac:dyDescent="0.3">
      <c r="A295">
        <v>140716</v>
      </c>
      <c r="B295" s="5" t="s">
        <v>468</v>
      </c>
      <c r="C295" s="5" t="s">
        <v>467</v>
      </c>
      <c r="D295" s="5" t="s">
        <v>9</v>
      </c>
      <c r="E295" s="5" t="s">
        <v>9</v>
      </c>
      <c r="F295" s="5" t="s">
        <v>419</v>
      </c>
    </row>
    <row r="296" spans="1:6" x14ac:dyDescent="0.3">
      <c r="A296">
        <v>140743</v>
      </c>
      <c r="B296" s="5" t="s">
        <v>469</v>
      </c>
      <c r="C296" s="5" t="s">
        <v>470</v>
      </c>
      <c r="D296" s="5" t="s">
        <v>471</v>
      </c>
      <c r="E296" s="5" t="s">
        <v>472</v>
      </c>
      <c r="F296" s="5" t="s">
        <v>473</v>
      </c>
    </row>
    <row r="297" spans="1:6" x14ac:dyDescent="0.3">
      <c r="A297">
        <v>140777</v>
      </c>
      <c r="B297" s="5" t="s">
        <v>474</v>
      </c>
      <c r="C297" s="5" t="s">
        <v>475</v>
      </c>
      <c r="D297" s="5" t="s">
        <v>9</v>
      </c>
      <c r="E297" s="5" t="s">
        <v>472</v>
      </c>
      <c r="F297" s="5" t="s">
        <v>476</v>
      </c>
    </row>
    <row r="298" spans="1:6" x14ac:dyDescent="0.3">
      <c r="A298">
        <v>140804</v>
      </c>
      <c r="B298" s="5" t="s">
        <v>477</v>
      </c>
      <c r="C298" s="5" t="s">
        <v>478</v>
      </c>
      <c r="D298" s="5" t="s">
        <v>9</v>
      </c>
      <c r="E298" s="5" t="s">
        <v>472</v>
      </c>
      <c r="F298" s="5" t="s">
        <v>479</v>
      </c>
    </row>
    <row r="299" spans="1:6" x14ac:dyDescent="0.3">
      <c r="A299">
        <v>140831</v>
      </c>
      <c r="B299" s="5" t="s">
        <v>477</v>
      </c>
      <c r="C299" s="5" t="s">
        <v>480</v>
      </c>
      <c r="D299" s="5" t="s">
        <v>481</v>
      </c>
      <c r="E299" s="5" t="s">
        <v>482</v>
      </c>
      <c r="F299" s="5" t="s">
        <v>483</v>
      </c>
    </row>
    <row r="300" spans="1:6" x14ac:dyDescent="0.3">
      <c r="A300">
        <v>140858</v>
      </c>
      <c r="B300" s="5" t="s">
        <v>484</v>
      </c>
      <c r="C300" s="5" t="s">
        <v>485</v>
      </c>
      <c r="D300" s="5" t="s">
        <v>9</v>
      </c>
      <c r="E300" s="5" t="s">
        <v>482</v>
      </c>
      <c r="F300" s="5" t="s">
        <v>486</v>
      </c>
    </row>
    <row r="301" spans="1:6" x14ac:dyDescent="0.3">
      <c r="A301">
        <v>140885</v>
      </c>
      <c r="B301" s="5" t="s">
        <v>487</v>
      </c>
      <c r="C301" s="5" t="s">
        <v>488</v>
      </c>
      <c r="D301" s="5" t="s">
        <v>9</v>
      </c>
      <c r="E301" s="5" t="s">
        <v>482</v>
      </c>
      <c r="F301" s="5" t="s">
        <v>489</v>
      </c>
    </row>
    <row r="302" spans="1:6" x14ac:dyDescent="0.3">
      <c r="A302">
        <v>140912</v>
      </c>
      <c r="B302" s="5" t="s">
        <v>490</v>
      </c>
      <c r="C302" s="5" t="s">
        <v>491</v>
      </c>
      <c r="D302" s="5" t="s">
        <v>9</v>
      </c>
      <c r="E302" s="5" t="s">
        <v>482</v>
      </c>
      <c r="F302" s="5" t="s">
        <v>492</v>
      </c>
    </row>
    <row r="303" spans="1:6" x14ac:dyDescent="0.3">
      <c r="A303">
        <v>140939</v>
      </c>
      <c r="B303" s="5" t="s">
        <v>493</v>
      </c>
      <c r="C303" s="5" t="s">
        <v>494</v>
      </c>
      <c r="D303" s="5" t="s">
        <v>9</v>
      </c>
      <c r="E303" s="5" t="s">
        <v>482</v>
      </c>
      <c r="F303" s="5" t="s">
        <v>495</v>
      </c>
    </row>
    <row r="304" spans="1:6" x14ac:dyDescent="0.3">
      <c r="A304">
        <v>140966</v>
      </c>
      <c r="B304" s="5" t="s">
        <v>496</v>
      </c>
      <c r="C304" s="5" t="s">
        <v>497</v>
      </c>
      <c r="D304" s="5" t="s">
        <v>9</v>
      </c>
      <c r="E304" s="5" t="s">
        <v>482</v>
      </c>
      <c r="F304" s="5" t="s">
        <v>498</v>
      </c>
    </row>
    <row r="305" spans="1:6" x14ac:dyDescent="0.3">
      <c r="A305">
        <v>140993</v>
      </c>
      <c r="B305" s="5" t="s">
        <v>499</v>
      </c>
      <c r="C305" s="5" t="s">
        <v>500</v>
      </c>
      <c r="D305" s="5" t="s">
        <v>9</v>
      </c>
      <c r="E305" s="5" t="s">
        <v>482</v>
      </c>
      <c r="F305" s="5" t="s">
        <v>501</v>
      </c>
    </row>
    <row r="306" spans="1:6" x14ac:dyDescent="0.3">
      <c r="A306">
        <v>141023</v>
      </c>
      <c r="B306" s="5" t="s">
        <v>502</v>
      </c>
      <c r="C306" s="5" t="s">
        <v>503</v>
      </c>
      <c r="D306" s="5" t="s">
        <v>9</v>
      </c>
      <c r="E306" s="5" t="s">
        <v>482</v>
      </c>
      <c r="F306" s="5" t="s">
        <v>504</v>
      </c>
    </row>
    <row r="307" spans="1:6" x14ac:dyDescent="0.3">
      <c r="A307">
        <v>141050</v>
      </c>
      <c r="B307" s="5" t="s">
        <v>505</v>
      </c>
      <c r="C307" s="5" t="s">
        <v>506</v>
      </c>
      <c r="D307" s="5" t="s">
        <v>9</v>
      </c>
      <c r="E307" s="5" t="s">
        <v>482</v>
      </c>
      <c r="F307" s="5" t="s">
        <v>507</v>
      </c>
    </row>
    <row r="308" spans="1:6" x14ac:dyDescent="0.3">
      <c r="A308">
        <v>141077</v>
      </c>
      <c r="B308" s="5" t="s">
        <v>508</v>
      </c>
      <c r="C308" s="5" t="s">
        <v>509</v>
      </c>
      <c r="D308" s="5" t="s">
        <v>9</v>
      </c>
      <c r="E308" s="5" t="s">
        <v>482</v>
      </c>
      <c r="F308" s="5" t="s">
        <v>510</v>
      </c>
    </row>
    <row r="309" spans="1:6" x14ac:dyDescent="0.3">
      <c r="A309">
        <v>141104</v>
      </c>
      <c r="B309" s="5" t="s">
        <v>511</v>
      </c>
      <c r="C309" s="5" t="s">
        <v>509</v>
      </c>
      <c r="D309" s="5" t="s">
        <v>9</v>
      </c>
      <c r="E309" s="5" t="s">
        <v>482</v>
      </c>
      <c r="F309" s="5" t="s">
        <v>512</v>
      </c>
    </row>
    <row r="310" spans="1:6" x14ac:dyDescent="0.3">
      <c r="A310">
        <v>141131</v>
      </c>
      <c r="B310" s="5" t="s">
        <v>513</v>
      </c>
      <c r="C310" s="5" t="s">
        <v>514</v>
      </c>
      <c r="D310" s="5" t="s">
        <v>9</v>
      </c>
      <c r="E310" s="5" t="s">
        <v>482</v>
      </c>
      <c r="F310" s="5" t="s">
        <v>515</v>
      </c>
    </row>
    <row r="311" spans="1:6" x14ac:dyDescent="0.3">
      <c r="A311">
        <v>141158</v>
      </c>
      <c r="B311" s="5" t="s">
        <v>516</v>
      </c>
      <c r="C311" s="5" t="s">
        <v>517</v>
      </c>
      <c r="D311" s="5" t="s">
        <v>9</v>
      </c>
      <c r="E311" s="5" t="s">
        <v>482</v>
      </c>
      <c r="F311" s="5" t="s">
        <v>518</v>
      </c>
    </row>
    <row r="312" spans="1:6" x14ac:dyDescent="0.3">
      <c r="A312">
        <v>141185</v>
      </c>
      <c r="B312" s="5" t="s">
        <v>519</v>
      </c>
      <c r="C312" s="5" t="s">
        <v>520</v>
      </c>
      <c r="D312" s="5" t="s">
        <v>9</v>
      </c>
      <c r="E312" s="5" t="s">
        <v>482</v>
      </c>
      <c r="F312" s="5" t="s">
        <v>521</v>
      </c>
    </row>
    <row r="313" spans="1:6" x14ac:dyDescent="0.3">
      <c r="A313">
        <v>141212</v>
      </c>
      <c r="B313" s="5" t="s">
        <v>522</v>
      </c>
      <c r="C313" s="5" t="s">
        <v>523</v>
      </c>
      <c r="D313" s="5" t="s">
        <v>9</v>
      </c>
      <c r="E313" s="5" t="s">
        <v>482</v>
      </c>
      <c r="F313" s="5" t="s">
        <v>524</v>
      </c>
    </row>
    <row r="314" spans="1:6" x14ac:dyDescent="0.3">
      <c r="A314">
        <v>141250</v>
      </c>
      <c r="B314" s="5" t="s">
        <v>525</v>
      </c>
      <c r="C314" s="5" t="s">
        <v>526</v>
      </c>
      <c r="D314" s="5" t="s">
        <v>9</v>
      </c>
      <c r="E314" s="5" t="s">
        <v>482</v>
      </c>
      <c r="F314" s="5" t="s">
        <v>527</v>
      </c>
    </row>
    <row r="315" spans="1:6" x14ac:dyDescent="0.3">
      <c r="A315">
        <v>141277</v>
      </c>
      <c r="B315" s="5" t="s">
        <v>528</v>
      </c>
      <c r="C315" s="5" t="s">
        <v>529</v>
      </c>
      <c r="D315" s="5" t="s">
        <v>9</v>
      </c>
      <c r="E315" s="5" t="s">
        <v>482</v>
      </c>
      <c r="F315" s="5" t="s">
        <v>530</v>
      </c>
    </row>
    <row r="316" spans="1:6" x14ac:dyDescent="0.3">
      <c r="A316">
        <v>141304</v>
      </c>
      <c r="B316" s="5" t="s">
        <v>531</v>
      </c>
      <c r="C316" s="5" t="s">
        <v>532</v>
      </c>
      <c r="D316" s="5" t="s">
        <v>9</v>
      </c>
      <c r="E316" s="5" t="s">
        <v>482</v>
      </c>
      <c r="F316" s="5" t="s">
        <v>533</v>
      </c>
    </row>
    <row r="317" spans="1:6" x14ac:dyDescent="0.3">
      <c r="A317">
        <v>141331</v>
      </c>
      <c r="B317" s="5" t="s">
        <v>534</v>
      </c>
      <c r="C317" s="5" t="s">
        <v>535</v>
      </c>
      <c r="D317" s="5" t="s">
        <v>9</v>
      </c>
      <c r="E317" s="5" t="s">
        <v>482</v>
      </c>
      <c r="F317" s="5" t="s">
        <v>406</v>
      </c>
    </row>
    <row r="318" spans="1:6" x14ac:dyDescent="0.3">
      <c r="A318">
        <v>141358</v>
      </c>
      <c r="B318" s="5" t="s">
        <v>536</v>
      </c>
      <c r="C318" s="5" t="s">
        <v>537</v>
      </c>
      <c r="D318" s="5" t="s">
        <v>9</v>
      </c>
      <c r="E318" s="5" t="s">
        <v>482</v>
      </c>
      <c r="F318" s="5" t="s">
        <v>538</v>
      </c>
    </row>
    <row r="319" spans="1:6" x14ac:dyDescent="0.3">
      <c r="A319">
        <v>141385</v>
      </c>
      <c r="B319" s="5" t="s">
        <v>539</v>
      </c>
      <c r="C319" s="5" t="s">
        <v>540</v>
      </c>
      <c r="D319" s="5" t="s">
        <v>9</v>
      </c>
      <c r="E319" s="5" t="s">
        <v>482</v>
      </c>
      <c r="F319" s="5" t="s">
        <v>541</v>
      </c>
    </row>
    <row r="320" spans="1:6" x14ac:dyDescent="0.3">
      <c r="A320">
        <v>141412</v>
      </c>
      <c r="B320" s="5" t="s">
        <v>542</v>
      </c>
      <c r="C320" s="5" t="s">
        <v>543</v>
      </c>
      <c r="D320" s="5" t="s">
        <v>9</v>
      </c>
      <c r="E320" s="5" t="s">
        <v>482</v>
      </c>
      <c r="F320" s="5" t="s">
        <v>544</v>
      </c>
    </row>
    <row r="321" spans="1:6" x14ac:dyDescent="0.3">
      <c r="A321">
        <v>141439</v>
      </c>
      <c r="B321" s="5" t="s">
        <v>545</v>
      </c>
      <c r="C321" s="5" t="s">
        <v>546</v>
      </c>
      <c r="D321" s="5" t="s">
        <v>9</v>
      </c>
      <c r="E321" s="5" t="s">
        <v>482</v>
      </c>
      <c r="F321" s="5" t="s">
        <v>547</v>
      </c>
    </row>
    <row r="322" spans="1:6" x14ac:dyDescent="0.3">
      <c r="A322">
        <v>141466</v>
      </c>
      <c r="B322" s="5" t="s">
        <v>548</v>
      </c>
      <c r="C322" s="5" t="s">
        <v>549</v>
      </c>
      <c r="D322" s="5" t="s">
        <v>9</v>
      </c>
      <c r="E322" s="5" t="s">
        <v>482</v>
      </c>
      <c r="F322" s="5" t="s">
        <v>550</v>
      </c>
    </row>
    <row r="323" spans="1:6" x14ac:dyDescent="0.3">
      <c r="A323">
        <v>141496</v>
      </c>
      <c r="B323" s="5" t="s">
        <v>551</v>
      </c>
      <c r="C323" s="5" t="s">
        <v>552</v>
      </c>
      <c r="D323" s="5" t="s">
        <v>9</v>
      </c>
      <c r="E323" s="5" t="s">
        <v>482</v>
      </c>
      <c r="F323" s="5" t="s">
        <v>553</v>
      </c>
    </row>
    <row r="324" spans="1:6" x14ac:dyDescent="0.3">
      <c r="A324">
        <v>141523</v>
      </c>
      <c r="B324" s="5" t="s">
        <v>554</v>
      </c>
      <c r="C324" s="5" t="s">
        <v>555</v>
      </c>
      <c r="D324" s="5" t="s">
        <v>9</v>
      </c>
      <c r="E324" s="5" t="s">
        <v>482</v>
      </c>
      <c r="F324" s="5" t="s">
        <v>556</v>
      </c>
    </row>
    <row r="325" spans="1:6" x14ac:dyDescent="0.3">
      <c r="A325">
        <v>141550</v>
      </c>
      <c r="B325" s="5" t="s">
        <v>557</v>
      </c>
      <c r="C325" s="5" t="s">
        <v>558</v>
      </c>
      <c r="D325" s="5" t="s">
        <v>9</v>
      </c>
      <c r="E325" s="5" t="s">
        <v>482</v>
      </c>
      <c r="F325" s="5" t="s">
        <v>559</v>
      </c>
    </row>
    <row r="326" spans="1:6" x14ac:dyDescent="0.3">
      <c r="A326">
        <v>141577</v>
      </c>
      <c r="B326" s="5" t="s">
        <v>560</v>
      </c>
      <c r="C326" s="5" t="s">
        <v>561</v>
      </c>
      <c r="D326" s="5" t="s">
        <v>9</v>
      </c>
      <c r="E326" s="5" t="s">
        <v>482</v>
      </c>
      <c r="F326" s="5" t="s">
        <v>562</v>
      </c>
    </row>
    <row r="327" spans="1:6" x14ac:dyDescent="0.3">
      <c r="A327">
        <v>141604</v>
      </c>
      <c r="B327" s="5" t="s">
        <v>563</v>
      </c>
      <c r="C327" s="5" t="s">
        <v>564</v>
      </c>
      <c r="D327" s="5" t="s">
        <v>9</v>
      </c>
      <c r="E327" s="5" t="s">
        <v>482</v>
      </c>
      <c r="F327" s="5" t="s">
        <v>565</v>
      </c>
    </row>
    <row r="328" spans="1:6" x14ac:dyDescent="0.3">
      <c r="A328">
        <v>141631</v>
      </c>
      <c r="B328" s="5" t="s">
        <v>566</v>
      </c>
      <c r="C328" s="5" t="s">
        <v>567</v>
      </c>
      <c r="D328" s="5" t="s">
        <v>9</v>
      </c>
      <c r="E328" s="5" t="s">
        <v>482</v>
      </c>
      <c r="F328" s="5" t="s">
        <v>568</v>
      </c>
    </row>
    <row r="329" spans="1:6" x14ac:dyDescent="0.3">
      <c r="A329">
        <v>141658</v>
      </c>
      <c r="B329" s="5" t="s">
        <v>569</v>
      </c>
      <c r="C329" s="5" t="s">
        <v>570</v>
      </c>
      <c r="D329" s="5" t="s">
        <v>9</v>
      </c>
      <c r="E329" s="5" t="s">
        <v>482</v>
      </c>
      <c r="F329" s="5" t="s">
        <v>571</v>
      </c>
    </row>
    <row r="330" spans="1:6" x14ac:dyDescent="0.3">
      <c r="A330">
        <v>141685</v>
      </c>
      <c r="B330" s="5" t="s">
        <v>572</v>
      </c>
      <c r="C330" s="5" t="s">
        <v>573</v>
      </c>
      <c r="D330" s="5" t="s">
        <v>9</v>
      </c>
      <c r="E330" s="5" t="s">
        <v>482</v>
      </c>
      <c r="F330" s="5" t="s">
        <v>574</v>
      </c>
    </row>
    <row r="331" spans="1:6" x14ac:dyDescent="0.3">
      <c r="A331">
        <v>141712</v>
      </c>
      <c r="B331" s="5" t="s">
        <v>575</v>
      </c>
      <c r="C331" s="5" t="s">
        <v>576</v>
      </c>
      <c r="D331" s="5" t="s">
        <v>9</v>
      </c>
      <c r="E331" s="5" t="s">
        <v>482</v>
      </c>
      <c r="F331" s="5" t="s">
        <v>577</v>
      </c>
    </row>
    <row r="332" spans="1:6" x14ac:dyDescent="0.3">
      <c r="A332">
        <v>141748</v>
      </c>
      <c r="B332" s="5" t="s">
        <v>578</v>
      </c>
      <c r="C332" s="5" t="s">
        <v>579</v>
      </c>
      <c r="D332" s="5" t="s">
        <v>9</v>
      </c>
      <c r="E332" s="5" t="s">
        <v>482</v>
      </c>
      <c r="F332" s="5" t="s">
        <v>580</v>
      </c>
    </row>
    <row r="333" spans="1:6" x14ac:dyDescent="0.3">
      <c r="A333">
        <v>141775</v>
      </c>
      <c r="B333" s="5" t="s">
        <v>581</v>
      </c>
      <c r="C333" s="5" t="s">
        <v>582</v>
      </c>
      <c r="D333" s="5" t="s">
        <v>9</v>
      </c>
      <c r="E333" s="5" t="s">
        <v>482</v>
      </c>
      <c r="F333" s="5" t="s">
        <v>583</v>
      </c>
    </row>
    <row r="334" spans="1:6" x14ac:dyDescent="0.3">
      <c r="A334">
        <v>141802</v>
      </c>
      <c r="B334" s="5" t="s">
        <v>584</v>
      </c>
      <c r="C334" s="5" t="s">
        <v>585</v>
      </c>
      <c r="D334" s="5" t="s">
        <v>9</v>
      </c>
      <c r="E334" s="5" t="s">
        <v>482</v>
      </c>
      <c r="F334" s="5" t="s">
        <v>586</v>
      </c>
    </row>
    <row r="335" spans="1:6" x14ac:dyDescent="0.3">
      <c r="A335">
        <v>141829</v>
      </c>
      <c r="B335" s="5" t="s">
        <v>587</v>
      </c>
      <c r="C335" s="5" t="s">
        <v>588</v>
      </c>
      <c r="D335" s="5" t="s">
        <v>9</v>
      </c>
      <c r="E335" s="5" t="s">
        <v>482</v>
      </c>
      <c r="F335" s="5" t="s">
        <v>589</v>
      </c>
    </row>
    <row r="336" spans="1:6" x14ac:dyDescent="0.3">
      <c r="A336">
        <v>141856</v>
      </c>
      <c r="B336" s="5" t="s">
        <v>590</v>
      </c>
      <c r="C336" s="5" t="s">
        <v>591</v>
      </c>
      <c r="D336" s="5" t="s">
        <v>9</v>
      </c>
      <c r="E336" s="5" t="s">
        <v>482</v>
      </c>
      <c r="F336" s="5" t="s">
        <v>592</v>
      </c>
    </row>
    <row r="337" spans="1:6" x14ac:dyDescent="0.3">
      <c r="A337">
        <v>141883</v>
      </c>
      <c r="B337" s="5" t="s">
        <v>590</v>
      </c>
      <c r="C337" s="5" t="s">
        <v>593</v>
      </c>
      <c r="D337" s="5" t="s">
        <v>9</v>
      </c>
      <c r="E337" s="5" t="s">
        <v>482</v>
      </c>
      <c r="F337" s="5" t="s">
        <v>594</v>
      </c>
    </row>
    <row r="338" spans="1:6" x14ac:dyDescent="0.3">
      <c r="A338">
        <v>141910</v>
      </c>
      <c r="B338" s="5" t="s">
        <v>595</v>
      </c>
      <c r="C338" s="5" t="s">
        <v>596</v>
      </c>
      <c r="D338" s="5" t="s">
        <v>9</v>
      </c>
      <c r="E338" s="5" t="s">
        <v>482</v>
      </c>
      <c r="F338" s="5" t="s">
        <v>597</v>
      </c>
    </row>
    <row r="339" spans="1:6" x14ac:dyDescent="0.3">
      <c r="A339">
        <v>141937</v>
      </c>
      <c r="B339" s="5" t="s">
        <v>9</v>
      </c>
      <c r="C339" s="5" t="s">
        <v>9</v>
      </c>
      <c r="D339" s="5" t="s">
        <v>9</v>
      </c>
      <c r="E339" s="5" t="s">
        <v>9</v>
      </c>
      <c r="F339" s="5" t="s">
        <v>598</v>
      </c>
    </row>
    <row r="340" spans="1:6" x14ac:dyDescent="0.3">
      <c r="A340">
        <v>141964</v>
      </c>
      <c r="B340" s="5" t="s">
        <v>599</v>
      </c>
      <c r="C340" s="5" t="s">
        <v>600</v>
      </c>
      <c r="D340" s="5" t="s">
        <v>9</v>
      </c>
      <c r="E340" s="5" t="s">
        <v>9</v>
      </c>
      <c r="F340" s="5" t="s">
        <v>598</v>
      </c>
    </row>
    <row r="341" spans="1:6" x14ac:dyDescent="0.3">
      <c r="A341">
        <v>141995</v>
      </c>
      <c r="B341" s="5" t="s">
        <v>601</v>
      </c>
      <c r="C341" s="5" t="s">
        <v>602</v>
      </c>
      <c r="D341" s="5" t="s">
        <v>409</v>
      </c>
      <c r="E341" s="5" t="s">
        <v>603</v>
      </c>
      <c r="F341" s="5" t="s">
        <v>604</v>
      </c>
    </row>
    <row r="342" spans="1:6" x14ac:dyDescent="0.3">
      <c r="A342">
        <v>142022</v>
      </c>
      <c r="B342" s="5" t="s">
        <v>605</v>
      </c>
      <c r="C342" s="5" t="s">
        <v>606</v>
      </c>
      <c r="D342" s="5" t="s">
        <v>9</v>
      </c>
      <c r="E342" s="5" t="s">
        <v>603</v>
      </c>
      <c r="F342" s="5" t="s">
        <v>476</v>
      </c>
    </row>
    <row r="343" spans="1:6" x14ac:dyDescent="0.3">
      <c r="A343">
        <v>142050</v>
      </c>
      <c r="B343" s="5" t="s">
        <v>607</v>
      </c>
      <c r="C343" s="5" t="s">
        <v>608</v>
      </c>
      <c r="D343" s="5" t="s">
        <v>609</v>
      </c>
      <c r="E343" s="5" t="s">
        <v>610</v>
      </c>
      <c r="F343" s="5" t="s">
        <v>611</v>
      </c>
    </row>
    <row r="344" spans="1:6" x14ac:dyDescent="0.3">
      <c r="A344">
        <v>142077</v>
      </c>
      <c r="B344" s="5" t="s">
        <v>612</v>
      </c>
      <c r="C344" s="5" t="s">
        <v>613</v>
      </c>
      <c r="D344" s="5" t="s">
        <v>614</v>
      </c>
      <c r="E344" s="5" t="s">
        <v>615</v>
      </c>
      <c r="F344" s="5" t="s">
        <v>616</v>
      </c>
    </row>
    <row r="345" spans="1:6" x14ac:dyDescent="0.3">
      <c r="A345">
        <v>142105</v>
      </c>
      <c r="B345" s="5" t="s">
        <v>617</v>
      </c>
      <c r="C345" s="5" t="s">
        <v>618</v>
      </c>
      <c r="D345" s="5" t="s">
        <v>619</v>
      </c>
      <c r="E345" s="5" t="s">
        <v>620</v>
      </c>
      <c r="F345" s="5" t="s">
        <v>621</v>
      </c>
    </row>
    <row r="346" spans="1:6" x14ac:dyDescent="0.3">
      <c r="A346">
        <v>142132</v>
      </c>
      <c r="B346" s="5" t="s">
        <v>622</v>
      </c>
      <c r="C346" s="5" t="s">
        <v>623</v>
      </c>
      <c r="D346" s="5" t="s">
        <v>624</v>
      </c>
      <c r="E346" s="5" t="s">
        <v>625</v>
      </c>
      <c r="F346" s="5" t="s">
        <v>626</v>
      </c>
    </row>
    <row r="347" spans="1:6" x14ac:dyDescent="0.3">
      <c r="A347">
        <v>142159</v>
      </c>
      <c r="B347" s="5" t="s">
        <v>627</v>
      </c>
      <c r="C347" s="5" t="s">
        <v>628</v>
      </c>
      <c r="D347" s="5" t="s">
        <v>9</v>
      </c>
      <c r="E347" s="5" t="s">
        <v>625</v>
      </c>
      <c r="F347" s="5" t="s">
        <v>629</v>
      </c>
    </row>
    <row r="348" spans="1:6" x14ac:dyDescent="0.3">
      <c r="A348">
        <v>142186</v>
      </c>
      <c r="B348" s="5" t="s">
        <v>630</v>
      </c>
      <c r="C348" s="5" t="s">
        <v>631</v>
      </c>
      <c r="D348" s="5" t="s">
        <v>9</v>
      </c>
      <c r="E348" s="5" t="s">
        <v>625</v>
      </c>
      <c r="F348" s="5" t="s">
        <v>70</v>
      </c>
    </row>
    <row r="349" spans="1:6" x14ac:dyDescent="0.3">
      <c r="A349">
        <v>142213</v>
      </c>
      <c r="B349" s="5" t="s">
        <v>632</v>
      </c>
      <c r="C349" s="5" t="s">
        <v>633</v>
      </c>
      <c r="D349" s="5" t="s">
        <v>9</v>
      </c>
      <c r="E349" s="5" t="s">
        <v>625</v>
      </c>
      <c r="F349" s="5" t="s">
        <v>245</v>
      </c>
    </row>
    <row r="350" spans="1:6" x14ac:dyDescent="0.3">
      <c r="A350">
        <v>142251</v>
      </c>
      <c r="B350" s="5" t="s">
        <v>634</v>
      </c>
      <c r="C350" s="5" t="s">
        <v>635</v>
      </c>
      <c r="D350" s="5" t="s">
        <v>9</v>
      </c>
      <c r="E350" s="5" t="s">
        <v>625</v>
      </c>
      <c r="F350" s="5" t="s">
        <v>636</v>
      </c>
    </row>
    <row r="351" spans="1:6" x14ac:dyDescent="0.3">
      <c r="A351">
        <v>142278</v>
      </c>
      <c r="B351" s="5" t="s">
        <v>637</v>
      </c>
      <c r="C351" s="5" t="s">
        <v>638</v>
      </c>
      <c r="D351" s="5" t="s">
        <v>9</v>
      </c>
      <c r="E351" s="5" t="s">
        <v>625</v>
      </c>
      <c r="F351" s="5" t="s">
        <v>639</v>
      </c>
    </row>
    <row r="352" spans="1:6" x14ac:dyDescent="0.3">
      <c r="A352">
        <v>142306</v>
      </c>
      <c r="B352" s="5" t="s">
        <v>640</v>
      </c>
      <c r="C352" s="5" t="s">
        <v>641</v>
      </c>
      <c r="D352" s="5" t="s">
        <v>9</v>
      </c>
      <c r="E352" s="5" t="s">
        <v>625</v>
      </c>
      <c r="F352" s="5" t="s">
        <v>642</v>
      </c>
    </row>
    <row r="353" spans="1:6" x14ac:dyDescent="0.3">
      <c r="A353">
        <v>142333</v>
      </c>
      <c r="B353" s="5" t="s">
        <v>643</v>
      </c>
      <c r="C353" s="5" t="s">
        <v>641</v>
      </c>
      <c r="D353" s="5" t="s">
        <v>9</v>
      </c>
      <c r="E353" s="5" t="s">
        <v>625</v>
      </c>
      <c r="F353" s="5" t="s">
        <v>644</v>
      </c>
    </row>
    <row r="354" spans="1:6" x14ac:dyDescent="0.3">
      <c r="A354">
        <v>142361</v>
      </c>
      <c r="B354" s="5" t="s">
        <v>643</v>
      </c>
      <c r="C354" s="5" t="s">
        <v>645</v>
      </c>
      <c r="D354" s="5" t="s">
        <v>9</v>
      </c>
      <c r="E354" s="5" t="s">
        <v>625</v>
      </c>
      <c r="F354" s="5" t="s">
        <v>646</v>
      </c>
    </row>
    <row r="355" spans="1:6" x14ac:dyDescent="0.3">
      <c r="A355">
        <v>142388</v>
      </c>
      <c r="B355" s="5" t="s">
        <v>647</v>
      </c>
      <c r="C355" s="5" t="s">
        <v>648</v>
      </c>
      <c r="D355" s="5" t="s">
        <v>9</v>
      </c>
      <c r="E355" s="5" t="s">
        <v>625</v>
      </c>
      <c r="F355" s="5" t="s">
        <v>649</v>
      </c>
    </row>
    <row r="356" spans="1:6" x14ac:dyDescent="0.3">
      <c r="A356">
        <v>142416</v>
      </c>
      <c r="B356" s="5" t="s">
        <v>650</v>
      </c>
      <c r="C356" s="5" t="s">
        <v>651</v>
      </c>
      <c r="D356" s="5" t="s">
        <v>9</v>
      </c>
      <c r="E356" s="5" t="s">
        <v>625</v>
      </c>
      <c r="F356" s="5" t="s">
        <v>652</v>
      </c>
    </row>
    <row r="357" spans="1:6" x14ac:dyDescent="0.3">
      <c r="A357">
        <v>142443</v>
      </c>
      <c r="B357" s="5" t="s">
        <v>653</v>
      </c>
      <c r="C357" s="5" t="s">
        <v>654</v>
      </c>
      <c r="D357" s="5" t="s">
        <v>9</v>
      </c>
      <c r="E357" s="5" t="s">
        <v>625</v>
      </c>
      <c r="F357" s="5" t="s">
        <v>655</v>
      </c>
    </row>
    <row r="358" spans="1:6" x14ac:dyDescent="0.3">
      <c r="A358">
        <v>142473</v>
      </c>
      <c r="B358" s="5" t="s">
        <v>656</v>
      </c>
      <c r="C358" s="5" t="s">
        <v>657</v>
      </c>
      <c r="D358" s="5" t="s">
        <v>9</v>
      </c>
      <c r="E358" s="5" t="s">
        <v>625</v>
      </c>
      <c r="F358" s="5" t="s">
        <v>658</v>
      </c>
    </row>
    <row r="359" spans="1:6" x14ac:dyDescent="0.3">
      <c r="A359">
        <v>142500</v>
      </c>
      <c r="B359" s="5" t="s">
        <v>659</v>
      </c>
      <c r="C359" s="5" t="s">
        <v>660</v>
      </c>
      <c r="D359" s="5" t="s">
        <v>9</v>
      </c>
      <c r="E359" s="5" t="s">
        <v>625</v>
      </c>
      <c r="F359" s="5" t="s">
        <v>661</v>
      </c>
    </row>
    <row r="360" spans="1:6" x14ac:dyDescent="0.3">
      <c r="A360">
        <v>142528</v>
      </c>
      <c r="B360" s="5" t="s">
        <v>662</v>
      </c>
      <c r="C360" s="5" t="s">
        <v>663</v>
      </c>
      <c r="D360" s="5" t="s">
        <v>9</v>
      </c>
      <c r="E360" s="5" t="s">
        <v>625</v>
      </c>
      <c r="F360" s="5" t="s">
        <v>664</v>
      </c>
    </row>
    <row r="361" spans="1:6" x14ac:dyDescent="0.3">
      <c r="A361">
        <v>142555</v>
      </c>
      <c r="B361" s="5" t="s">
        <v>665</v>
      </c>
      <c r="C361" s="5" t="s">
        <v>666</v>
      </c>
      <c r="D361" s="5" t="s">
        <v>9</v>
      </c>
      <c r="E361" s="5" t="s">
        <v>625</v>
      </c>
      <c r="F361" s="5" t="s">
        <v>667</v>
      </c>
    </row>
    <row r="362" spans="1:6" x14ac:dyDescent="0.3">
      <c r="A362">
        <v>142583</v>
      </c>
      <c r="B362" s="5" t="s">
        <v>668</v>
      </c>
      <c r="C362" s="5" t="s">
        <v>669</v>
      </c>
      <c r="D362" s="5" t="s">
        <v>9</v>
      </c>
      <c r="E362" s="5" t="s">
        <v>625</v>
      </c>
      <c r="F362" s="5" t="s">
        <v>670</v>
      </c>
    </row>
    <row r="363" spans="1:6" x14ac:dyDescent="0.3">
      <c r="A363">
        <v>142610</v>
      </c>
      <c r="B363" s="5" t="s">
        <v>671</v>
      </c>
      <c r="C363" s="5" t="s">
        <v>669</v>
      </c>
      <c r="D363" s="5" t="s">
        <v>9</v>
      </c>
      <c r="E363" s="5" t="s">
        <v>625</v>
      </c>
      <c r="F363" s="5" t="s">
        <v>672</v>
      </c>
    </row>
    <row r="364" spans="1:6" x14ac:dyDescent="0.3">
      <c r="A364">
        <v>142638</v>
      </c>
      <c r="B364" s="5" t="s">
        <v>671</v>
      </c>
      <c r="C364" s="5" t="s">
        <v>673</v>
      </c>
      <c r="D364" s="5" t="s">
        <v>9</v>
      </c>
      <c r="E364" s="5" t="s">
        <v>625</v>
      </c>
      <c r="F364" s="5" t="s">
        <v>674</v>
      </c>
    </row>
    <row r="365" spans="1:6" x14ac:dyDescent="0.3">
      <c r="A365">
        <v>142665</v>
      </c>
      <c r="B365" s="5" t="s">
        <v>675</v>
      </c>
      <c r="C365" s="5" t="s">
        <v>676</v>
      </c>
      <c r="D365" s="5" t="s">
        <v>9</v>
      </c>
      <c r="E365" s="5" t="s">
        <v>625</v>
      </c>
      <c r="F365" s="5" t="s">
        <v>677</v>
      </c>
    </row>
    <row r="366" spans="1:6" x14ac:dyDescent="0.3">
      <c r="A366">
        <v>142699</v>
      </c>
      <c r="B366" s="5" t="s">
        <v>678</v>
      </c>
      <c r="C366" s="5" t="s">
        <v>679</v>
      </c>
      <c r="D366" s="5" t="s">
        <v>9</v>
      </c>
      <c r="E366" s="5" t="s">
        <v>625</v>
      </c>
      <c r="F366" s="5" t="s">
        <v>680</v>
      </c>
    </row>
    <row r="367" spans="1:6" x14ac:dyDescent="0.3">
      <c r="A367">
        <v>142726</v>
      </c>
      <c r="B367" s="5" t="s">
        <v>681</v>
      </c>
      <c r="C367" s="5" t="s">
        <v>682</v>
      </c>
      <c r="D367" s="5" t="s">
        <v>9</v>
      </c>
      <c r="E367" s="5" t="s">
        <v>625</v>
      </c>
      <c r="F367" s="5" t="s">
        <v>683</v>
      </c>
    </row>
    <row r="368" spans="1:6" x14ac:dyDescent="0.3">
      <c r="A368">
        <v>142753</v>
      </c>
      <c r="B368" s="5" t="s">
        <v>684</v>
      </c>
      <c r="C368" s="5" t="s">
        <v>685</v>
      </c>
      <c r="D368" s="5" t="s">
        <v>9</v>
      </c>
      <c r="E368" s="5" t="s">
        <v>625</v>
      </c>
      <c r="F368" s="5" t="s">
        <v>686</v>
      </c>
    </row>
    <row r="369" spans="1:6" x14ac:dyDescent="0.3">
      <c r="A369">
        <v>142780</v>
      </c>
      <c r="B369" s="5" t="s">
        <v>687</v>
      </c>
      <c r="C369" s="5" t="s">
        <v>688</v>
      </c>
      <c r="D369" s="5" t="s">
        <v>9</v>
      </c>
      <c r="E369" s="5" t="s">
        <v>625</v>
      </c>
      <c r="F369" s="5" t="s">
        <v>689</v>
      </c>
    </row>
    <row r="370" spans="1:6" x14ac:dyDescent="0.3">
      <c r="A370">
        <v>142807</v>
      </c>
      <c r="B370" s="5" t="s">
        <v>690</v>
      </c>
      <c r="C370" s="5" t="s">
        <v>691</v>
      </c>
      <c r="D370" s="5" t="s">
        <v>9</v>
      </c>
      <c r="E370" s="5" t="s">
        <v>625</v>
      </c>
      <c r="F370" s="5" t="s">
        <v>692</v>
      </c>
    </row>
    <row r="371" spans="1:6" x14ac:dyDescent="0.3">
      <c r="A371">
        <v>142834</v>
      </c>
      <c r="B371" s="5" t="s">
        <v>693</v>
      </c>
      <c r="C371" s="5" t="s">
        <v>694</v>
      </c>
      <c r="D371" s="5" t="s">
        <v>9</v>
      </c>
      <c r="E371" s="5" t="s">
        <v>625</v>
      </c>
      <c r="F371" s="5" t="s">
        <v>695</v>
      </c>
    </row>
    <row r="372" spans="1:6" x14ac:dyDescent="0.3">
      <c r="A372">
        <v>142861</v>
      </c>
      <c r="B372" s="5" t="s">
        <v>696</v>
      </c>
      <c r="C372" s="5" t="s">
        <v>697</v>
      </c>
      <c r="D372" s="5" t="s">
        <v>9</v>
      </c>
      <c r="E372" s="5" t="s">
        <v>625</v>
      </c>
      <c r="F372" s="5" t="s">
        <v>698</v>
      </c>
    </row>
    <row r="373" spans="1:6" x14ac:dyDescent="0.3">
      <c r="A373">
        <v>142888</v>
      </c>
      <c r="B373" s="5" t="s">
        <v>699</v>
      </c>
      <c r="C373" s="5" t="s">
        <v>700</v>
      </c>
      <c r="D373" s="5" t="s">
        <v>9</v>
      </c>
      <c r="E373" s="5" t="s">
        <v>625</v>
      </c>
      <c r="F373" s="5" t="s">
        <v>701</v>
      </c>
    </row>
    <row r="374" spans="1:6" x14ac:dyDescent="0.3">
      <c r="A374">
        <v>142915</v>
      </c>
      <c r="B374" s="5" t="s">
        <v>699</v>
      </c>
      <c r="C374" s="5" t="s">
        <v>700</v>
      </c>
      <c r="D374" s="5" t="s">
        <v>9</v>
      </c>
      <c r="E374" s="5" t="s">
        <v>625</v>
      </c>
      <c r="F374" s="5" t="s">
        <v>702</v>
      </c>
    </row>
    <row r="375" spans="1:6" x14ac:dyDescent="0.3">
      <c r="A375">
        <v>142945</v>
      </c>
      <c r="B375" s="5" t="s">
        <v>699</v>
      </c>
      <c r="C375" s="5" t="s">
        <v>703</v>
      </c>
      <c r="D375" s="5" t="s">
        <v>9</v>
      </c>
      <c r="E375" s="5" t="s">
        <v>625</v>
      </c>
      <c r="F375" s="5" t="s">
        <v>704</v>
      </c>
    </row>
    <row r="376" spans="1:6" x14ac:dyDescent="0.3">
      <c r="A376">
        <v>142972</v>
      </c>
      <c r="B376" s="5" t="s">
        <v>699</v>
      </c>
      <c r="C376" s="5" t="s">
        <v>705</v>
      </c>
      <c r="D376" s="5" t="s">
        <v>9</v>
      </c>
      <c r="E376" s="5" t="s">
        <v>625</v>
      </c>
      <c r="F376" s="5" t="s">
        <v>706</v>
      </c>
    </row>
    <row r="377" spans="1:6" x14ac:dyDescent="0.3">
      <c r="A377">
        <v>143000</v>
      </c>
      <c r="B377" s="5" t="s">
        <v>707</v>
      </c>
      <c r="C377" s="5" t="s">
        <v>708</v>
      </c>
      <c r="D377" s="5" t="s">
        <v>9</v>
      </c>
      <c r="E377" s="5" t="s">
        <v>625</v>
      </c>
      <c r="F377" s="5" t="s">
        <v>709</v>
      </c>
    </row>
    <row r="378" spans="1:6" x14ac:dyDescent="0.3">
      <c r="A378">
        <v>143027</v>
      </c>
      <c r="B378" s="5" t="s">
        <v>707</v>
      </c>
      <c r="C378" s="5" t="s">
        <v>710</v>
      </c>
      <c r="D378" s="5" t="s">
        <v>9</v>
      </c>
      <c r="E378" s="5" t="s">
        <v>625</v>
      </c>
      <c r="F378" s="5" t="s">
        <v>711</v>
      </c>
    </row>
    <row r="379" spans="1:6" x14ac:dyDescent="0.3">
      <c r="A379">
        <v>143055</v>
      </c>
      <c r="B379" s="5" t="s">
        <v>707</v>
      </c>
      <c r="C379" s="5" t="s">
        <v>712</v>
      </c>
      <c r="D379" s="5" t="s">
        <v>9</v>
      </c>
      <c r="E379" s="5" t="s">
        <v>625</v>
      </c>
      <c r="F379" s="5" t="s">
        <v>713</v>
      </c>
    </row>
    <row r="380" spans="1:6" x14ac:dyDescent="0.3">
      <c r="A380">
        <v>143082</v>
      </c>
      <c r="B380" s="5" t="s">
        <v>714</v>
      </c>
      <c r="C380" s="5" t="s">
        <v>715</v>
      </c>
      <c r="D380" s="5" t="s">
        <v>9</v>
      </c>
      <c r="E380" s="5" t="s">
        <v>625</v>
      </c>
      <c r="F380" s="5" t="s">
        <v>716</v>
      </c>
    </row>
    <row r="381" spans="1:6" x14ac:dyDescent="0.3">
      <c r="A381">
        <v>143110</v>
      </c>
      <c r="B381" s="5" t="s">
        <v>714</v>
      </c>
      <c r="C381" s="5" t="s">
        <v>715</v>
      </c>
      <c r="D381" s="5" t="s">
        <v>9</v>
      </c>
      <c r="E381" s="5" t="s">
        <v>625</v>
      </c>
      <c r="F381" s="5" t="s">
        <v>717</v>
      </c>
    </row>
    <row r="382" spans="1:6" x14ac:dyDescent="0.3">
      <c r="A382">
        <v>143137</v>
      </c>
      <c r="B382" s="5" t="s">
        <v>714</v>
      </c>
      <c r="C382" s="5" t="s">
        <v>718</v>
      </c>
      <c r="D382" s="5" t="s">
        <v>9</v>
      </c>
      <c r="E382" s="5" t="s">
        <v>625</v>
      </c>
      <c r="F382" s="5" t="s">
        <v>719</v>
      </c>
    </row>
    <row r="383" spans="1:6" x14ac:dyDescent="0.3">
      <c r="A383">
        <v>143175</v>
      </c>
      <c r="B383" s="5" t="s">
        <v>714</v>
      </c>
      <c r="C383" s="5" t="s">
        <v>720</v>
      </c>
      <c r="D383" s="5" t="s">
        <v>9</v>
      </c>
      <c r="E383" s="5" t="s">
        <v>625</v>
      </c>
      <c r="F383" s="5" t="s">
        <v>721</v>
      </c>
    </row>
    <row r="384" spans="1:6" x14ac:dyDescent="0.3">
      <c r="A384">
        <v>143202</v>
      </c>
      <c r="B384" s="5" t="s">
        <v>722</v>
      </c>
      <c r="C384" s="5" t="s">
        <v>723</v>
      </c>
      <c r="D384" s="5" t="s">
        <v>724</v>
      </c>
      <c r="E384" s="5" t="s">
        <v>725</v>
      </c>
      <c r="F384" s="5" t="s">
        <v>726</v>
      </c>
    </row>
    <row r="385" spans="1:6" x14ac:dyDescent="0.3">
      <c r="A385">
        <v>143230</v>
      </c>
      <c r="B385" s="5" t="s">
        <v>727</v>
      </c>
      <c r="C385" s="5" t="s">
        <v>728</v>
      </c>
      <c r="D385" s="5" t="s">
        <v>9</v>
      </c>
      <c r="E385" s="5" t="s">
        <v>725</v>
      </c>
      <c r="F385" s="5" t="s">
        <v>729</v>
      </c>
    </row>
    <row r="386" spans="1:6" x14ac:dyDescent="0.3">
      <c r="A386">
        <v>143257</v>
      </c>
      <c r="B386" s="5" t="s">
        <v>727</v>
      </c>
      <c r="C386" s="5" t="s">
        <v>730</v>
      </c>
      <c r="D386" s="5" t="s">
        <v>9</v>
      </c>
      <c r="E386" s="5" t="s">
        <v>725</v>
      </c>
      <c r="F386" s="5" t="s">
        <v>731</v>
      </c>
    </row>
    <row r="387" spans="1:6" x14ac:dyDescent="0.3">
      <c r="A387">
        <v>143284</v>
      </c>
      <c r="B387" s="5" t="s">
        <v>727</v>
      </c>
      <c r="C387" s="5" t="s">
        <v>732</v>
      </c>
      <c r="D387" s="5" t="s">
        <v>9</v>
      </c>
      <c r="E387" s="5" t="s">
        <v>725</v>
      </c>
      <c r="F387" s="5" t="s">
        <v>733</v>
      </c>
    </row>
    <row r="388" spans="1:6" x14ac:dyDescent="0.3">
      <c r="A388">
        <v>143311</v>
      </c>
      <c r="B388" s="5" t="s">
        <v>734</v>
      </c>
      <c r="C388" s="5" t="s">
        <v>735</v>
      </c>
      <c r="D388" s="5" t="s">
        <v>9</v>
      </c>
      <c r="E388" s="5" t="s">
        <v>725</v>
      </c>
      <c r="F388" s="5" t="s">
        <v>736</v>
      </c>
    </row>
    <row r="389" spans="1:6" x14ac:dyDescent="0.3">
      <c r="A389">
        <v>143338</v>
      </c>
      <c r="B389" s="5" t="s">
        <v>737</v>
      </c>
      <c r="C389" s="5" t="s">
        <v>738</v>
      </c>
      <c r="D389" s="5" t="s">
        <v>9</v>
      </c>
      <c r="E389" s="5" t="s">
        <v>725</v>
      </c>
      <c r="F389" s="5" t="s">
        <v>739</v>
      </c>
    </row>
    <row r="390" spans="1:6" x14ac:dyDescent="0.3">
      <c r="A390">
        <v>143365</v>
      </c>
      <c r="B390" s="5" t="s">
        <v>740</v>
      </c>
      <c r="C390" s="5" t="s">
        <v>738</v>
      </c>
      <c r="D390" s="5" t="s">
        <v>9</v>
      </c>
      <c r="E390" s="5" t="s">
        <v>725</v>
      </c>
      <c r="F390" s="5" t="s">
        <v>741</v>
      </c>
    </row>
    <row r="391" spans="1:6" x14ac:dyDescent="0.3">
      <c r="A391">
        <v>143392</v>
      </c>
      <c r="B391" s="5" t="s">
        <v>742</v>
      </c>
      <c r="C391" s="5" t="s">
        <v>743</v>
      </c>
      <c r="D391" s="5" t="s">
        <v>9</v>
      </c>
      <c r="E391" s="5" t="s">
        <v>725</v>
      </c>
      <c r="F391" s="5" t="s">
        <v>744</v>
      </c>
    </row>
    <row r="392" spans="1:6" x14ac:dyDescent="0.3">
      <c r="A392">
        <v>143422</v>
      </c>
      <c r="B392" s="5" t="s">
        <v>745</v>
      </c>
      <c r="C392" s="5" t="s">
        <v>746</v>
      </c>
      <c r="D392" s="5" t="s">
        <v>9</v>
      </c>
      <c r="E392" s="5" t="s">
        <v>725</v>
      </c>
      <c r="F392" s="5" t="s">
        <v>747</v>
      </c>
    </row>
    <row r="393" spans="1:6" x14ac:dyDescent="0.3">
      <c r="A393">
        <v>143449</v>
      </c>
      <c r="B393" s="5" t="s">
        <v>748</v>
      </c>
      <c r="C393" s="5" t="s">
        <v>749</v>
      </c>
      <c r="D393" s="5" t="s">
        <v>9</v>
      </c>
      <c r="E393" s="5" t="s">
        <v>725</v>
      </c>
      <c r="F393" s="5" t="s">
        <v>750</v>
      </c>
    </row>
    <row r="394" spans="1:6" x14ac:dyDescent="0.3">
      <c r="A394">
        <v>143477</v>
      </c>
      <c r="B394" s="5" t="s">
        <v>751</v>
      </c>
      <c r="C394" s="5" t="s">
        <v>752</v>
      </c>
      <c r="D394" s="5" t="s">
        <v>9</v>
      </c>
      <c r="E394" s="5" t="s">
        <v>725</v>
      </c>
      <c r="F394" s="5" t="s">
        <v>753</v>
      </c>
    </row>
    <row r="395" spans="1:6" x14ac:dyDescent="0.3">
      <c r="A395">
        <v>143504</v>
      </c>
      <c r="B395" s="5" t="s">
        <v>754</v>
      </c>
      <c r="C395" s="5" t="s">
        <v>755</v>
      </c>
      <c r="D395" s="5" t="s">
        <v>9</v>
      </c>
      <c r="E395" s="5" t="s">
        <v>725</v>
      </c>
      <c r="F395" s="5" t="s">
        <v>756</v>
      </c>
    </row>
    <row r="396" spans="1:6" x14ac:dyDescent="0.3">
      <c r="A396">
        <v>143532</v>
      </c>
      <c r="B396" s="5" t="s">
        <v>757</v>
      </c>
      <c r="C396" s="5" t="s">
        <v>758</v>
      </c>
      <c r="D396" s="5" t="s">
        <v>9</v>
      </c>
      <c r="E396" s="5" t="s">
        <v>725</v>
      </c>
      <c r="F396" s="5" t="s">
        <v>759</v>
      </c>
    </row>
    <row r="397" spans="1:6" x14ac:dyDescent="0.3">
      <c r="A397">
        <v>143559</v>
      </c>
      <c r="B397" s="5" t="s">
        <v>760</v>
      </c>
      <c r="C397" s="5" t="s">
        <v>761</v>
      </c>
      <c r="D397" s="5" t="s">
        <v>9</v>
      </c>
      <c r="E397" s="5" t="s">
        <v>725</v>
      </c>
      <c r="F397" s="5" t="s">
        <v>762</v>
      </c>
    </row>
    <row r="398" spans="1:6" x14ac:dyDescent="0.3">
      <c r="A398">
        <v>143587</v>
      </c>
      <c r="B398" s="5" t="s">
        <v>763</v>
      </c>
      <c r="C398" s="5" t="s">
        <v>764</v>
      </c>
      <c r="D398" s="5" t="s">
        <v>9</v>
      </c>
      <c r="E398" s="5" t="s">
        <v>725</v>
      </c>
      <c r="F398" s="5" t="s">
        <v>765</v>
      </c>
    </row>
    <row r="399" spans="1:6" x14ac:dyDescent="0.3">
      <c r="A399">
        <v>143614</v>
      </c>
      <c r="B399" s="5" t="s">
        <v>766</v>
      </c>
      <c r="C399" s="5" t="s">
        <v>767</v>
      </c>
      <c r="D399" s="5" t="s">
        <v>9</v>
      </c>
      <c r="E399" s="5" t="s">
        <v>725</v>
      </c>
      <c r="F399" s="5" t="s">
        <v>768</v>
      </c>
    </row>
    <row r="400" spans="1:6" x14ac:dyDescent="0.3">
      <c r="A400">
        <v>143652</v>
      </c>
      <c r="B400" s="5" t="s">
        <v>769</v>
      </c>
      <c r="C400" s="5" t="s">
        <v>770</v>
      </c>
      <c r="D400" s="5" t="s">
        <v>9</v>
      </c>
      <c r="E400" s="5" t="s">
        <v>725</v>
      </c>
      <c r="F400" s="5" t="s">
        <v>771</v>
      </c>
    </row>
    <row r="401" spans="1:6" x14ac:dyDescent="0.3">
      <c r="A401">
        <v>143679</v>
      </c>
      <c r="B401" s="5" t="s">
        <v>772</v>
      </c>
      <c r="C401" s="5" t="s">
        <v>773</v>
      </c>
      <c r="D401" s="5" t="s">
        <v>9</v>
      </c>
      <c r="E401" s="5" t="s">
        <v>725</v>
      </c>
      <c r="F401" s="5" t="s">
        <v>774</v>
      </c>
    </row>
    <row r="402" spans="1:6" x14ac:dyDescent="0.3">
      <c r="A402">
        <v>143707</v>
      </c>
      <c r="B402" s="5" t="s">
        <v>775</v>
      </c>
      <c r="C402" s="5" t="s">
        <v>776</v>
      </c>
      <c r="D402" s="5" t="s">
        <v>777</v>
      </c>
      <c r="E402" s="5" t="s">
        <v>778</v>
      </c>
      <c r="F402" s="5" t="s">
        <v>779</v>
      </c>
    </row>
    <row r="403" spans="1:6" x14ac:dyDescent="0.3">
      <c r="A403">
        <v>143734</v>
      </c>
      <c r="B403" s="5" t="s">
        <v>780</v>
      </c>
      <c r="C403" s="5" t="s">
        <v>781</v>
      </c>
      <c r="D403" s="5" t="s">
        <v>782</v>
      </c>
      <c r="E403" s="5" t="s">
        <v>783</v>
      </c>
      <c r="F403" s="5" t="s">
        <v>784</v>
      </c>
    </row>
    <row r="404" spans="1:6" x14ac:dyDescent="0.3">
      <c r="A404">
        <v>143762</v>
      </c>
      <c r="B404" s="5" t="s">
        <v>785</v>
      </c>
      <c r="C404" s="5" t="s">
        <v>786</v>
      </c>
      <c r="D404" s="5" t="s">
        <v>9</v>
      </c>
      <c r="E404" s="5" t="s">
        <v>783</v>
      </c>
      <c r="F404" s="5" t="s">
        <v>787</v>
      </c>
    </row>
    <row r="405" spans="1:6" x14ac:dyDescent="0.3">
      <c r="A405">
        <v>143789</v>
      </c>
      <c r="B405" s="5" t="s">
        <v>788</v>
      </c>
      <c r="C405" s="5" t="s">
        <v>789</v>
      </c>
      <c r="D405" s="5" t="s">
        <v>9</v>
      </c>
      <c r="E405" s="5" t="s">
        <v>783</v>
      </c>
      <c r="F405" s="5" t="s">
        <v>790</v>
      </c>
    </row>
    <row r="406" spans="1:6" x14ac:dyDescent="0.3">
      <c r="A406">
        <v>143817</v>
      </c>
      <c r="B406" s="5" t="s">
        <v>791</v>
      </c>
      <c r="C406" s="5" t="s">
        <v>792</v>
      </c>
      <c r="D406" s="5" t="s">
        <v>9</v>
      </c>
      <c r="E406" s="5" t="s">
        <v>783</v>
      </c>
      <c r="F406" s="5" t="s">
        <v>793</v>
      </c>
    </row>
    <row r="407" spans="1:6" x14ac:dyDescent="0.3">
      <c r="A407">
        <v>143844</v>
      </c>
      <c r="B407" s="5" t="s">
        <v>791</v>
      </c>
      <c r="C407" s="5" t="s">
        <v>794</v>
      </c>
      <c r="D407" s="5" t="s">
        <v>9</v>
      </c>
      <c r="E407" s="5" t="s">
        <v>783</v>
      </c>
      <c r="F407" s="5" t="s">
        <v>795</v>
      </c>
    </row>
    <row r="408" spans="1:6" x14ac:dyDescent="0.3">
      <c r="A408">
        <v>143874</v>
      </c>
      <c r="B408" s="5" t="s">
        <v>796</v>
      </c>
      <c r="C408" s="5" t="s">
        <v>797</v>
      </c>
      <c r="D408" s="5" t="s">
        <v>9</v>
      </c>
      <c r="E408" s="5" t="s">
        <v>783</v>
      </c>
      <c r="F408" s="5" t="s">
        <v>798</v>
      </c>
    </row>
    <row r="409" spans="1:6" x14ac:dyDescent="0.3">
      <c r="A409">
        <v>143901</v>
      </c>
      <c r="B409" s="5" t="s">
        <v>799</v>
      </c>
      <c r="C409" s="5" t="s">
        <v>800</v>
      </c>
      <c r="D409" s="5" t="s">
        <v>9</v>
      </c>
      <c r="E409" s="5" t="s">
        <v>783</v>
      </c>
      <c r="F409" s="5" t="s">
        <v>801</v>
      </c>
    </row>
    <row r="410" spans="1:6" x14ac:dyDescent="0.3">
      <c r="A410">
        <v>143928</v>
      </c>
      <c r="B410" s="5" t="s">
        <v>799</v>
      </c>
      <c r="C410" s="5" t="s">
        <v>802</v>
      </c>
      <c r="D410" s="5" t="s">
        <v>9</v>
      </c>
      <c r="E410" s="5" t="s">
        <v>783</v>
      </c>
      <c r="F410" s="5" t="s">
        <v>803</v>
      </c>
    </row>
    <row r="411" spans="1:6" x14ac:dyDescent="0.3">
      <c r="A411">
        <v>143955</v>
      </c>
      <c r="B411" s="5" t="s">
        <v>804</v>
      </c>
      <c r="C411" s="5" t="s">
        <v>805</v>
      </c>
      <c r="D411" s="5" t="s">
        <v>9</v>
      </c>
      <c r="E411" s="5" t="s">
        <v>783</v>
      </c>
      <c r="F411" s="5" t="s">
        <v>806</v>
      </c>
    </row>
    <row r="412" spans="1:6" x14ac:dyDescent="0.3">
      <c r="A412">
        <v>143982</v>
      </c>
      <c r="B412" s="5" t="s">
        <v>807</v>
      </c>
      <c r="C412" s="5" t="s">
        <v>808</v>
      </c>
      <c r="D412" s="5" t="s">
        <v>9</v>
      </c>
      <c r="E412" s="5" t="s">
        <v>783</v>
      </c>
      <c r="F412" s="5" t="s">
        <v>809</v>
      </c>
    </row>
    <row r="413" spans="1:6" x14ac:dyDescent="0.3">
      <c r="A413">
        <v>144009</v>
      </c>
      <c r="B413" s="5" t="s">
        <v>810</v>
      </c>
      <c r="C413" s="5" t="s">
        <v>811</v>
      </c>
      <c r="D413" s="5" t="s">
        <v>9</v>
      </c>
      <c r="E413" s="5" t="s">
        <v>783</v>
      </c>
      <c r="F413" s="5" t="s">
        <v>812</v>
      </c>
    </row>
    <row r="414" spans="1:6" x14ac:dyDescent="0.3">
      <c r="A414">
        <v>144036</v>
      </c>
      <c r="B414" s="5" t="s">
        <v>813</v>
      </c>
      <c r="C414" s="5" t="s">
        <v>814</v>
      </c>
      <c r="D414" s="5" t="s">
        <v>9</v>
      </c>
      <c r="E414" s="5" t="s">
        <v>783</v>
      </c>
      <c r="F414" s="5" t="s">
        <v>815</v>
      </c>
    </row>
    <row r="415" spans="1:6" x14ac:dyDescent="0.3">
      <c r="A415">
        <v>144063</v>
      </c>
      <c r="B415" s="5" t="s">
        <v>816</v>
      </c>
      <c r="C415" s="5" t="s">
        <v>817</v>
      </c>
      <c r="D415" s="5" t="s">
        <v>9</v>
      </c>
      <c r="E415" s="5" t="s">
        <v>783</v>
      </c>
      <c r="F415" s="5" t="s">
        <v>818</v>
      </c>
    </row>
    <row r="416" spans="1:6" x14ac:dyDescent="0.3">
      <c r="A416">
        <v>144090</v>
      </c>
      <c r="B416" s="5" t="s">
        <v>819</v>
      </c>
      <c r="C416" s="5" t="s">
        <v>820</v>
      </c>
      <c r="D416" s="5" t="s">
        <v>9</v>
      </c>
      <c r="E416" s="5" t="s">
        <v>783</v>
      </c>
      <c r="F416" s="5" t="s">
        <v>821</v>
      </c>
    </row>
    <row r="417" spans="1:6" x14ac:dyDescent="0.3">
      <c r="A417">
        <v>144128</v>
      </c>
      <c r="B417" s="5" t="s">
        <v>822</v>
      </c>
      <c r="C417" s="5" t="s">
        <v>823</v>
      </c>
      <c r="D417" s="5" t="s">
        <v>9</v>
      </c>
      <c r="E417" s="5" t="s">
        <v>783</v>
      </c>
      <c r="F417" s="5" t="s">
        <v>824</v>
      </c>
    </row>
    <row r="418" spans="1:6" x14ac:dyDescent="0.3">
      <c r="A418">
        <v>144155</v>
      </c>
      <c r="B418" s="5" t="s">
        <v>825</v>
      </c>
      <c r="C418" s="5" t="s">
        <v>826</v>
      </c>
      <c r="D418" s="5" t="s">
        <v>9</v>
      </c>
      <c r="E418" s="5" t="s">
        <v>783</v>
      </c>
      <c r="F418" s="5" t="s">
        <v>827</v>
      </c>
    </row>
    <row r="419" spans="1:6" x14ac:dyDescent="0.3">
      <c r="A419">
        <v>144183</v>
      </c>
      <c r="B419" s="5" t="s">
        <v>828</v>
      </c>
      <c r="C419" s="5" t="s">
        <v>829</v>
      </c>
      <c r="D419" s="5" t="s">
        <v>9</v>
      </c>
      <c r="E419" s="5" t="s">
        <v>783</v>
      </c>
      <c r="F419" s="5" t="s">
        <v>830</v>
      </c>
    </row>
    <row r="420" spans="1:6" x14ac:dyDescent="0.3">
      <c r="A420">
        <v>144210</v>
      </c>
      <c r="B420" s="5" t="s">
        <v>831</v>
      </c>
      <c r="C420" s="5" t="s">
        <v>832</v>
      </c>
      <c r="D420" s="5" t="s">
        <v>9</v>
      </c>
      <c r="E420" s="5" t="s">
        <v>783</v>
      </c>
      <c r="F420" s="5" t="s">
        <v>833</v>
      </c>
    </row>
    <row r="421" spans="1:6" x14ac:dyDescent="0.3">
      <c r="A421">
        <v>144238</v>
      </c>
      <c r="B421" s="5" t="s">
        <v>834</v>
      </c>
      <c r="C421" s="5" t="s">
        <v>835</v>
      </c>
      <c r="D421" s="5" t="s">
        <v>9</v>
      </c>
      <c r="E421" s="5" t="s">
        <v>783</v>
      </c>
      <c r="F421" s="5" t="s">
        <v>836</v>
      </c>
    </row>
    <row r="422" spans="1:6" x14ac:dyDescent="0.3">
      <c r="A422">
        <v>144265</v>
      </c>
      <c r="B422" s="5" t="s">
        <v>837</v>
      </c>
      <c r="C422" s="5" t="s">
        <v>838</v>
      </c>
      <c r="D422" s="5" t="s">
        <v>9</v>
      </c>
      <c r="E422" s="5" t="s">
        <v>783</v>
      </c>
      <c r="F422" s="5" t="s">
        <v>839</v>
      </c>
    </row>
    <row r="423" spans="1:6" x14ac:dyDescent="0.3">
      <c r="A423">
        <v>144292</v>
      </c>
      <c r="B423" s="5" t="s">
        <v>837</v>
      </c>
      <c r="C423" s="5" t="s">
        <v>840</v>
      </c>
      <c r="D423" s="5" t="s">
        <v>9</v>
      </c>
      <c r="E423" s="5" t="s">
        <v>783</v>
      </c>
      <c r="F423" s="5" t="s">
        <v>841</v>
      </c>
    </row>
    <row r="424" spans="1:6" x14ac:dyDescent="0.3">
      <c r="A424">
        <v>144319</v>
      </c>
      <c r="B424" s="5" t="s">
        <v>837</v>
      </c>
      <c r="C424" s="5" t="s">
        <v>842</v>
      </c>
      <c r="D424" s="5" t="s">
        <v>9</v>
      </c>
      <c r="E424" s="5" t="s">
        <v>783</v>
      </c>
      <c r="F424" s="5" t="s">
        <v>843</v>
      </c>
    </row>
    <row r="425" spans="1:6" x14ac:dyDescent="0.3">
      <c r="A425">
        <v>144349</v>
      </c>
      <c r="B425" s="5" t="s">
        <v>844</v>
      </c>
      <c r="C425" s="5" t="s">
        <v>845</v>
      </c>
      <c r="D425" s="5" t="s">
        <v>9</v>
      </c>
      <c r="E425" s="5" t="s">
        <v>783</v>
      </c>
      <c r="F425" s="5" t="s">
        <v>846</v>
      </c>
    </row>
    <row r="426" spans="1:6" x14ac:dyDescent="0.3">
      <c r="A426">
        <v>144376</v>
      </c>
      <c r="B426" s="5" t="s">
        <v>847</v>
      </c>
      <c r="C426" s="5" t="s">
        <v>848</v>
      </c>
      <c r="D426" s="5" t="s">
        <v>9</v>
      </c>
      <c r="E426" s="5" t="s">
        <v>783</v>
      </c>
      <c r="F426" s="5" t="s">
        <v>849</v>
      </c>
    </row>
    <row r="427" spans="1:6" x14ac:dyDescent="0.3">
      <c r="A427">
        <v>144403</v>
      </c>
      <c r="B427" s="5" t="s">
        <v>850</v>
      </c>
      <c r="C427" s="5" t="s">
        <v>851</v>
      </c>
      <c r="D427" s="5" t="s">
        <v>9</v>
      </c>
      <c r="E427" s="5" t="s">
        <v>783</v>
      </c>
      <c r="F427" s="5" t="s">
        <v>852</v>
      </c>
    </row>
    <row r="428" spans="1:6" x14ac:dyDescent="0.3">
      <c r="A428">
        <v>144431</v>
      </c>
      <c r="B428" s="5" t="s">
        <v>853</v>
      </c>
      <c r="C428" s="5" t="s">
        <v>854</v>
      </c>
      <c r="D428" s="5" t="s">
        <v>9</v>
      </c>
      <c r="E428" s="5" t="s">
        <v>783</v>
      </c>
      <c r="F428" s="5" t="s">
        <v>855</v>
      </c>
    </row>
    <row r="429" spans="1:6" x14ac:dyDescent="0.3">
      <c r="A429">
        <v>144458</v>
      </c>
      <c r="B429" s="5" t="s">
        <v>856</v>
      </c>
      <c r="C429" s="5" t="s">
        <v>854</v>
      </c>
      <c r="D429" s="5" t="s">
        <v>9</v>
      </c>
      <c r="E429" s="5" t="s">
        <v>783</v>
      </c>
      <c r="F429" s="5" t="s">
        <v>804</v>
      </c>
    </row>
    <row r="430" spans="1:6" x14ac:dyDescent="0.3">
      <c r="A430">
        <v>144486</v>
      </c>
      <c r="B430" s="5" t="s">
        <v>857</v>
      </c>
      <c r="C430" s="5" t="s">
        <v>854</v>
      </c>
      <c r="D430" s="5" t="s">
        <v>9</v>
      </c>
      <c r="E430" s="5" t="s">
        <v>783</v>
      </c>
      <c r="F430" s="5" t="s">
        <v>858</v>
      </c>
    </row>
    <row r="431" spans="1:6" x14ac:dyDescent="0.3">
      <c r="A431">
        <v>144513</v>
      </c>
      <c r="B431" s="5" t="s">
        <v>859</v>
      </c>
      <c r="C431" s="5" t="s">
        <v>860</v>
      </c>
      <c r="D431" s="5" t="s">
        <v>9</v>
      </c>
      <c r="E431" s="5" t="s">
        <v>783</v>
      </c>
      <c r="F431" s="5" t="s">
        <v>861</v>
      </c>
    </row>
    <row r="432" spans="1:6" x14ac:dyDescent="0.3">
      <c r="A432">
        <v>144541</v>
      </c>
      <c r="B432" s="5" t="s">
        <v>862</v>
      </c>
      <c r="C432" s="5" t="s">
        <v>860</v>
      </c>
      <c r="D432" s="5" t="s">
        <v>9</v>
      </c>
      <c r="E432" s="5" t="s">
        <v>783</v>
      </c>
      <c r="F432" s="5" t="s">
        <v>863</v>
      </c>
    </row>
    <row r="433" spans="1:6" x14ac:dyDescent="0.3">
      <c r="A433">
        <v>144568</v>
      </c>
      <c r="B433" s="5" t="s">
        <v>864</v>
      </c>
      <c r="C433" s="5" t="s">
        <v>860</v>
      </c>
      <c r="D433" s="5" t="s">
        <v>9</v>
      </c>
      <c r="E433" s="5" t="s">
        <v>783</v>
      </c>
      <c r="F433" s="5" t="s">
        <v>865</v>
      </c>
    </row>
    <row r="434" spans="1:6" x14ac:dyDescent="0.3">
      <c r="A434">
        <v>144606</v>
      </c>
      <c r="B434" s="5" t="s">
        <v>866</v>
      </c>
      <c r="C434" s="5" t="s">
        <v>867</v>
      </c>
      <c r="D434" s="5" t="s">
        <v>9</v>
      </c>
      <c r="E434" s="5" t="s">
        <v>783</v>
      </c>
      <c r="F434" s="5" t="s">
        <v>868</v>
      </c>
    </row>
    <row r="435" spans="1:6" x14ac:dyDescent="0.3">
      <c r="A435">
        <v>144633</v>
      </c>
      <c r="B435" s="5" t="s">
        <v>869</v>
      </c>
      <c r="C435" s="5" t="s">
        <v>870</v>
      </c>
      <c r="D435" s="5" t="s">
        <v>9</v>
      </c>
      <c r="E435" s="5" t="s">
        <v>783</v>
      </c>
      <c r="F435" s="5" t="s">
        <v>871</v>
      </c>
    </row>
    <row r="436" spans="1:6" x14ac:dyDescent="0.3">
      <c r="A436">
        <v>144661</v>
      </c>
      <c r="B436" s="5" t="s">
        <v>872</v>
      </c>
      <c r="C436" s="5" t="s">
        <v>873</v>
      </c>
      <c r="D436" s="5" t="s">
        <v>874</v>
      </c>
      <c r="E436" s="5" t="s">
        <v>875</v>
      </c>
      <c r="F436" s="5" t="s">
        <v>876</v>
      </c>
    </row>
    <row r="437" spans="1:6" x14ac:dyDescent="0.3">
      <c r="A437">
        <v>144688</v>
      </c>
      <c r="B437" s="5" t="s">
        <v>872</v>
      </c>
      <c r="C437" s="5" t="s">
        <v>877</v>
      </c>
      <c r="D437" s="5" t="s">
        <v>878</v>
      </c>
      <c r="E437" s="5" t="s">
        <v>879</v>
      </c>
      <c r="F437" s="5" t="s">
        <v>880</v>
      </c>
    </row>
    <row r="438" spans="1:6" x14ac:dyDescent="0.3">
      <c r="A438">
        <v>144716</v>
      </c>
      <c r="B438" s="5" t="s">
        <v>881</v>
      </c>
      <c r="C438" s="5" t="s">
        <v>882</v>
      </c>
      <c r="D438" s="5" t="s">
        <v>9</v>
      </c>
      <c r="E438" s="5" t="s">
        <v>879</v>
      </c>
      <c r="F438" s="5" t="s">
        <v>883</v>
      </c>
    </row>
    <row r="439" spans="1:6" x14ac:dyDescent="0.3">
      <c r="A439">
        <v>144743</v>
      </c>
      <c r="B439" s="5" t="s">
        <v>884</v>
      </c>
      <c r="C439" s="5" t="s">
        <v>882</v>
      </c>
      <c r="D439" s="5" t="s">
        <v>9</v>
      </c>
      <c r="E439" s="5" t="s">
        <v>879</v>
      </c>
      <c r="F439" s="5" t="s">
        <v>885</v>
      </c>
    </row>
    <row r="440" spans="1:6" x14ac:dyDescent="0.3">
      <c r="A440">
        <v>144770</v>
      </c>
      <c r="B440" s="5" t="s">
        <v>886</v>
      </c>
      <c r="C440" s="5" t="s">
        <v>887</v>
      </c>
      <c r="D440" s="5" t="s">
        <v>9</v>
      </c>
      <c r="E440" s="5" t="s">
        <v>879</v>
      </c>
      <c r="F440" s="5" t="s">
        <v>888</v>
      </c>
    </row>
    <row r="441" spans="1:6" x14ac:dyDescent="0.3">
      <c r="A441">
        <v>144797</v>
      </c>
      <c r="B441" s="5" t="s">
        <v>889</v>
      </c>
      <c r="C441" s="5" t="s">
        <v>890</v>
      </c>
      <c r="D441" s="5" t="s">
        <v>9</v>
      </c>
      <c r="E441" s="5" t="s">
        <v>879</v>
      </c>
      <c r="F441" s="5" t="s">
        <v>891</v>
      </c>
    </row>
    <row r="442" spans="1:6" x14ac:dyDescent="0.3">
      <c r="A442">
        <v>144824</v>
      </c>
      <c r="B442" s="5" t="s">
        <v>892</v>
      </c>
      <c r="C442" s="5" t="s">
        <v>893</v>
      </c>
      <c r="D442" s="5" t="s">
        <v>9</v>
      </c>
      <c r="E442" s="5" t="s">
        <v>879</v>
      </c>
      <c r="F442" s="5" t="s">
        <v>894</v>
      </c>
    </row>
    <row r="443" spans="1:6" x14ac:dyDescent="0.3">
      <c r="A443">
        <v>144854</v>
      </c>
      <c r="B443" s="5" t="s">
        <v>895</v>
      </c>
      <c r="C443" s="5" t="s">
        <v>896</v>
      </c>
      <c r="D443" s="5" t="s">
        <v>9</v>
      </c>
      <c r="E443" s="5" t="s">
        <v>879</v>
      </c>
      <c r="F443" s="5" t="s">
        <v>897</v>
      </c>
    </row>
    <row r="444" spans="1:6" x14ac:dyDescent="0.3">
      <c r="A444">
        <v>144881</v>
      </c>
      <c r="B444" s="5" t="s">
        <v>895</v>
      </c>
      <c r="C444" s="5" t="s">
        <v>898</v>
      </c>
      <c r="D444" s="5" t="s">
        <v>9</v>
      </c>
      <c r="E444" s="5" t="s">
        <v>879</v>
      </c>
      <c r="F444" s="5" t="s">
        <v>899</v>
      </c>
    </row>
    <row r="445" spans="1:6" x14ac:dyDescent="0.3">
      <c r="A445">
        <v>144909</v>
      </c>
      <c r="B445" s="5" t="s">
        <v>900</v>
      </c>
      <c r="C445" s="5" t="s">
        <v>901</v>
      </c>
      <c r="D445" s="5" t="s">
        <v>9</v>
      </c>
      <c r="E445" s="5" t="s">
        <v>879</v>
      </c>
      <c r="F445" s="5" t="s">
        <v>902</v>
      </c>
    </row>
    <row r="446" spans="1:6" x14ac:dyDescent="0.3">
      <c r="A446">
        <v>144936</v>
      </c>
      <c r="B446" s="5" t="s">
        <v>903</v>
      </c>
      <c r="C446" s="5" t="s">
        <v>904</v>
      </c>
      <c r="D446" s="5" t="s">
        <v>9</v>
      </c>
      <c r="E446" s="5" t="s">
        <v>879</v>
      </c>
      <c r="F446" s="5" t="s">
        <v>905</v>
      </c>
    </row>
    <row r="447" spans="1:6" x14ac:dyDescent="0.3">
      <c r="A447">
        <v>144964</v>
      </c>
      <c r="B447" s="5" t="s">
        <v>903</v>
      </c>
      <c r="C447" s="5" t="s">
        <v>906</v>
      </c>
      <c r="D447" s="5" t="s">
        <v>9</v>
      </c>
      <c r="E447" s="5" t="s">
        <v>879</v>
      </c>
      <c r="F447" s="5" t="s">
        <v>907</v>
      </c>
    </row>
    <row r="448" spans="1:6" x14ac:dyDescent="0.3">
      <c r="A448">
        <v>144991</v>
      </c>
      <c r="B448" s="5" t="s">
        <v>908</v>
      </c>
      <c r="C448" s="5" t="s">
        <v>909</v>
      </c>
      <c r="D448" s="5" t="s">
        <v>9</v>
      </c>
      <c r="E448" s="5" t="s">
        <v>879</v>
      </c>
      <c r="F448" s="5" t="s">
        <v>910</v>
      </c>
    </row>
    <row r="449" spans="1:6" x14ac:dyDescent="0.3">
      <c r="A449">
        <v>145019</v>
      </c>
      <c r="B449" s="5" t="s">
        <v>911</v>
      </c>
      <c r="C449" s="5" t="s">
        <v>911</v>
      </c>
      <c r="D449" s="5" t="s">
        <v>911</v>
      </c>
      <c r="E449" s="5" t="s">
        <v>911</v>
      </c>
      <c r="F449" s="5" t="s">
        <v>912</v>
      </c>
    </row>
    <row r="450" spans="1:6" x14ac:dyDescent="0.3">
      <c r="A450">
        <v>145538</v>
      </c>
      <c r="B450" s="5" t="s">
        <v>913</v>
      </c>
      <c r="C450" s="5" t="s">
        <v>914</v>
      </c>
      <c r="D450" s="5" t="s">
        <v>9</v>
      </c>
      <c r="E450" s="5" t="s">
        <v>879</v>
      </c>
      <c r="F450" s="5" t="s">
        <v>912</v>
      </c>
    </row>
    <row r="451" spans="1:6" x14ac:dyDescent="0.3">
      <c r="A451">
        <v>145577</v>
      </c>
      <c r="B451" s="5" t="s">
        <v>915</v>
      </c>
      <c r="C451" s="5" t="s">
        <v>916</v>
      </c>
      <c r="D451" s="5" t="s">
        <v>9</v>
      </c>
      <c r="E451" s="5" t="s">
        <v>879</v>
      </c>
      <c r="F451" s="5" t="s">
        <v>917</v>
      </c>
    </row>
    <row r="452" spans="1:6" x14ac:dyDescent="0.3">
      <c r="A452">
        <v>145604</v>
      </c>
      <c r="B452" s="5" t="s">
        <v>918</v>
      </c>
      <c r="C452" s="5" t="s">
        <v>919</v>
      </c>
      <c r="D452" s="5" t="s">
        <v>9</v>
      </c>
      <c r="E452" s="5" t="s">
        <v>879</v>
      </c>
      <c r="F452" s="5" t="s">
        <v>920</v>
      </c>
    </row>
    <row r="453" spans="1:6" x14ac:dyDescent="0.3">
      <c r="A453">
        <v>145632</v>
      </c>
      <c r="B453" s="5" t="s">
        <v>921</v>
      </c>
      <c r="C453" s="5" t="s">
        <v>922</v>
      </c>
      <c r="D453" s="5" t="s">
        <v>9</v>
      </c>
      <c r="E453" s="5" t="s">
        <v>879</v>
      </c>
      <c r="F453" s="5" t="s">
        <v>923</v>
      </c>
    </row>
    <row r="454" spans="1:6" x14ac:dyDescent="0.3">
      <c r="A454">
        <v>145659</v>
      </c>
      <c r="B454" s="5" t="s">
        <v>924</v>
      </c>
      <c r="C454" s="5" t="s">
        <v>925</v>
      </c>
      <c r="D454" s="5" t="s">
        <v>9</v>
      </c>
      <c r="E454" s="5" t="s">
        <v>879</v>
      </c>
      <c r="F454" s="5" t="s">
        <v>926</v>
      </c>
    </row>
    <row r="455" spans="1:6" x14ac:dyDescent="0.3">
      <c r="A455">
        <v>145687</v>
      </c>
      <c r="B455" s="5" t="s">
        <v>927</v>
      </c>
      <c r="C455" s="5" t="s">
        <v>928</v>
      </c>
      <c r="D455" s="5" t="s">
        <v>9</v>
      </c>
      <c r="E455" s="5" t="s">
        <v>879</v>
      </c>
      <c r="F455" s="5" t="s">
        <v>929</v>
      </c>
    </row>
    <row r="456" spans="1:6" x14ac:dyDescent="0.3">
      <c r="A456">
        <v>145714</v>
      </c>
      <c r="B456" s="5" t="s">
        <v>930</v>
      </c>
      <c r="C456" s="5" t="s">
        <v>931</v>
      </c>
      <c r="D456" s="5" t="s">
        <v>9</v>
      </c>
      <c r="E456" s="5" t="s">
        <v>879</v>
      </c>
      <c r="F456" s="5" t="s">
        <v>932</v>
      </c>
    </row>
    <row r="457" spans="1:6" x14ac:dyDescent="0.3">
      <c r="A457">
        <v>145742</v>
      </c>
      <c r="B457" s="5" t="s">
        <v>933</v>
      </c>
      <c r="C457" s="5" t="s">
        <v>934</v>
      </c>
      <c r="D457" s="5" t="s">
        <v>9</v>
      </c>
      <c r="E457" s="5" t="s">
        <v>879</v>
      </c>
      <c r="F457" s="5" t="s">
        <v>935</v>
      </c>
    </row>
    <row r="458" spans="1:6" x14ac:dyDescent="0.3">
      <c r="A458">
        <v>145769</v>
      </c>
      <c r="B458" s="5" t="s">
        <v>936</v>
      </c>
      <c r="C458" s="5" t="s">
        <v>937</v>
      </c>
      <c r="D458" s="5" t="s">
        <v>9</v>
      </c>
      <c r="E458" s="5" t="s">
        <v>879</v>
      </c>
      <c r="F458" s="5" t="s">
        <v>938</v>
      </c>
    </row>
    <row r="459" spans="1:6" x14ac:dyDescent="0.3">
      <c r="A459">
        <v>145799</v>
      </c>
      <c r="B459" s="5" t="s">
        <v>939</v>
      </c>
      <c r="C459" s="5" t="s">
        <v>940</v>
      </c>
      <c r="D459" s="5" t="s">
        <v>9</v>
      </c>
      <c r="E459" s="5" t="s">
        <v>879</v>
      </c>
      <c r="F459" s="5" t="s">
        <v>941</v>
      </c>
    </row>
    <row r="460" spans="1:6" x14ac:dyDescent="0.3">
      <c r="A460">
        <v>145826</v>
      </c>
      <c r="B460" s="5" t="s">
        <v>942</v>
      </c>
      <c r="C460" s="5" t="s">
        <v>943</v>
      </c>
      <c r="D460" s="5" t="s">
        <v>9</v>
      </c>
      <c r="E460" s="5" t="s">
        <v>879</v>
      </c>
      <c r="F460" s="5" t="s">
        <v>944</v>
      </c>
    </row>
    <row r="461" spans="1:6" x14ac:dyDescent="0.3">
      <c r="A461">
        <v>145853</v>
      </c>
      <c r="B461" s="5" t="s">
        <v>945</v>
      </c>
      <c r="C461" s="5" t="s">
        <v>946</v>
      </c>
      <c r="D461" s="5" t="s">
        <v>9</v>
      </c>
      <c r="E461" s="5" t="s">
        <v>879</v>
      </c>
      <c r="F461" s="5" t="s">
        <v>947</v>
      </c>
    </row>
    <row r="462" spans="1:6" x14ac:dyDescent="0.3">
      <c r="A462">
        <v>145880</v>
      </c>
      <c r="B462" s="5" t="s">
        <v>948</v>
      </c>
      <c r="C462" s="5" t="s">
        <v>949</v>
      </c>
      <c r="D462" s="5" t="s">
        <v>9</v>
      </c>
      <c r="E462" s="5" t="s">
        <v>879</v>
      </c>
      <c r="F462" s="5" t="s">
        <v>950</v>
      </c>
    </row>
    <row r="463" spans="1:6" x14ac:dyDescent="0.3">
      <c r="A463">
        <v>145907</v>
      </c>
      <c r="B463" s="5" t="s">
        <v>951</v>
      </c>
      <c r="C463" s="5" t="s">
        <v>952</v>
      </c>
      <c r="D463" s="5" t="s">
        <v>9</v>
      </c>
      <c r="E463" s="5" t="s">
        <v>879</v>
      </c>
      <c r="F463" s="5" t="s">
        <v>953</v>
      </c>
    </row>
    <row r="464" spans="1:6" x14ac:dyDescent="0.3">
      <c r="A464">
        <v>145934</v>
      </c>
      <c r="B464" s="5" t="s">
        <v>954</v>
      </c>
      <c r="C464" s="5" t="s">
        <v>955</v>
      </c>
      <c r="D464" s="5" t="s">
        <v>9</v>
      </c>
      <c r="E464" s="5" t="s">
        <v>879</v>
      </c>
      <c r="F464" s="5" t="s">
        <v>956</v>
      </c>
    </row>
    <row r="465" spans="1:6" x14ac:dyDescent="0.3">
      <c r="A465">
        <v>145961</v>
      </c>
      <c r="B465" s="5" t="s">
        <v>957</v>
      </c>
      <c r="C465" s="5" t="s">
        <v>958</v>
      </c>
      <c r="D465" s="5" t="s">
        <v>9</v>
      </c>
      <c r="E465" s="5" t="s">
        <v>879</v>
      </c>
      <c r="F465" s="5" t="s">
        <v>959</v>
      </c>
    </row>
    <row r="466" spans="1:6" x14ac:dyDescent="0.3">
      <c r="A466">
        <v>145988</v>
      </c>
      <c r="B466" s="5" t="s">
        <v>960</v>
      </c>
      <c r="C466" s="5" t="s">
        <v>958</v>
      </c>
      <c r="D466" s="5" t="s">
        <v>9</v>
      </c>
      <c r="E466" s="5" t="s">
        <v>879</v>
      </c>
      <c r="F466" s="5" t="s">
        <v>961</v>
      </c>
    </row>
    <row r="467" spans="1:6" x14ac:dyDescent="0.3">
      <c r="A467">
        <v>146015</v>
      </c>
      <c r="B467" s="5" t="s">
        <v>962</v>
      </c>
      <c r="C467" s="5" t="s">
        <v>963</v>
      </c>
      <c r="D467" s="5" t="s">
        <v>9</v>
      </c>
      <c r="E467" s="5" t="s">
        <v>879</v>
      </c>
      <c r="F467" s="5" t="s">
        <v>964</v>
      </c>
    </row>
    <row r="468" spans="1:6" x14ac:dyDescent="0.3">
      <c r="A468">
        <v>146049</v>
      </c>
      <c r="B468" s="5" t="s">
        <v>965</v>
      </c>
      <c r="C468" s="5" t="s">
        <v>966</v>
      </c>
      <c r="D468" s="5" t="s">
        <v>9</v>
      </c>
      <c r="E468" s="5" t="s">
        <v>879</v>
      </c>
      <c r="F468" s="5" t="s">
        <v>967</v>
      </c>
    </row>
    <row r="469" spans="1:6" x14ac:dyDescent="0.3">
      <c r="A469">
        <v>146076</v>
      </c>
      <c r="B469" s="5" t="s">
        <v>968</v>
      </c>
      <c r="C469" s="5" t="s">
        <v>969</v>
      </c>
      <c r="D469" s="5" t="s">
        <v>9</v>
      </c>
      <c r="E469" s="5" t="s">
        <v>879</v>
      </c>
      <c r="F469" s="5" t="s">
        <v>970</v>
      </c>
    </row>
    <row r="470" spans="1:6" x14ac:dyDescent="0.3">
      <c r="A470">
        <v>146104</v>
      </c>
      <c r="B470" s="5" t="s">
        <v>971</v>
      </c>
      <c r="C470" s="5" t="s">
        <v>972</v>
      </c>
      <c r="D470" s="5" t="s">
        <v>9</v>
      </c>
      <c r="E470" s="5" t="s">
        <v>879</v>
      </c>
      <c r="F470" s="5" t="s">
        <v>973</v>
      </c>
    </row>
    <row r="471" spans="1:6" x14ac:dyDescent="0.3">
      <c r="A471">
        <v>146131</v>
      </c>
      <c r="B471" s="5" t="s">
        <v>971</v>
      </c>
      <c r="C471" s="5" t="s">
        <v>974</v>
      </c>
      <c r="D471" s="5" t="s">
        <v>9</v>
      </c>
      <c r="E471" s="5" t="s">
        <v>879</v>
      </c>
      <c r="F471" s="5" t="s">
        <v>975</v>
      </c>
    </row>
    <row r="472" spans="1:6" x14ac:dyDescent="0.3">
      <c r="A472">
        <v>146159</v>
      </c>
      <c r="B472" s="5" t="s">
        <v>976</v>
      </c>
      <c r="C472" s="5" t="s">
        <v>977</v>
      </c>
      <c r="D472" s="5" t="s">
        <v>9</v>
      </c>
      <c r="E472" s="5" t="s">
        <v>879</v>
      </c>
      <c r="F472" s="5" t="s">
        <v>978</v>
      </c>
    </row>
    <row r="473" spans="1:6" x14ac:dyDescent="0.3">
      <c r="A473">
        <v>146186</v>
      </c>
      <c r="B473" s="5" t="s">
        <v>976</v>
      </c>
      <c r="C473" s="5" t="s">
        <v>979</v>
      </c>
      <c r="D473" s="5" t="s">
        <v>9</v>
      </c>
      <c r="E473" s="5" t="s">
        <v>879</v>
      </c>
      <c r="F473" s="5" t="s">
        <v>980</v>
      </c>
    </row>
    <row r="474" spans="1:6" x14ac:dyDescent="0.3">
      <c r="A474">
        <v>146213</v>
      </c>
      <c r="B474" s="5" t="s">
        <v>981</v>
      </c>
      <c r="C474" s="5" t="s">
        <v>982</v>
      </c>
      <c r="D474" s="5" t="s">
        <v>9</v>
      </c>
      <c r="E474" s="5" t="s">
        <v>879</v>
      </c>
      <c r="F474" s="5" t="s">
        <v>983</v>
      </c>
    </row>
    <row r="475" spans="1:6" x14ac:dyDescent="0.3">
      <c r="A475">
        <v>146240</v>
      </c>
      <c r="B475" s="5" t="s">
        <v>984</v>
      </c>
      <c r="C475" s="5" t="s">
        <v>985</v>
      </c>
      <c r="D475" s="5" t="s">
        <v>9</v>
      </c>
      <c r="E475" s="5" t="s">
        <v>879</v>
      </c>
      <c r="F475" s="5" t="s">
        <v>986</v>
      </c>
    </row>
    <row r="476" spans="1:6" x14ac:dyDescent="0.3">
      <c r="A476">
        <v>146270</v>
      </c>
      <c r="B476" s="5" t="s">
        <v>987</v>
      </c>
      <c r="C476" s="5" t="s">
        <v>988</v>
      </c>
      <c r="D476" s="5" t="s">
        <v>9</v>
      </c>
      <c r="E476" s="5" t="s">
        <v>879</v>
      </c>
      <c r="F476" s="5" t="s">
        <v>989</v>
      </c>
    </row>
    <row r="477" spans="1:6" x14ac:dyDescent="0.3">
      <c r="A477">
        <v>146297</v>
      </c>
      <c r="B477" s="5" t="s">
        <v>990</v>
      </c>
      <c r="C477" s="5" t="s">
        <v>991</v>
      </c>
      <c r="D477" s="5" t="s">
        <v>9</v>
      </c>
      <c r="E477" s="5" t="s">
        <v>879</v>
      </c>
      <c r="F477" s="5" t="s">
        <v>992</v>
      </c>
    </row>
    <row r="478" spans="1:6" x14ac:dyDescent="0.3">
      <c r="A478">
        <v>146324</v>
      </c>
      <c r="B478" s="5" t="s">
        <v>9</v>
      </c>
      <c r="C478" s="5" t="s">
        <v>9</v>
      </c>
      <c r="D478" s="5" t="s">
        <v>9</v>
      </c>
      <c r="E478" s="5" t="s">
        <v>9</v>
      </c>
      <c r="F478" s="5" t="s">
        <v>993</v>
      </c>
    </row>
    <row r="479" spans="1:6" x14ac:dyDescent="0.3">
      <c r="A479">
        <v>146350</v>
      </c>
      <c r="B479" s="5" t="s">
        <v>994</v>
      </c>
      <c r="C479" s="5" t="s">
        <v>995</v>
      </c>
      <c r="D479" s="5" t="s">
        <v>9</v>
      </c>
      <c r="E479" s="5" t="s">
        <v>9</v>
      </c>
      <c r="F479" s="5" t="s">
        <v>993</v>
      </c>
    </row>
    <row r="480" spans="1:6" x14ac:dyDescent="0.3">
      <c r="A480">
        <v>146377</v>
      </c>
      <c r="B480" s="5" t="s">
        <v>996</v>
      </c>
      <c r="C480" s="5" t="s">
        <v>997</v>
      </c>
      <c r="D480" s="5" t="s">
        <v>9</v>
      </c>
      <c r="E480" s="5" t="s">
        <v>9</v>
      </c>
      <c r="F480" s="5" t="s">
        <v>993</v>
      </c>
    </row>
    <row r="481" spans="1:6" x14ac:dyDescent="0.3">
      <c r="A481">
        <v>146404</v>
      </c>
      <c r="B481" s="5" t="s">
        <v>998</v>
      </c>
      <c r="C481" s="5" t="s">
        <v>999</v>
      </c>
      <c r="D481" s="5" t="s">
        <v>9</v>
      </c>
      <c r="E481" s="5" t="s">
        <v>9</v>
      </c>
      <c r="F481" s="5" t="s">
        <v>993</v>
      </c>
    </row>
    <row r="482" spans="1:6" x14ac:dyDescent="0.3">
      <c r="A482">
        <v>146431</v>
      </c>
      <c r="B482" s="5" t="s">
        <v>1000</v>
      </c>
      <c r="C482" s="5" t="s">
        <v>1001</v>
      </c>
      <c r="D482" s="5" t="s">
        <v>9</v>
      </c>
      <c r="E482" s="5" t="s">
        <v>9</v>
      </c>
      <c r="F482" s="5" t="s">
        <v>993</v>
      </c>
    </row>
    <row r="483" spans="1:6" x14ac:dyDescent="0.3">
      <c r="A483">
        <v>146458</v>
      </c>
      <c r="B483" s="5" t="s">
        <v>1000</v>
      </c>
      <c r="C483" s="5" t="s">
        <v>1002</v>
      </c>
      <c r="D483" s="5" t="s">
        <v>9</v>
      </c>
      <c r="E483" s="5" t="s">
        <v>9</v>
      </c>
      <c r="F483" s="5" t="s">
        <v>993</v>
      </c>
    </row>
    <row r="484" spans="1:6" x14ac:dyDescent="0.3">
      <c r="A484">
        <v>146485</v>
      </c>
      <c r="B484" s="5" t="s">
        <v>390</v>
      </c>
      <c r="C484" s="5" t="s">
        <v>1003</v>
      </c>
      <c r="D484" s="5" t="s">
        <v>9</v>
      </c>
      <c r="E484" s="5" t="s">
        <v>9</v>
      </c>
      <c r="F484" s="5" t="s">
        <v>993</v>
      </c>
    </row>
    <row r="485" spans="1:6" x14ac:dyDescent="0.3">
      <c r="A485">
        <v>146523</v>
      </c>
      <c r="B485" s="5" t="s">
        <v>1004</v>
      </c>
      <c r="C485" s="5" t="s">
        <v>1005</v>
      </c>
      <c r="D485" s="5" t="s">
        <v>9</v>
      </c>
      <c r="E485" s="5" t="s">
        <v>9</v>
      </c>
      <c r="F485" s="5" t="s">
        <v>993</v>
      </c>
    </row>
    <row r="486" spans="1:6" x14ac:dyDescent="0.3">
      <c r="A486">
        <v>146550</v>
      </c>
      <c r="B486" s="5" t="s">
        <v>1004</v>
      </c>
      <c r="C486" s="5" t="s">
        <v>1006</v>
      </c>
      <c r="D486" s="5" t="s">
        <v>9</v>
      </c>
      <c r="E486" s="5" t="s">
        <v>9</v>
      </c>
      <c r="F486" s="5" t="s">
        <v>993</v>
      </c>
    </row>
    <row r="487" spans="1:6" x14ac:dyDescent="0.3">
      <c r="A487">
        <v>146577</v>
      </c>
      <c r="B487" s="5" t="s">
        <v>1007</v>
      </c>
      <c r="C487" s="5" t="s">
        <v>1008</v>
      </c>
      <c r="D487" s="5" t="s">
        <v>9</v>
      </c>
      <c r="E487" s="5" t="s">
        <v>9</v>
      </c>
      <c r="F487" s="5" t="s">
        <v>993</v>
      </c>
    </row>
    <row r="488" spans="1:6" x14ac:dyDescent="0.3">
      <c r="A488">
        <v>146604</v>
      </c>
      <c r="B488" s="5" t="s">
        <v>1009</v>
      </c>
      <c r="C488" s="5" t="s">
        <v>1010</v>
      </c>
      <c r="D488" s="5" t="s">
        <v>9</v>
      </c>
      <c r="E488" s="5" t="s">
        <v>9</v>
      </c>
      <c r="F488" s="5" t="s">
        <v>993</v>
      </c>
    </row>
    <row r="489" spans="1:6" x14ac:dyDescent="0.3">
      <c r="A489">
        <v>146631</v>
      </c>
      <c r="B489" s="5" t="s">
        <v>1011</v>
      </c>
      <c r="C489" s="5" t="s">
        <v>1012</v>
      </c>
      <c r="D489" s="5" t="s">
        <v>9</v>
      </c>
      <c r="E489" s="5" t="s">
        <v>9</v>
      </c>
      <c r="F489" s="5" t="s">
        <v>993</v>
      </c>
    </row>
    <row r="490" spans="1:6" x14ac:dyDescent="0.3">
      <c r="A490">
        <v>146658</v>
      </c>
      <c r="B490" s="5" t="s">
        <v>1013</v>
      </c>
      <c r="C490" s="5" t="s">
        <v>1014</v>
      </c>
      <c r="D490" s="5" t="s">
        <v>9</v>
      </c>
      <c r="E490" s="5" t="s">
        <v>9</v>
      </c>
      <c r="F490" s="5" t="s">
        <v>993</v>
      </c>
    </row>
    <row r="491" spans="1:6" x14ac:dyDescent="0.3">
      <c r="A491">
        <v>146685</v>
      </c>
      <c r="B491" s="5" t="s">
        <v>1015</v>
      </c>
      <c r="C491" s="5" t="s">
        <v>1016</v>
      </c>
      <c r="D491" s="5" t="s">
        <v>9</v>
      </c>
      <c r="E491" s="5" t="s">
        <v>9</v>
      </c>
      <c r="F491" s="5" t="s">
        <v>993</v>
      </c>
    </row>
    <row r="492" spans="1:6" x14ac:dyDescent="0.3">
      <c r="A492">
        <v>146713</v>
      </c>
      <c r="B492" s="5" t="s">
        <v>1017</v>
      </c>
      <c r="C492" s="5" t="s">
        <v>1018</v>
      </c>
      <c r="D492" s="5" t="s">
        <v>1019</v>
      </c>
      <c r="E492" s="5" t="s">
        <v>1020</v>
      </c>
      <c r="F492" s="5" t="s">
        <v>1021</v>
      </c>
    </row>
    <row r="493" spans="1:6" x14ac:dyDescent="0.3">
      <c r="A493">
        <v>146740</v>
      </c>
      <c r="B493" s="5" t="s">
        <v>1022</v>
      </c>
      <c r="C493" s="5" t="s">
        <v>1023</v>
      </c>
      <c r="D493" s="5" t="s">
        <v>1024</v>
      </c>
      <c r="E493" s="5" t="s">
        <v>1025</v>
      </c>
      <c r="F493" s="5" t="s">
        <v>1026</v>
      </c>
    </row>
    <row r="494" spans="1:6" x14ac:dyDescent="0.3">
      <c r="A494">
        <v>146770</v>
      </c>
      <c r="B494" s="5" t="s">
        <v>1027</v>
      </c>
      <c r="C494" s="5" t="s">
        <v>1028</v>
      </c>
      <c r="D494" s="5" t="s">
        <v>1029</v>
      </c>
      <c r="E494" s="5" t="s">
        <v>1030</v>
      </c>
      <c r="F494" s="5" t="s">
        <v>1031</v>
      </c>
    </row>
    <row r="495" spans="1:6" x14ac:dyDescent="0.3">
      <c r="A495">
        <v>146797</v>
      </c>
      <c r="B495" s="5" t="s">
        <v>1032</v>
      </c>
      <c r="C495" s="5" t="s">
        <v>1033</v>
      </c>
      <c r="D495" s="5" t="s">
        <v>1034</v>
      </c>
      <c r="E495" s="5" t="s">
        <v>1035</v>
      </c>
      <c r="F495" s="5" t="s">
        <v>1036</v>
      </c>
    </row>
    <row r="496" spans="1:6" x14ac:dyDescent="0.3">
      <c r="A496">
        <v>146825</v>
      </c>
      <c r="B496" s="5" t="s">
        <v>1037</v>
      </c>
      <c r="C496" s="5" t="s">
        <v>1038</v>
      </c>
      <c r="D496" s="5" t="s">
        <v>9</v>
      </c>
      <c r="E496" s="5" t="s">
        <v>1035</v>
      </c>
      <c r="F496" s="5" t="s">
        <v>1039</v>
      </c>
    </row>
    <row r="497" spans="1:6" x14ac:dyDescent="0.3">
      <c r="A497">
        <v>146852</v>
      </c>
      <c r="B497" s="5" t="s">
        <v>1040</v>
      </c>
      <c r="C497" s="5" t="s">
        <v>1041</v>
      </c>
      <c r="D497" s="5" t="s">
        <v>9</v>
      </c>
      <c r="E497" s="5" t="s">
        <v>1035</v>
      </c>
      <c r="F497" s="5" t="s">
        <v>1042</v>
      </c>
    </row>
    <row r="498" spans="1:6" x14ac:dyDescent="0.3">
      <c r="A498">
        <v>146880</v>
      </c>
      <c r="B498" s="5" t="s">
        <v>1043</v>
      </c>
      <c r="C498" s="5" t="s">
        <v>1044</v>
      </c>
      <c r="D498" s="5" t="s">
        <v>9</v>
      </c>
      <c r="E498" s="5" t="s">
        <v>1035</v>
      </c>
      <c r="F498" s="5" t="s">
        <v>1045</v>
      </c>
    </row>
    <row r="499" spans="1:6" x14ac:dyDescent="0.3">
      <c r="A499">
        <v>146907</v>
      </c>
      <c r="B499" s="5" t="s">
        <v>1046</v>
      </c>
      <c r="C499" s="5" t="s">
        <v>1047</v>
      </c>
      <c r="D499" s="5" t="s">
        <v>9</v>
      </c>
      <c r="E499" s="5" t="s">
        <v>1035</v>
      </c>
      <c r="F499" s="5" t="s">
        <v>1048</v>
      </c>
    </row>
    <row r="500" spans="1:6" x14ac:dyDescent="0.3">
      <c r="A500">
        <v>146934</v>
      </c>
      <c r="B500" s="5" t="s">
        <v>1049</v>
      </c>
      <c r="C500" s="5" t="s">
        <v>1050</v>
      </c>
      <c r="D500" s="5" t="s">
        <v>9</v>
      </c>
      <c r="E500" s="5" t="s">
        <v>1035</v>
      </c>
      <c r="F500" s="5" t="s">
        <v>1051</v>
      </c>
    </row>
    <row r="501" spans="1:6" x14ac:dyDescent="0.3">
      <c r="A501">
        <v>146961</v>
      </c>
      <c r="B501" s="5" t="s">
        <v>1049</v>
      </c>
      <c r="C501" s="5" t="s">
        <v>1052</v>
      </c>
      <c r="D501" s="5" t="s">
        <v>9</v>
      </c>
      <c r="E501" s="5" t="s">
        <v>1035</v>
      </c>
      <c r="F501" s="5" t="s">
        <v>1053</v>
      </c>
    </row>
    <row r="502" spans="1:6" x14ac:dyDescent="0.3">
      <c r="A502">
        <v>146988</v>
      </c>
      <c r="B502" s="5" t="s">
        <v>1049</v>
      </c>
      <c r="C502" s="5" t="s">
        <v>1054</v>
      </c>
      <c r="D502" s="5" t="s">
        <v>9</v>
      </c>
      <c r="E502" s="5" t="s">
        <v>1035</v>
      </c>
      <c r="F502" s="5" t="s">
        <v>1055</v>
      </c>
    </row>
    <row r="503" spans="1:6" x14ac:dyDescent="0.3">
      <c r="A503">
        <v>147024</v>
      </c>
      <c r="B503" s="5" t="s">
        <v>1056</v>
      </c>
      <c r="C503" s="5" t="s">
        <v>1057</v>
      </c>
      <c r="D503" s="5" t="s">
        <v>9</v>
      </c>
      <c r="E503" s="5" t="s">
        <v>1035</v>
      </c>
      <c r="F503" s="5" t="s">
        <v>1058</v>
      </c>
    </row>
    <row r="504" spans="1:6" x14ac:dyDescent="0.3">
      <c r="A504">
        <v>147051</v>
      </c>
      <c r="B504" s="5" t="s">
        <v>1059</v>
      </c>
      <c r="C504" s="5" t="s">
        <v>1060</v>
      </c>
      <c r="D504" s="5" t="s">
        <v>9</v>
      </c>
      <c r="E504" s="5" t="s">
        <v>1035</v>
      </c>
      <c r="F504" s="5" t="s">
        <v>1061</v>
      </c>
    </row>
    <row r="505" spans="1:6" x14ac:dyDescent="0.3">
      <c r="A505">
        <v>147079</v>
      </c>
      <c r="B505" s="5" t="s">
        <v>1062</v>
      </c>
      <c r="C505" s="5" t="s">
        <v>1063</v>
      </c>
      <c r="D505" s="5" t="s">
        <v>9</v>
      </c>
      <c r="E505" s="5" t="s">
        <v>1035</v>
      </c>
      <c r="F505" s="5" t="s">
        <v>1064</v>
      </c>
    </row>
    <row r="506" spans="1:6" x14ac:dyDescent="0.3">
      <c r="A506">
        <v>147106</v>
      </c>
      <c r="B506" s="5" t="s">
        <v>1065</v>
      </c>
      <c r="C506" s="5" t="s">
        <v>1066</v>
      </c>
      <c r="D506" s="5" t="s">
        <v>9</v>
      </c>
      <c r="E506" s="5" t="s">
        <v>1035</v>
      </c>
      <c r="F506" s="5" t="s">
        <v>1067</v>
      </c>
    </row>
    <row r="507" spans="1:6" x14ac:dyDescent="0.3">
      <c r="A507">
        <v>147134</v>
      </c>
      <c r="B507" s="5" t="s">
        <v>1068</v>
      </c>
      <c r="C507" s="5" t="s">
        <v>1066</v>
      </c>
      <c r="D507" s="5" t="s">
        <v>9</v>
      </c>
      <c r="E507" s="5" t="s">
        <v>1035</v>
      </c>
      <c r="F507" s="5" t="s">
        <v>1069</v>
      </c>
    </row>
    <row r="508" spans="1:6" x14ac:dyDescent="0.3">
      <c r="A508">
        <v>147161</v>
      </c>
      <c r="B508" s="5" t="s">
        <v>1070</v>
      </c>
      <c r="C508" s="5" t="s">
        <v>1066</v>
      </c>
      <c r="D508" s="5" t="s">
        <v>9</v>
      </c>
      <c r="E508" s="5" t="s">
        <v>1035</v>
      </c>
      <c r="F508" s="5" t="s">
        <v>1071</v>
      </c>
    </row>
    <row r="509" spans="1:6" x14ac:dyDescent="0.3">
      <c r="A509">
        <v>147189</v>
      </c>
      <c r="B509" s="5" t="s">
        <v>1072</v>
      </c>
      <c r="C509" s="5" t="s">
        <v>1073</v>
      </c>
      <c r="D509" s="5" t="s">
        <v>9</v>
      </c>
      <c r="E509" s="5" t="s">
        <v>1035</v>
      </c>
      <c r="F509" s="5" t="s">
        <v>1074</v>
      </c>
    </row>
    <row r="510" spans="1:6" x14ac:dyDescent="0.3">
      <c r="A510">
        <v>147216</v>
      </c>
      <c r="B510" s="5" t="s">
        <v>1075</v>
      </c>
      <c r="C510" s="5" t="s">
        <v>1076</v>
      </c>
      <c r="D510" s="5" t="s">
        <v>9</v>
      </c>
      <c r="E510" s="5" t="s">
        <v>1035</v>
      </c>
      <c r="F510" s="5" t="s">
        <v>1077</v>
      </c>
    </row>
    <row r="511" spans="1:6" x14ac:dyDescent="0.3">
      <c r="A511">
        <v>147246</v>
      </c>
      <c r="B511" s="5" t="s">
        <v>1078</v>
      </c>
      <c r="C511" s="5" t="s">
        <v>1079</v>
      </c>
      <c r="D511" s="5" t="s">
        <v>9</v>
      </c>
      <c r="E511" s="5" t="s">
        <v>1035</v>
      </c>
      <c r="F511" s="5" t="s">
        <v>1080</v>
      </c>
    </row>
    <row r="512" spans="1:6" x14ac:dyDescent="0.3">
      <c r="A512">
        <v>147273</v>
      </c>
      <c r="B512" s="5" t="s">
        <v>1081</v>
      </c>
      <c r="C512" s="5" t="s">
        <v>1082</v>
      </c>
      <c r="D512" s="5" t="s">
        <v>9</v>
      </c>
      <c r="E512" s="5" t="s">
        <v>1035</v>
      </c>
      <c r="F512" s="5" t="s">
        <v>1083</v>
      </c>
    </row>
    <row r="513" spans="1:6" x14ac:dyDescent="0.3">
      <c r="A513">
        <v>147300</v>
      </c>
      <c r="B513" s="5" t="s">
        <v>1084</v>
      </c>
      <c r="C513" s="5" t="s">
        <v>1082</v>
      </c>
      <c r="D513" s="5" t="s">
        <v>9</v>
      </c>
      <c r="E513" s="5" t="s">
        <v>1035</v>
      </c>
      <c r="F513" s="5" t="s">
        <v>1085</v>
      </c>
    </row>
    <row r="514" spans="1:6" x14ac:dyDescent="0.3">
      <c r="A514">
        <v>147327</v>
      </c>
      <c r="B514" s="5" t="s">
        <v>1086</v>
      </c>
      <c r="C514" s="5" t="s">
        <v>1082</v>
      </c>
      <c r="D514" s="5" t="s">
        <v>9</v>
      </c>
      <c r="E514" s="5" t="s">
        <v>1035</v>
      </c>
      <c r="F514" s="5" t="s">
        <v>1087</v>
      </c>
    </row>
    <row r="515" spans="1:6" x14ac:dyDescent="0.3">
      <c r="A515">
        <v>147354</v>
      </c>
      <c r="B515" s="5" t="s">
        <v>1088</v>
      </c>
      <c r="C515" s="5" t="s">
        <v>1089</v>
      </c>
      <c r="D515" s="5" t="s">
        <v>9</v>
      </c>
      <c r="E515" s="5" t="s">
        <v>1035</v>
      </c>
      <c r="F515" s="5" t="s">
        <v>1090</v>
      </c>
    </row>
    <row r="516" spans="1:6" x14ac:dyDescent="0.3">
      <c r="A516">
        <v>147381</v>
      </c>
      <c r="B516" s="5" t="s">
        <v>1091</v>
      </c>
      <c r="C516" s="5" t="s">
        <v>1089</v>
      </c>
      <c r="D516" s="5" t="s">
        <v>9</v>
      </c>
      <c r="E516" s="5" t="s">
        <v>1035</v>
      </c>
      <c r="F516" s="5" t="s">
        <v>1092</v>
      </c>
    </row>
    <row r="517" spans="1:6" x14ac:dyDescent="0.3">
      <c r="A517">
        <v>147408</v>
      </c>
      <c r="B517" s="5" t="s">
        <v>1093</v>
      </c>
      <c r="C517" s="5" t="s">
        <v>1094</v>
      </c>
      <c r="D517" s="5" t="s">
        <v>9</v>
      </c>
      <c r="E517" s="5" t="s">
        <v>1035</v>
      </c>
      <c r="F517" s="5" t="s">
        <v>1095</v>
      </c>
    </row>
    <row r="518" spans="1:6" x14ac:dyDescent="0.3">
      <c r="A518">
        <v>147436</v>
      </c>
      <c r="B518" s="5" t="s">
        <v>1096</v>
      </c>
      <c r="C518" s="5" t="s">
        <v>1094</v>
      </c>
      <c r="D518" s="5" t="s">
        <v>9</v>
      </c>
      <c r="E518" s="5" t="s">
        <v>1035</v>
      </c>
      <c r="F518" s="5" t="s">
        <v>1097</v>
      </c>
    </row>
    <row r="519" spans="1:6" x14ac:dyDescent="0.3">
      <c r="A519">
        <v>147463</v>
      </c>
      <c r="B519" s="5" t="s">
        <v>1098</v>
      </c>
      <c r="C519" s="5" t="s">
        <v>1099</v>
      </c>
      <c r="D519" s="5" t="s">
        <v>9</v>
      </c>
      <c r="E519" s="5" t="s">
        <v>1035</v>
      </c>
      <c r="F519" s="5" t="s">
        <v>1100</v>
      </c>
    </row>
    <row r="520" spans="1:6" x14ac:dyDescent="0.3">
      <c r="A520">
        <v>147501</v>
      </c>
      <c r="B520" s="5" t="s">
        <v>1101</v>
      </c>
      <c r="C520" s="5" t="s">
        <v>1102</v>
      </c>
      <c r="D520" s="5" t="s">
        <v>9</v>
      </c>
      <c r="E520" s="5" t="s">
        <v>1035</v>
      </c>
      <c r="F520" s="5" t="s">
        <v>1103</v>
      </c>
    </row>
    <row r="521" spans="1:6" x14ac:dyDescent="0.3">
      <c r="A521">
        <v>147528</v>
      </c>
      <c r="B521" s="5" t="s">
        <v>1104</v>
      </c>
      <c r="C521" s="5" t="s">
        <v>1105</v>
      </c>
      <c r="D521" s="5" t="s">
        <v>9</v>
      </c>
      <c r="E521" s="5" t="s">
        <v>1035</v>
      </c>
      <c r="F521" s="5" t="s">
        <v>1106</v>
      </c>
    </row>
    <row r="522" spans="1:6" x14ac:dyDescent="0.3">
      <c r="A522">
        <v>147556</v>
      </c>
      <c r="B522" s="5" t="s">
        <v>1107</v>
      </c>
      <c r="C522" s="5" t="s">
        <v>1108</v>
      </c>
      <c r="D522" s="5" t="s">
        <v>9</v>
      </c>
      <c r="E522" s="5" t="s">
        <v>1035</v>
      </c>
      <c r="F522" s="5" t="s">
        <v>1109</v>
      </c>
    </row>
    <row r="523" spans="1:6" x14ac:dyDescent="0.3">
      <c r="A523">
        <v>147583</v>
      </c>
      <c r="B523" s="5" t="s">
        <v>1110</v>
      </c>
      <c r="C523" s="5" t="s">
        <v>1111</v>
      </c>
      <c r="D523" s="5" t="s">
        <v>9</v>
      </c>
      <c r="E523" s="5" t="s">
        <v>1035</v>
      </c>
      <c r="F523" s="5" t="s">
        <v>1112</v>
      </c>
    </row>
    <row r="524" spans="1:6" x14ac:dyDescent="0.3">
      <c r="A524">
        <v>147611</v>
      </c>
      <c r="B524" s="5" t="s">
        <v>1113</v>
      </c>
      <c r="C524" s="5" t="s">
        <v>1111</v>
      </c>
      <c r="D524" s="5" t="s">
        <v>9</v>
      </c>
      <c r="E524" s="5" t="s">
        <v>1035</v>
      </c>
      <c r="F524" s="5" t="s">
        <v>1114</v>
      </c>
    </row>
    <row r="525" spans="1:6" x14ac:dyDescent="0.3">
      <c r="A525">
        <v>147638</v>
      </c>
      <c r="B525" s="5" t="s">
        <v>1115</v>
      </c>
      <c r="C525" s="5" t="s">
        <v>1111</v>
      </c>
      <c r="D525" s="5" t="s">
        <v>9</v>
      </c>
      <c r="E525" s="5" t="s">
        <v>1035</v>
      </c>
      <c r="F525" s="5" t="s">
        <v>1116</v>
      </c>
    </row>
    <row r="526" spans="1:6" x14ac:dyDescent="0.3">
      <c r="A526">
        <v>147665</v>
      </c>
      <c r="B526" s="5" t="s">
        <v>1117</v>
      </c>
      <c r="C526" s="5" t="s">
        <v>1111</v>
      </c>
      <c r="D526" s="5" t="s">
        <v>9</v>
      </c>
      <c r="E526" s="5" t="s">
        <v>1035</v>
      </c>
      <c r="F526" s="5" t="s">
        <v>1118</v>
      </c>
    </row>
    <row r="527" spans="1:6" x14ac:dyDescent="0.3">
      <c r="A527">
        <v>147692</v>
      </c>
      <c r="B527" s="5" t="s">
        <v>1117</v>
      </c>
      <c r="C527" s="5" t="s">
        <v>1111</v>
      </c>
      <c r="D527" s="5" t="s">
        <v>9</v>
      </c>
      <c r="E527" s="5" t="s">
        <v>1035</v>
      </c>
      <c r="F527" s="5" t="s">
        <v>1119</v>
      </c>
    </row>
    <row r="528" spans="1:6" x14ac:dyDescent="0.3">
      <c r="A528">
        <v>147719</v>
      </c>
      <c r="B528" s="5" t="s">
        <v>1120</v>
      </c>
      <c r="C528" s="5" t="s">
        <v>1111</v>
      </c>
      <c r="D528" s="5" t="s">
        <v>9</v>
      </c>
      <c r="E528" s="5" t="s">
        <v>1035</v>
      </c>
      <c r="F528" s="5" t="s">
        <v>1121</v>
      </c>
    </row>
    <row r="529" spans="1:6" x14ac:dyDescent="0.3">
      <c r="A529">
        <v>147749</v>
      </c>
      <c r="B529" s="5" t="s">
        <v>1122</v>
      </c>
      <c r="C529" s="5" t="s">
        <v>1123</v>
      </c>
      <c r="D529" s="5" t="s">
        <v>9</v>
      </c>
      <c r="E529" s="5" t="s">
        <v>1035</v>
      </c>
      <c r="F529" s="5" t="s">
        <v>1124</v>
      </c>
    </row>
    <row r="530" spans="1:6" x14ac:dyDescent="0.3">
      <c r="A530">
        <v>147776</v>
      </c>
      <c r="B530" s="5" t="s">
        <v>1125</v>
      </c>
      <c r="C530" s="5" t="s">
        <v>1123</v>
      </c>
      <c r="D530" s="5" t="s">
        <v>9</v>
      </c>
      <c r="E530" s="5" t="s">
        <v>1035</v>
      </c>
      <c r="F530" s="5" t="s">
        <v>1126</v>
      </c>
    </row>
    <row r="531" spans="1:6" x14ac:dyDescent="0.3">
      <c r="A531">
        <v>147804</v>
      </c>
      <c r="B531" s="5" t="s">
        <v>1127</v>
      </c>
      <c r="C531" s="5" t="s">
        <v>1128</v>
      </c>
      <c r="D531" s="5" t="s">
        <v>9</v>
      </c>
      <c r="E531" s="5" t="s">
        <v>1035</v>
      </c>
      <c r="F531" s="5" t="s">
        <v>1129</v>
      </c>
    </row>
    <row r="532" spans="1:6" x14ac:dyDescent="0.3">
      <c r="A532">
        <v>147831</v>
      </c>
      <c r="B532" s="5" t="s">
        <v>1130</v>
      </c>
      <c r="C532" s="5" t="s">
        <v>1131</v>
      </c>
      <c r="D532" s="5" t="s">
        <v>9</v>
      </c>
      <c r="E532" s="5" t="s">
        <v>1035</v>
      </c>
      <c r="F532" s="5" t="s">
        <v>1132</v>
      </c>
    </row>
    <row r="533" spans="1:6" x14ac:dyDescent="0.3">
      <c r="A533">
        <v>147859</v>
      </c>
      <c r="B533" s="5" t="s">
        <v>1133</v>
      </c>
      <c r="C533" s="5" t="s">
        <v>1134</v>
      </c>
      <c r="D533" s="5" t="s">
        <v>9</v>
      </c>
      <c r="E533" s="5" t="s">
        <v>1035</v>
      </c>
      <c r="F533" s="5" t="s">
        <v>1135</v>
      </c>
    </row>
    <row r="534" spans="1:6" x14ac:dyDescent="0.3">
      <c r="A534">
        <v>147886</v>
      </c>
      <c r="B534" s="5" t="s">
        <v>1136</v>
      </c>
      <c r="C534" s="5" t="s">
        <v>1137</v>
      </c>
      <c r="D534" s="5" t="s">
        <v>9</v>
      </c>
      <c r="E534" s="5" t="s">
        <v>1035</v>
      </c>
      <c r="F534" s="5" t="s">
        <v>1138</v>
      </c>
    </row>
    <row r="535" spans="1:6" x14ac:dyDescent="0.3">
      <c r="A535">
        <v>147914</v>
      </c>
      <c r="B535" s="5" t="s">
        <v>9</v>
      </c>
      <c r="C535" s="5" t="s">
        <v>9</v>
      </c>
      <c r="D535" s="5" t="s">
        <v>9</v>
      </c>
      <c r="E535" s="5" t="s">
        <v>9</v>
      </c>
      <c r="F535" s="5" t="s">
        <v>1139</v>
      </c>
    </row>
    <row r="536" spans="1:6" x14ac:dyDescent="0.3">
      <c r="A536">
        <v>147940</v>
      </c>
      <c r="B536" s="5" t="s">
        <v>1140</v>
      </c>
      <c r="C536" s="5" t="s">
        <v>1141</v>
      </c>
      <c r="D536" s="5" t="s">
        <v>9</v>
      </c>
      <c r="E536" s="5" t="s">
        <v>9</v>
      </c>
      <c r="F536" s="5" t="s">
        <v>1139</v>
      </c>
    </row>
    <row r="537" spans="1:6" x14ac:dyDescent="0.3">
      <c r="A537">
        <v>147974</v>
      </c>
      <c r="B537" s="5" t="s">
        <v>1142</v>
      </c>
      <c r="C537" s="5" t="s">
        <v>1141</v>
      </c>
      <c r="D537" s="5" t="s">
        <v>9</v>
      </c>
      <c r="E537" s="5" t="s">
        <v>9</v>
      </c>
      <c r="F537" s="5" t="s">
        <v>1139</v>
      </c>
    </row>
    <row r="538" spans="1:6" x14ac:dyDescent="0.3">
      <c r="A538">
        <v>148001</v>
      </c>
      <c r="B538" s="5" t="s">
        <v>1143</v>
      </c>
      <c r="C538" s="5" t="s">
        <v>1141</v>
      </c>
      <c r="D538" s="5" t="s">
        <v>9</v>
      </c>
      <c r="E538" s="5" t="s">
        <v>9</v>
      </c>
      <c r="F538" s="5" t="s">
        <v>1139</v>
      </c>
    </row>
    <row r="539" spans="1:6" x14ac:dyDescent="0.3">
      <c r="A539">
        <v>148028</v>
      </c>
      <c r="B539" s="5" t="s">
        <v>1144</v>
      </c>
      <c r="C539" s="5" t="s">
        <v>1141</v>
      </c>
      <c r="D539" s="5" t="s">
        <v>9</v>
      </c>
      <c r="E539" s="5" t="s">
        <v>9</v>
      </c>
      <c r="F539" s="5" t="s">
        <v>1139</v>
      </c>
    </row>
    <row r="540" spans="1:6" x14ac:dyDescent="0.3">
      <c r="A540">
        <v>148055</v>
      </c>
      <c r="B540" s="5" t="s">
        <v>1145</v>
      </c>
      <c r="C540" s="5" t="s">
        <v>1146</v>
      </c>
      <c r="D540" s="5" t="s">
        <v>9</v>
      </c>
      <c r="E540" s="5" t="s">
        <v>9</v>
      </c>
      <c r="F540" s="5" t="s">
        <v>1139</v>
      </c>
    </row>
    <row r="541" spans="1:6" x14ac:dyDescent="0.3">
      <c r="A541">
        <v>148082</v>
      </c>
      <c r="B541" s="5" t="s">
        <v>1147</v>
      </c>
      <c r="C541" s="5" t="s">
        <v>1146</v>
      </c>
      <c r="D541" s="5" t="s">
        <v>9</v>
      </c>
      <c r="E541" s="5" t="s">
        <v>9</v>
      </c>
      <c r="F541" s="5" t="s">
        <v>1139</v>
      </c>
    </row>
    <row r="542" spans="1:6" x14ac:dyDescent="0.3">
      <c r="A542">
        <v>148109</v>
      </c>
      <c r="B542" s="5" t="s">
        <v>1147</v>
      </c>
      <c r="C542" s="5" t="s">
        <v>1148</v>
      </c>
      <c r="D542" s="5" t="s">
        <v>9</v>
      </c>
      <c r="E542" s="5" t="s">
        <v>9</v>
      </c>
      <c r="F542" s="5" t="s">
        <v>1139</v>
      </c>
    </row>
    <row r="543" spans="1:6" x14ac:dyDescent="0.3">
      <c r="A543">
        <v>148136</v>
      </c>
      <c r="B543" s="5" t="s">
        <v>1149</v>
      </c>
      <c r="C543" s="5" t="s">
        <v>1150</v>
      </c>
      <c r="D543" s="5" t="s">
        <v>9</v>
      </c>
      <c r="E543" s="5" t="s">
        <v>9</v>
      </c>
      <c r="F543" s="5" t="s">
        <v>1139</v>
      </c>
    </row>
    <row r="544" spans="1:6" x14ac:dyDescent="0.3">
      <c r="A544">
        <v>148163</v>
      </c>
      <c r="B544" s="5" t="s">
        <v>1149</v>
      </c>
      <c r="C544" s="5" t="s">
        <v>1151</v>
      </c>
      <c r="D544" s="5" t="s">
        <v>9</v>
      </c>
      <c r="E544" s="5" t="s">
        <v>9</v>
      </c>
      <c r="F544" s="5" t="s">
        <v>1139</v>
      </c>
    </row>
    <row r="545" spans="1:6" x14ac:dyDescent="0.3">
      <c r="A545">
        <v>148190</v>
      </c>
      <c r="B545" s="5" t="s">
        <v>1152</v>
      </c>
      <c r="C545" s="5" t="s">
        <v>1153</v>
      </c>
      <c r="D545" s="5" t="s">
        <v>9</v>
      </c>
      <c r="E545" s="5" t="s">
        <v>9</v>
      </c>
      <c r="F545" s="5" t="s">
        <v>1139</v>
      </c>
    </row>
    <row r="546" spans="1:6" x14ac:dyDescent="0.3">
      <c r="A546">
        <v>148220</v>
      </c>
      <c r="B546" s="5" t="s">
        <v>1154</v>
      </c>
      <c r="C546" s="5" t="s">
        <v>1155</v>
      </c>
      <c r="D546" s="5" t="s">
        <v>1156</v>
      </c>
      <c r="E546" s="5" t="s">
        <v>1157</v>
      </c>
      <c r="F546" s="5" t="s">
        <v>1158</v>
      </c>
    </row>
    <row r="547" spans="1:6" x14ac:dyDescent="0.3">
      <c r="A547">
        <v>148247</v>
      </c>
      <c r="B547" s="5" t="s">
        <v>1159</v>
      </c>
      <c r="C547" s="5" t="s">
        <v>1160</v>
      </c>
      <c r="D547" s="5" t="s">
        <v>1161</v>
      </c>
      <c r="E547" s="5" t="s">
        <v>1162</v>
      </c>
      <c r="F547" s="5" t="s">
        <v>1163</v>
      </c>
    </row>
    <row r="548" spans="1:6" x14ac:dyDescent="0.3">
      <c r="A548">
        <v>148274</v>
      </c>
      <c r="B548" s="5" t="s">
        <v>1159</v>
      </c>
      <c r="C548" s="5" t="s">
        <v>1164</v>
      </c>
      <c r="D548" s="5" t="s">
        <v>9</v>
      </c>
      <c r="E548" s="5" t="s">
        <v>1162</v>
      </c>
      <c r="F548" s="5" t="s">
        <v>1165</v>
      </c>
    </row>
    <row r="549" spans="1:6" x14ac:dyDescent="0.3">
      <c r="A549">
        <v>148301</v>
      </c>
      <c r="B549" s="5" t="s">
        <v>1159</v>
      </c>
      <c r="C549" s="5" t="s">
        <v>1166</v>
      </c>
      <c r="D549" s="5" t="s">
        <v>9</v>
      </c>
      <c r="E549" s="5" t="s">
        <v>1162</v>
      </c>
      <c r="F549" s="5" t="s">
        <v>1167</v>
      </c>
    </row>
    <row r="550" spans="1:6" x14ac:dyDescent="0.3">
      <c r="A550">
        <v>148328</v>
      </c>
      <c r="B550" s="5" t="s">
        <v>1168</v>
      </c>
      <c r="C550" s="5" t="s">
        <v>1169</v>
      </c>
      <c r="D550" s="5" t="s">
        <v>9</v>
      </c>
      <c r="E550" s="5" t="s">
        <v>1162</v>
      </c>
      <c r="F550" s="5" t="s">
        <v>1170</v>
      </c>
    </row>
    <row r="551" spans="1:6" x14ac:dyDescent="0.3">
      <c r="A551">
        <v>148355</v>
      </c>
      <c r="B551" s="5" t="s">
        <v>1171</v>
      </c>
      <c r="C551" s="5" t="s">
        <v>1172</v>
      </c>
      <c r="D551" s="5" t="s">
        <v>9</v>
      </c>
      <c r="E551" s="5" t="s">
        <v>1162</v>
      </c>
      <c r="F551" s="5" t="s">
        <v>1173</v>
      </c>
    </row>
    <row r="552" spans="1:6" x14ac:dyDescent="0.3">
      <c r="A552">
        <v>148382</v>
      </c>
      <c r="B552" s="5" t="s">
        <v>1174</v>
      </c>
      <c r="C552" s="5" t="s">
        <v>1175</v>
      </c>
      <c r="D552" s="5" t="s">
        <v>9</v>
      </c>
      <c r="E552" s="5" t="s">
        <v>1162</v>
      </c>
      <c r="F552" s="5" t="s">
        <v>1176</v>
      </c>
    </row>
    <row r="553" spans="1:6" x14ac:dyDescent="0.3">
      <c r="A553">
        <v>148409</v>
      </c>
      <c r="B553" s="5" t="s">
        <v>1174</v>
      </c>
      <c r="C553" s="5" t="s">
        <v>1177</v>
      </c>
      <c r="D553" s="5" t="s">
        <v>9</v>
      </c>
      <c r="E553" s="5" t="s">
        <v>1162</v>
      </c>
      <c r="F553" s="5" t="s">
        <v>1178</v>
      </c>
    </row>
    <row r="554" spans="1:6" x14ac:dyDescent="0.3">
      <c r="A554">
        <v>148436</v>
      </c>
      <c r="B554" s="5" t="s">
        <v>1179</v>
      </c>
      <c r="C554" s="5" t="s">
        <v>1180</v>
      </c>
      <c r="D554" s="5" t="s">
        <v>9</v>
      </c>
      <c r="E554" s="5" t="s">
        <v>1162</v>
      </c>
      <c r="F554" s="5" t="s">
        <v>1181</v>
      </c>
    </row>
    <row r="555" spans="1:6" x14ac:dyDescent="0.3">
      <c r="A555">
        <v>148474</v>
      </c>
      <c r="B555" s="5" t="s">
        <v>1182</v>
      </c>
      <c r="C555" s="5" t="s">
        <v>1180</v>
      </c>
      <c r="D555" s="5" t="s">
        <v>9</v>
      </c>
      <c r="E555" s="5" t="s">
        <v>1162</v>
      </c>
      <c r="F555" s="5" t="s">
        <v>1183</v>
      </c>
    </row>
    <row r="556" spans="1:6" x14ac:dyDescent="0.3">
      <c r="A556">
        <v>148501</v>
      </c>
      <c r="B556" s="5" t="s">
        <v>1184</v>
      </c>
      <c r="C556" s="5" t="s">
        <v>1185</v>
      </c>
      <c r="D556" s="5" t="s">
        <v>9</v>
      </c>
      <c r="E556" s="5" t="s">
        <v>1162</v>
      </c>
      <c r="F556" s="5" t="s">
        <v>1186</v>
      </c>
    </row>
    <row r="557" spans="1:6" x14ac:dyDescent="0.3">
      <c r="A557">
        <v>148528</v>
      </c>
      <c r="B557" s="5" t="s">
        <v>1187</v>
      </c>
      <c r="C557" s="5" t="s">
        <v>1188</v>
      </c>
      <c r="D557" s="5" t="s">
        <v>9</v>
      </c>
      <c r="E557" s="5" t="s">
        <v>1162</v>
      </c>
      <c r="F557" s="5" t="s">
        <v>1189</v>
      </c>
    </row>
    <row r="558" spans="1:6" x14ac:dyDescent="0.3">
      <c r="A558">
        <v>148555</v>
      </c>
      <c r="B558" s="5" t="s">
        <v>1187</v>
      </c>
      <c r="C558" s="5" t="s">
        <v>1188</v>
      </c>
      <c r="D558" s="5" t="s">
        <v>9</v>
      </c>
      <c r="E558" s="5" t="s">
        <v>1162</v>
      </c>
      <c r="F558" s="5" t="s">
        <v>1190</v>
      </c>
    </row>
    <row r="559" spans="1:6" x14ac:dyDescent="0.3">
      <c r="A559">
        <v>148582</v>
      </c>
      <c r="B559" s="5" t="s">
        <v>1191</v>
      </c>
      <c r="C559" s="5" t="s">
        <v>1192</v>
      </c>
      <c r="D559" s="5" t="s">
        <v>9</v>
      </c>
      <c r="E559" s="5" t="s">
        <v>1162</v>
      </c>
      <c r="F559" s="5" t="s">
        <v>1193</v>
      </c>
    </row>
    <row r="560" spans="1:6" x14ac:dyDescent="0.3">
      <c r="A560">
        <v>148609</v>
      </c>
      <c r="B560" s="5" t="s">
        <v>1194</v>
      </c>
      <c r="C560" s="5" t="s">
        <v>1195</v>
      </c>
      <c r="D560" s="5" t="s">
        <v>9</v>
      </c>
      <c r="E560" s="5" t="s">
        <v>1162</v>
      </c>
      <c r="F560" s="5" t="s">
        <v>1196</v>
      </c>
    </row>
    <row r="561" spans="1:6" x14ac:dyDescent="0.3">
      <c r="A561">
        <v>148636</v>
      </c>
      <c r="B561" s="5" t="s">
        <v>1197</v>
      </c>
      <c r="C561" s="5" t="s">
        <v>1198</v>
      </c>
      <c r="D561" s="5" t="s">
        <v>9</v>
      </c>
      <c r="E561" s="5" t="s">
        <v>1162</v>
      </c>
      <c r="F561" s="5" t="s">
        <v>1199</v>
      </c>
    </row>
    <row r="562" spans="1:6" x14ac:dyDescent="0.3">
      <c r="A562">
        <v>148663</v>
      </c>
      <c r="B562" s="5" t="s">
        <v>1200</v>
      </c>
      <c r="C562" s="5" t="s">
        <v>1201</v>
      </c>
      <c r="D562" s="5" t="s">
        <v>9</v>
      </c>
      <c r="E562" s="5" t="s">
        <v>1162</v>
      </c>
      <c r="F562" s="5" t="s">
        <v>1202</v>
      </c>
    </row>
    <row r="563" spans="1:6" x14ac:dyDescent="0.3">
      <c r="A563">
        <v>148690</v>
      </c>
      <c r="B563" s="5" t="s">
        <v>1203</v>
      </c>
      <c r="C563" s="5" t="s">
        <v>1204</v>
      </c>
      <c r="D563" s="5" t="s">
        <v>9</v>
      </c>
      <c r="E563" s="5" t="s">
        <v>1162</v>
      </c>
      <c r="F563" s="5" t="s">
        <v>1205</v>
      </c>
    </row>
    <row r="564" spans="1:6" x14ac:dyDescent="0.3">
      <c r="A564">
        <v>148720</v>
      </c>
      <c r="B564" s="5" t="s">
        <v>1206</v>
      </c>
      <c r="C564" s="5" t="s">
        <v>1207</v>
      </c>
      <c r="D564" s="5" t="s">
        <v>9</v>
      </c>
      <c r="E564" s="5" t="s">
        <v>1162</v>
      </c>
      <c r="F564" s="5" t="s">
        <v>1208</v>
      </c>
    </row>
    <row r="565" spans="1:6" x14ac:dyDescent="0.3">
      <c r="A565">
        <v>148747</v>
      </c>
      <c r="B565" s="5" t="s">
        <v>1209</v>
      </c>
      <c r="C565" s="5" t="s">
        <v>1210</v>
      </c>
      <c r="D565" s="5" t="s">
        <v>9</v>
      </c>
      <c r="E565" s="5" t="s">
        <v>1162</v>
      </c>
      <c r="F565" s="5" t="s">
        <v>1211</v>
      </c>
    </row>
    <row r="566" spans="1:6" x14ac:dyDescent="0.3">
      <c r="A566">
        <v>148774</v>
      </c>
      <c r="B566" s="5" t="s">
        <v>1209</v>
      </c>
      <c r="C566" s="5" t="s">
        <v>1212</v>
      </c>
      <c r="D566" s="5" t="s">
        <v>9</v>
      </c>
      <c r="E566" s="5" t="s">
        <v>1162</v>
      </c>
      <c r="F566" s="5" t="s">
        <v>1213</v>
      </c>
    </row>
    <row r="567" spans="1:6" x14ac:dyDescent="0.3">
      <c r="A567">
        <v>148801</v>
      </c>
      <c r="B567" s="5" t="s">
        <v>1214</v>
      </c>
      <c r="C567" s="5" t="s">
        <v>1215</v>
      </c>
      <c r="D567" s="5" t="s">
        <v>9</v>
      </c>
      <c r="E567" s="5" t="s">
        <v>1162</v>
      </c>
      <c r="F567" s="5" t="s">
        <v>1216</v>
      </c>
    </row>
    <row r="568" spans="1:6" x14ac:dyDescent="0.3">
      <c r="A568">
        <v>148828</v>
      </c>
      <c r="B568" s="5" t="s">
        <v>1217</v>
      </c>
      <c r="C568" s="5" t="s">
        <v>1218</v>
      </c>
      <c r="D568" s="5" t="s">
        <v>9</v>
      </c>
      <c r="E568" s="5" t="s">
        <v>1162</v>
      </c>
      <c r="F568" s="5" t="s">
        <v>1219</v>
      </c>
    </row>
    <row r="569" spans="1:6" x14ac:dyDescent="0.3">
      <c r="A569">
        <v>148855</v>
      </c>
      <c r="B569" s="5" t="s">
        <v>1220</v>
      </c>
      <c r="C569" s="5" t="s">
        <v>1218</v>
      </c>
      <c r="D569" s="5" t="s">
        <v>9</v>
      </c>
      <c r="E569" s="5" t="s">
        <v>1162</v>
      </c>
      <c r="F569" s="5" t="s">
        <v>1221</v>
      </c>
    </row>
    <row r="570" spans="1:6" x14ac:dyDescent="0.3">
      <c r="A570">
        <v>148882</v>
      </c>
      <c r="B570" s="5" t="s">
        <v>1222</v>
      </c>
      <c r="C570" s="5" t="s">
        <v>1223</v>
      </c>
      <c r="D570" s="5" t="s">
        <v>9</v>
      </c>
      <c r="E570" s="5" t="s">
        <v>1162</v>
      </c>
      <c r="F570" s="5" t="s">
        <v>1224</v>
      </c>
    </row>
    <row r="571" spans="1:6" x14ac:dyDescent="0.3">
      <c r="A571">
        <v>148909</v>
      </c>
      <c r="B571" s="5" t="s">
        <v>1225</v>
      </c>
      <c r="C571" s="5" t="s">
        <v>1226</v>
      </c>
      <c r="D571" s="5" t="s">
        <v>9</v>
      </c>
      <c r="E571" s="5" t="s">
        <v>1162</v>
      </c>
      <c r="F571" s="5" t="s">
        <v>1227</v>
      </c>
    </row>
    <row r="572" spans="1:6" x14ac:dyDescent="0.3">
      <c r="A572">
        <v>148936</v>
      </c>
      <c r="B572" s="5" t="s">
        <v>1228</v>
      </c>
      <c r="C572" s="5" t="s">
        <v>1229</v>
      </c>
      <c r="D572" s="5" t="s">
        <v>9</v>
      </c>
      <c r="E572" s="5" t="s">
        <v>1162</v>
      </c>
      <c r="F572" s="5" t="s">
        <v>1230</v>
      </c>
    </row>
    <row r="573" spans="1:6" x14ac:dyDescent="0.3">
      <c r="A573">
        <v>148967</v>
      </c>
      <c r="B573" s="5" t="s">
        <v>1231</v>
      </c>
      <c r="C573" s="5" t="s">
        <v>1232</v>
      </c>
      <c r="D573" s="5" t="s">
        <v>9</v>
      </c>
      <c r="E573" s="5" t="s">
        <v>1162</v>
      </c>
      <c r="F573" s="5" t="s">
        <v>1233</v>
      </c>
    </row>
    <row r="574" spans="1:6" x14ac:dyDescent="0.3">
      <c r="A574">
        <v>148994</v>
      </c>
      <c r="B574" s="5" t="s">
        <v>1234</v>
      </c>
      <c r="C574" s="5" t="s">
        <v>1235</v>
      </c>
      <c r="D574" s="5" t="s">
        <v>9</v>
      </c>
      <c r="E574" s="5" t="s">
        <v>1162</v>
      </c>
      <c r="F574" s="5" t="s">
        <v>1236</v>
      </c>
    </row>
    <row r="575" spans="1:6" x14ac:dyDescent="0.3">
      <c r="A575">
        <v>149021</v>
      </c>
      <c r="B575" s="5" t="s">
        <v>1237</v>
      </c>
      <c r="C575" s="5" t="s">
        <v>1238</v>
      </c>
      <c r="D575" s="5" t="s">
        <v>9</v>
      </c>
      <c r="E575" s="5" t="s">
        <v>1162</v>
      </c>
      <c r="F575" s="5" t="s">
        <v>1239</v>
      </c>
    </row>
    <row r="576" spans="1:6" x14ac:dyDescent="0.3">
      <c r="A576">
        <v>149048</v>
      </c>
      <c r="B576" s="5" t="s">
        <v>1240</v>
      </c>
      <c r="C576" s="5" t="s">
        <v>1241</v>
      </c>
      <c r="D576" s="5" t="s">
        <v>9</v>
      </c>
      <c r="E576" s="5" t="s">
        <v>1162</v>
      </c>
      <c r="F576" s="5" t="s">
        <v>1242</v>
      </c>
    </row>
    <row r="577" spans="1:6" x14ac:dyDescent="0.3">
      <c r="A577">
        <v>149075</v>
      </c>
      <c r="B577" s="5" t="s">
        <v>1243</v>
      </c>
      <c r="C577" s="5" t="s">
        <v>1244</v>
      </c>
      <c r="D577" s="5" t="s">
        <v>9</v>
      </c>
      <c r="E577" s="5" t="s">
        <v>1162</v>
      </c>
      <c r="F577" s="5" t="s">
        <v>1245</v>
      </c>
    </row>
    <row r="578" spans="1:6" x14ac:dyDescent="0.3">
      <c r="A578">
        <v>149102</v>
      </c>
      <c r="B578" s="5" t="s">
        <v>1246</v>
      </c>
      <c r="C578" s="5" t="s">
        <v>1247</v>
      </c>
      <c r="D578" s="5" t="s">
        <v>9</v>
      </c>
      <c r="E578" s="5" t="s">
        <v>1162</v>
      </c>
      <c r="F578" s="5" t="s">
        <v>1248</v>
      </c>
    </row>
    <row r="579" spans="1:6" x14ac:dyDescent="0.3">
      <c r="A579">
        <v>149129</v>
      </c>
      <c r="B579" s="5" t="s">
        <v>1249</v>
      </c>
      <c r="C579" s="5" t="s">
        <v>1247</v>
      </c>
      <c r="D579" s="5" t="s">
        <v>9</v>
      </c>
      <c r="E579" s="5" t="s">
        <v>1162</v>
      </c>
      <c r="F579" s="5" t="s">
        <v>1250</v>
      </c>
    </row>
    <row r="580" spans="1:6" x14ac:dyDescent="0.3">
      <c r="A580">
        <v>149156</v>
      </c>
      <c r="B580" s="5" t="s">
        <v>1251</v>
      </c>
      <c r="C580" s="5" t="s">
        <v>1252</v>
      </c>
      <c r="D580" s="5" t="s">
        <v>9</v>
      </c>
      <c r="E580" s="5" t="s">
        <v>1162</v>
      </c>
      <c r="F580" s="5" t="s">
        <v>1253</v>
      </c>
    </row>
    <row r="581" spans="1:6" x14ac:dyDescent="0.3">
      <c r="A581">
        <v>149186</v>
      </c>
      <c r="B581" s="5" t="s">
        <v>1254</v>
      </c>
      <c r="C581" s="5" t="s">
        <v>1255</v>
      </c>
      <c r="D581" s="5" t="s">
        <v>9</v>
      </c>
      <c r="E581" s="5" t="s">
        <v>1162</v>
      </c>
      <c r="F581" s="5" t="s">
        <v>1256</v>
      </c>
    </row>
    <row r="582" spans="1:6" x14ac:dyDescent="0.3">
      <c r="A582">
        <v>149213</v>
      </c>
      <c r="B582" s="5" t="s">
        <v>1257</v>
      </c>
      <c r="C582" s="5" t="s">
        <v>1258</v>
      </c>
      <c r="D582" s="5" t="s">
        <v>9</v>
      </c>
      <c r="E582" s="5" t="s">
        <v>1162</v>
      </c>
      <c r="F582" s="5" t="s">
        <v>1259</v>
      </c>
    </row>
    <row r="583" spans="1:6" x14ac:dyDescent="0.3">
      <c r="A583">
        <v>149240</v>
      </c>
      <c r="B583" s="5" t="s">
        <v>1260</v>
      </c>
      <c r="C583" s="5" t="s">
        <v>1258</v>
      </c>
      <c r="D583" s="5" t="s">
        <v>9</v>
      </c>
      <c r="E583" s="5" t="s">
        <v>1162</v>
      </c>
      <c r="F583" s="5" t="s">
        <v>1261</v>
      </c>
    </row>
    <row r="584" spans="1:6" x14ac:dyDescent="0.3">
      <c r="A584">
        <v>149267</v>
      </c>
      <c r="B584" s="5" t="s">
        <v>1262</v>
      </c>
      <c r="C584" s="5" t="s">
        <v>1263</v>
      </c>
      <c r="D584" s="5" t="s">
        <v>9</v>
      </c>
      <c r="E584" s="5" t="s">
        <v>1162</v>
      </c>
      <c r="F584" s="5" t="s">
        <v>1264</v>
      </c>
    </row>
    <row r="585" spans="1:6" x14ac:dyDescent="0.3">
      <c r="A585">
        <v>149294</v>
      </c>
      <c r="B585" s="5" t="s">
        <v>1265</v>
      </c>
      <c r="C585" s="5" t="s">
        <v>1266</v>
      </c>
      <c r="D585" s="5" t="s">
        <v>9</v>
      </c>
      <c r="E585" s="5" t="s">
        <v>1162</v>
      </c>
      <c r="F585" s="5" t="s">
        <v>1267</v>
      </c>
    </row>
    <row r="586" spans="1:6" x14ac:dyDescent="0.3">
      <c r="A586">
        <v>149321</v>
      </c>
      <c r="B586" s="5" t="s">
        <v>1268</v>
      </c>
      <c r="C586" s="5" t="s">
        <v>1269</v>
      </c>
      <c r="D586" s="5" t="s">
        <v>9</v>
      </c>
      <c r="E586" s="5" t="s">
        <v>1162</v>
      </c>
      <c r="F586" s="5" t="s">
        <v>1270</v>
      </c>
    </row>
    <row r="587" spans="1:6" x14ac:dyDescent="0.3">
      <c r="A587">
        <v>149348</v>
      </c>
      <c r="B587" s="5" t="s">
        <v>9</v>
      </c>
      <c r="C587" s="5" t="s">
        <v>9</v>
      </c>
      <c r="D587" s="5" t="s">
        <v>9</v>
      </c>
      <c r="E587" s="5" t="s">
        <v>9</v>
      </c>
      <c r="F587" s="5" t="s">
        <v>1271</v>
      </c>
    </row>
    <row r="588" spans="1:6" x14ac:dyDescent="0.3">
      <c r="A588">
        <v>149375</v>
      </c>
      <c r="B588" s="5" t="s">
        <v>1272</v>
      </c>
      <c r="C588" s="5" t="s">
        <v>1273</v>
      </c>
      <c r="D588" s="5" t="s">
        <v>9</v>
      </c>
      <c r="E588" s="5" t="s">
        <v>9</v>
      </c>
      <c r="F588" s="5" t="s">
        <v>1271</v>
      </c>
    </row>
    <row r="589" spans="1:6" x14ac:dyDescent="0.3">
      <c r="A589">
        <v>149402</v>
      </c>
      <c r="B589" s="5" t="s">
        <v>1274</v>
      </c>
      <c r="C589" s="5" t="s">
        <v>1275</v>
      </c>
      <c r="D589" s="5" t="s">
        <v>9</v>
      </c>
      <c r="E589" s="5" t="s">
        <v>9</v>
      </c>
      <c r="F589" s="5" t="s">
        <v>1271</v>
      </c>
    </row>
    <row r="590" spans="1:6" x14ac:dyDescent="0.3">
      <c r="A590">
        <v>149440</v>
      </c>
      <c r="B590" s="5" t="s">
        <v>1276</v>
      </c>
      <c r="C590" s="5" t="s">
        <v>1277</v>
      </c>
      <c r="D590" s="5" t="s">
        <v>9</v>
      </c>
      <c r="E590" s="5" t="s">
        <v>9</v>
      </c>
      <c r="F590" s="5" t="s">
        <v>1271</v>
      </c>
    </row>
    <row r="591" spans="1:6" x14ac:dyDescent="0.3">
      <c r="A591">
        <v>149467</v>
      </c>
      <c r="B591" s="5" t="s">
        <v>1278</v>
      </c>
      <c r="C591" s="5" t="s">
        <v>1279</v>
      </c>
      <c r="D591" s="5" t="s">
        <v>9</v>
      </c>
      <c r="E591" s="5" t="s">
        <v>9</v>
      </c>
      <c r="F591" s="5" t="s">
        <v>1271</v>
      </c>
    </row>
    <row r="592" spans="1:6" x14ac:dyDescent="0.3">
      <c r="A592">
        <v>149494</v>
      </c>
      <c r="B592" s="5" t="s">
        <v>1280</v>
      </c>
      <c r="C592" s="5" t="s">
        <v>1281</v>
      </c>
      <c r="D592" s="5" t="s">
        <v>9</v>
      </c>
      <c r="E592" s="5" t="s">
        <v>9</v>
      </c>
      <c r="F592" s="5" t="s">
        <v>1271</v>
      </c>
    </row>
    <row r="593" spans="1:6" x14ac:dyDescent="0.3">
      <c r="A593">
        <v>149521</v>
      </c>
      <c r="B593" s="5" t="s">
        <v>1282</v>
      </c>
      <c r="C593" s="5" t="s">
        <v>1283</v>
      </c>
      <c r="D593" s="5" t="s">
        <v>9</v>
      </c>
      <c r="E593" s="5" t="s">
        <v>9</v>
      </c>
      <c r="F593" s="5" t="s">
        <v>1271</v>
      </c>
    </row>
    <row r="594" spans="1:6" x14ac:dyDescent="0.3">
      <c r="A594">
        <v>149548</v>
      </c>
      <c r="B594" s="5" t="s">
        <v>1284</v>
      </c>
      <c r="C594" s="5" t="s">
        <v>1285</v>
      </c>
      <c r="D594" s="5" t="s">
        <v>9</v>
      </c>
      <c r="E594" s="5" t="s">
        <v>9</v>
      </c>
      <c r="F594" s="5" t="s">
        <v>1271</v>
      </c>
    </row>
    <row r="595" spans="1:6" x14ac:dyDescent="0.3">
      <c r="A595">
        <v>149575</v>
      </c>
      <c r="B595" s="5" t="s">
        <v>1286</v>
      </c>
      <c r="C595" s="5" t="s">
        <v>1287</v>
      </c>
      <c r="D595" s="5" t="s">
        <v>9</v>
      </c>
      <c r="E595" s="5" t="s">
        <v>9</v>
      </c>
      <c r="F595" s="5" t="s">
        <v>1271</v>
      </c>
    </row>
    <row r="596" spans="1:6" x14ac:dyDescent="0.3">
      <c r="A596">
        <v>149602</v>
      </c>
      <c r="B596" s="5" t="s">
        <v>1288</v>
      </c>
      <c r="C596" s="5" t="s">
        <v>1289</v>
      </c>
      <c r="D596" s="5" t="s">
        <v>9</v>
      </c>
      <c r="E596" s="5" t="s">
        <v>9</v>
      </c>
      <c r="F596" s="5" t="s">
        <v>1271</v>
      </c>
    </row>
    <row r="597" spans="1:6" x14ac:dyDescent="0.3">
      <c r="A597">
        <v>149629</v>
      </c>
      <c r="B597" s="5" t="s">
        <v>1288</v>
      </c>
      <c r="C597" s="5" t="s">
        <v>1290</v>
      </c>
      <c r="D597" s="5" t="s">
        <v>9</v>
      </c>
      <c r="E597" s="5" t="s">
        <v>9</v>
      </c>
      <c r="F597" s="5" t="s">
        <v>1271</v>
      </c>
    </row>
    <row r="598" spans="1:6" x14ac:dyDescent="0.3">
      <c r="A598">
        <v>149656</v>
      </c>
      <c r="B598" s="5" t="s">
        <v>1288</v>
      </c>
      <c r="C598" s="5" t="s">
        <v>1291</v>
      </c>
      <c r="D598" s="5" t="s">
        <v>9</v>
      </c>
      <c r="E598" s="5" t="s">
        <v>9</v>
      </c>
      <c r="F598" s="5" t="s">
        <v>1271</v>
      </c>
    </row>
    <row r="599" spans="1:6" x14ac:dyDescent="0.3">
      <c r="A599">
        <v>149686</v>
      </c>
      <c r="B599" s="5" t="s">
        <v>1288</v>
      </c>
      <c r="C599" s="5" t="s">
        <v>1292</v>
      </c>
      <c r="D599" s="5" t="s">
        <v>9</v>
      </c>
      <c r="E599" s="5" t="s">
        <v>9</v>
      </c>
      <c r="F599" s="5" t="s">
        <v>1271</v>
      </c>
    </row>
    <row r="600" spans="1:6" x14ac:dyDescent="0.3">
      <c r="A600">
        <v>149713</v>
      </c>
      <c r="B600" s="5" t="s">
        <v>1288</v>
      </c>
      <c r="C600" s="5" t="s">
        <v>1292</v>
      </c>
      <c r="D600" s="5" t="s">
        <v>9</v>
      </c>
      <c r="E600" s="5" t="s">
        <v>9</v>
      </c>
      <c r="F600" s="5" t="s">
        <v>1271</v>
      </c>
    </row>
    <row r="601" spans="1:6" x14ac:dyDescent="0.3">
      <c r="A601">
        <v>149740</v>
      </c>
      <c r="B601" s="5" t="s">
        <v>1293</v>
      </c>
      <c r="C601" s="5" t="s">
        <v>1294</v>
      </c>
      <c r="D601" s="5" t="s">
        <v>9</v>
      </c>
      <c r="E601" s="5" t="s">
        <v>9</v>
      </c>
      <c r="F601" s="5" t="s">
        <v>1271</v>
      </c>
    </row>
    <row r="602" spans="1:6" x14ac:dyDescent="0.3">
      <c r="A602">
        <v>149767</v>
      </c>
      <c r="B602" s="5" t="s">
        <v>1295</v>
      </c>
      <c r="C602" s="5" t="s">
        <v>1294</v>
      </c>
      <c r="D602" s="5" t="s">
        <v>9</v>
      </c>
      <c r="E602" s="5" t="s">
        <v>9</v>
      </c>
      <c r="F602" s="5" t="s">
        <v>1271</v>
      </c>
    </row>
    <row r="603" spans="1:6" x14ac:dyDescent="0.3">
      <c r="A603">
        <v>149794</v>
      </c>
      <c r="B603" s="5" t="s">
        <v>1296</v>
      </c>
      <c r="C603" s="5" t="s">
        <v>1297</v>
      </c>
      <c r="D603" s="5" t="s">
        <v>9</v>
      </c>
      <c r="E603" s="5" t="s">
        <v>9</v>
      </c>
      <c r="F603" s="5" t="s">
        <v>1271</v>
      </c>
    </row>
    <row r="604" spans="1:6" x14ac:dyDescent="0.3">
      <c r="A604">
        <v>149821</v>
      </c>
      <c r="B604" s="5" t="s">
        <v>1296</v>
      </c>
      <c r="C604" s="5" t="s">
        <v>1297</v>
      </c>
      <c r="D604" s="5" t="s">
        <v>9</v>
      </c>
      <c r="E604" s="5" t="s">
        <v>9</v>
      </c>
      <c r="F604" s="5" t="s">
        <v>1271</v>
      </c>
    </row>
    <row r="605" spans="1:6" x14ac:dyDescent="0.3">
      <c r="A605">
        <v>149848</v>
      </c>
      <c r="B605" s="5" t="s">
        <v>1296</v>
      </c>
      <c r="C605" s="5" t="s">
        <v>1298</v>
      </c>
      <c r="D605" s="5" t="s">
        <v>9</v>
      </c>
      <c r="E605" s="5" t="s">
        <v>9</v>
      </c>
      <c r="F605" s="5" t="s">
        <v>1271</v>
      </c>
    </row>
    <row r="606" spans="1:6" x14ac:dyDescent="0.3">
      <c r="A606">
        <v>149875</v>
      </c>
      <c r="B606" s="5" t="s">
        <v>1299</v>
      </c>
      <c r="C606" s="5" t="s">
        <v>1298</v>
      </c>
      <c r="D606" s="5" t="s">
        <v>9</v>
      </c>
      <c r="E606" s="5" t="s">
        <v>9</v>
      </c>
      <c r="F606" s="5" t="s">
        <v>1271</v>
      </c>
    </row>
    <row r="607" spans="1:6" x14ac:dyDescent="0.3">
      <c r="A607">
        <v>149902</v>
      </c>
      <c r="B607" s="5" t="s">
        <v>1300</v>
      </c>
      <c r="C607" s="5" t="s">
        <v>1301</v>
      </c>
      <c r="D607" s="5" t="s">
        <v>9</v>
      </c>
      <c r="E607" s="5" t="s">
        <v>9</v>
      </c>
      <c r="F607" s="5" t="s">
        <v>1271</v>
      </c>
    </row>
    <row r="608" spans="1:6" x14ac:dyDescent="0.3">
      <c r="A608">
        <v>149937</v>
      </c>
      <c r="B608" s="5" t="s">
        <v>1302</v>
      </c>
      <c r="C608" s="5" t="s">
        <v>1303</v>
      </c>
      <c r="D608" s="5" t="s">
        <v>9</v>
      </c>
      <c r="E608" s="5" t="s">
        <v>9</v>
      </c>
      <c r="F608" s="5" t="s">
        <v>1271</v>
      </c>
    </row>
    <row r="609" spans="1:6" x14ac:dyDescent="0.3">
      <c r="A609">
        <v>149964</v>
      </c>
      <c r="B609" s="5" t="s">
        <v>460</v>
      </c>
      <c r="C609" s="5" t="s">
        <v>1304</v>
      </c>
      <c r="D609" s="5" t="s">
        <v>9</v>
      </c>
      <c r="E609" s="5" t="s">
        <v>9</v>
      </c>
      <c r="F609" s="5" t="s">
        <v>1271</v>
      </c>
    </row>
    <row r="610" spans="1:6" x14ac:dyDescent="0.3">
      <c r="A610">
        <v>149991</v>
      </c>
      <c r="B610" s="5" t="s">
        <v>1305</v>
      </c>
      <c r="C610" s="5" t="s">
        <v>1306</v>
      </c>
      <c r="D610" s="5" t="s">
        <v>9</v>
      </c>
      <c r="E610" s="5" t="s">
        <v>9</v>
      </c>
      <c r="F610" s="5" t="s">
        <v>1271</v>
      </c>
    </row>
    <row r="611" spans="1:6" x14ac:dyDescent="0.3">
      <c r="A611">
        <v>150018</v>
      </c>
      <c r="B611" s="5" t="s">
        <v>1307</v>
      </c>
      <c r="C611" s="5" t="s">
        <v>1308</v>
      </c>
      <c r="D611" s="5" t="s">
        <v>9</v>
      </c>
      <c r="E611" s="5" t="s">
        <v>9</v>
      </c>
      <c r="F611" s="5" t="s">
        <v>1271</v>
      </c>
    </row>
    <row r="612" spans="1:6" x14ac:dyDescent="0.3">
      <c r="A612">
        <v>150045</v>
      </c>
      <c r="B612" s="5" t="s">
        <v>1309</v>
      </c>
      <c r="C612" s="5" t="s">
        <v>1310</v>
      </c>
      <c r="D612" s="5" t="s">
        <v>9</v>
      </c>
      <c r="E612" s="5" t="s">
        <v>9</v>
      </c>
      <c r="F612" s="5" t="s">
        <v>1271</v>
      </c>
    </row>
    <row r="613" spans="1:6" x14ac:dyDescent="0.3">
      <c r="A613">
        <v>150072</v>
      </c>
      <c r="B613" s="5" t="s">
        <v>1311</v>
      </c>
      <c r="C613" s="5" t="s">
        <v>1312</v>
      </c>
      <c r="D613" s="5" t="s">
        <v>9</v>
      </c>
      <c r="E613" s="5" t="s">
        <v>9</v>
      </c>
      <c r="F613" s="5" t="s">
        <v>1271</v>
      </c>
    </row>
    <row r="614" spans="1:6" x14ac:dyDescent="0.3">
      <c r="A614">
        <v>150099</v>
      </c>
      <c r="B614" s="5" t="s">
        <v>1313</v>
      </c>
      <c r="C614" s="5" t="s">
        <v>1314</v>
      </c>
      <c r="D614" s="5" t="s">
        <v>9</v>
      </c>
      <c r="E614" s="5" t="s">
        <v>9</v>
      </c>
      <c r="F614" s="5" t="s">
        <v>1271</v>
      </c>
    </row>
    <row r="615" spans="1:6" x14ac:dyDescent="0.3">
      <c r="A615">
        <v>150126</v>
      </c>
      <c r="B615" s="5" t="s">
        <v>1315</v>
      </c>
      <c r="C615" s="5" t="s">
        <v>1316</v>
      </c>
      <c r="D615" s="5" t="s">
        <v>9</v>
      </c>
      <c r="E615" s="5" t="s">
        <v>9</v>
      </c>
      <c r="F615" s="5" t="s">
        <v>1271</v>
      </c>
    </row>
    <row r="616" spans="1:6" x14ac:dyDescent="0.3">
      <c r="A616">
        <v>150154</v>
      </c>
      <c r="B616" s="5" t="s">
        <v>1317</v>
      </c>
      <c r="C616" s="5" t="s">
        <v>1318</v>
      </c>
      <c r="D616" s="5" t="s">
        <v>1319</v>
      </c>
      <c r="E616" s="5" t="s">
        <v>1320</v>
      </c>
      <c r="F616" s="5" t="s">
        <v>1321</v>
      </c>
    </row>
    <row r="617" spans="1:6" x14ac:dyDescent="0.3">
      <c r="A617">
        <v>150184</v>
      </c>
      <c r="B617" s="5" t="s">
        <v>1322</v>
      </c>
      <c r="C617" s="5" t="s">
        <v>1323</v>
      </c>
      <c r="D617" s="5" t="s">
        <v>9</v>
      </c>
      <c r="E617" s="5" t="s">
        <v>1320</v>
      </c>
      <c r="F617" s="5" t="s">
        <v>1324</v>
      </c>
    </row>
    <row r="618" spans="1:6" x14ac:dyDescent="0.3">
      <c r="A618">
        <v>150211</v>
      </c>
      <c r="B618" s="5" t="s">
        <v>1325</v>
      </c>
      <c r="C618" s="5" t="s">
        <v>1326</v>
      </c>
      <c r="D618" s="5" t="s">
        <v>9</v>
      </c>
      <c r="E618" s="5" t="s">
        <v>1320</v>
      </c>
      <c r="F618" s="5" t="s">
        <v>1327</v>
      </c>
    </row>
    <row r="619" spans="1:6" x14ac:dyDescent="0.3">
      <c r="A619">
        <v>150239</v>
      </c>
      <c r="B619" s="5" t="s">
        <v>1325</v>
      </c>
      <c r="C619" s="5" t="s">
        <v>1328</v>
      </c>
      <c r="D619" s="5" t="s">
        <v>9</v>
      </c>
      <c r="E619" s="5" t="s">
        <v>1320</v>
      </c>
      <c r="F619" s="5" t="s">
        <v>1329</v>
      </c>
    </row>
    <row r="620" spans="1:6" x14ac:dyDescent="0.3">
      <c r="A620">
        <v>150266</v>
      </c>
      <c r="B620" s="5" t="s">
        <v>1325</v>
      </c>
      <c r="C620" s="5" t="s">
        <v>1330</v>
      </c>
      <c r="D620" s="5" t="s">
        <v>9</v>
      </c>
      <c r="E620" s="5" t="s">
        <v>1320</v>
      </c>
      <c r="F620" s="5" t="s">
        <v>1331</v>
      </c>
    </row>
    <row r="621" spans="1:6" x14ac:dyDescent="0.3">
      <c r="A621">
        <v>150294</v>
      </c>
      <c r="B621" s="5" t="s">
        <v>1332</v>
      </c>
      <c r="C621" s="5" t="s">
        <v>1333</v>
      </c>
      <c r="D621" s="5" t="s">
        <v>9</v>
      </c>
      <c r="E621" s="5" t="s">
        <v>1320</v>
      </c>
      <c r="F621" s="5" t="s">
        <v>1334</v>
      </c>
    </row>
    <row r="622" spans="1:6" x14ac:dyDescent="0.3">
      <c r="A622">
        <v>150321</v>
      </c>
      <c r="B622" s="5" t="s">
        <v>1335</v>
      </c>
      <c r="C622" s="5" t="s">
        <v>1336</v>
      </c>
      <c r="D622" s="5" t="s">
        <v>9</v>
      </c>
      <c r="E622" s="5" t="s">
        <v>1320</v>
      </c>
      <c r="F622" s="5" t="s">
        <v>1337</v>
      </c>
    </row>
    <row r="623" spans="1:6" x14ac:dyDescent="0.3">
      <c r="A623">
        <v>150349</v>
      </c>
      <c r="B623" s="5" t="s">
        <v>1338</v>
      </c>
      <c r="C623" s="5" t="s">
        <v>1339</v>
      </c>
      <c r="D623" s="5" t="s">
        <v>9</v>
      </c>
      <c r="E623" s="5" t="s">
        <v>1320</v>
      </c>
      <c r="F623" s="5" t="s">
        <v>1340</v>
      </c>
    </row>
    <row r="624" spans="1:6" x14ac:dyDescent="0.3">
      <c r="A624">
        <v>150376</v>
      </c>
      <c r="B624" s="5" t="s">
        <v>1338</v>
      </c>
      <c r="C624" s="5" t="s">
        <v>1341</v>
      </c>
      <c r="D624" s="5" t="s">
        <v>9</v>
      </c>
      <c r="E624" s="5" t="s">
        <v>1320</v>
      </c>
      <c r="F624" s="5" t="s">
        <v>1342</v>
      </c>
    </row>
    <row r="625" spans="1:6" x14ac:dyDescent="0.3">
      <c r="A625">
        <v>150414</v>
      </c>
      <c r="B625" s="5" t="s">
        <v>1343</v>
      </c>
      <c r="C625" s="5" t="s">
        <v>1344</v>
      </c>
      <c r="D625" s="5" t="s">
        <v>9</v>
      </c>
      <c r="E625" s="5" t="s">
        <v>1320</v>
      </c>
      <c r="F625" s="5" t="s">
        <v>1345</v>
      </c>
    </row>
    <row r="626" spans="1:6" x14ac:dyDescent="0.3">
      <c r="A626">
        <v>150441</v>
      </c>
      <c r="B626" s="5" t="s">
        <v>1346</v>
      </c>
      <c r="C626" s="5" t="s">
        <v>1347</v>
      </c>
      <c r="D626" s="5" t="s">
        <v>9</v>
      </c>
      <c r="E626" s="5" t="s">
        <v>1320</v>
      </c>
      <c r="F626" s="5" t="s">
        <v>1348</v>
      </c>
    </row>
    <row r="627" spans="1:6" x14ac:dyDescent="0.3">
      <c r="A627">
        <v>150468</v>
      </c>
      <c r="B627" s="5" t="s">
        <v>1349</v>
      </c>
      <c r="C627" s="5" t="s">
        <v>1350</v>
      </c>
      <c r="D627" s="5" t="s">
        <v>9</v>
      </c>
      <c r="E627" s="5" t="s">
        <v>1320</v>
      </c>
      <c r="F627" s="5" t="s">
        <v>1351</v>
      </c>
    </row>
    <row r="628" spans="1:6" x14ac:dyDescent="0.3">
      <c r="A628">
        <v>150495</v>
      </c>
      <c r="B628" s="5" t="s">
        <v>1352</v>
      </c>
      <c r="C628" s="5" t="s">
        <v>1353</v>
      </c>
      <c r="D628" s="5" t="s">
        <v>9</v>
      </c>
      <c r="E628" s="5" t="s">
        <v>1320</v>
      </c>
      <c r="F628" s="5" t="s">
        <v>1354</v>
      </c>
    </row>
    <row r="629" spans="1:6" x14ac:dyDescent="0.3">
      <c r="A629">
        <v>150522</v>
      </c>
      <c r="B629" s="5" t="s">
        <v>1355</v>
      </c>
      <c r="C629" s="5" t="s">
        <v>1356</v>
      </c>
      <c r="D629" s="5" t="s">
        <v>9</v>
      </c>
      <c r="E629" s="5" t="s">
        <v>1320</v>
      </c>
      <c r="F629" s="5" t="s">
        <v>1357</v>
      </c>
    </row>
    <row r="630" spans="1:6" x14ac:dyDescent="0.3">
      <c r="A630">
        <v>150550</v>
      </c>
      <c r="B630" s="5" t="s">
        <v>1358</v>
      </c>
      <c r="C630" s="5" t="s">
        <v>1359</v>
      </c>
      <c r="D630" s="5" t="s">
        <v>9</v>
      </c>
      <c r="E630" s="5" t="s">
        <v>1320</v>
      </c>
      <c r="F630" s="5" t="s">
        <v>1360</v>
      </c>
    </row>
    <row r="631" spans="1:6" x14ac:dyDescent="0.3">
      <c r="A631">
        <v>150577</v>
      </c>
      <c r="B631" s="5" t="s">
        <v>1361</v>
      </c>
      <c r="C631" s="5" t="s">
        <v>1362</v>
      </c>
      <c r="D631" s="5" t="s">
        <v>9</v>
      </c>
      <c r="E631" s="5" t="s">
        <v>1320</v>
      </c>
      <c r="F631" s="5" t="s">
        <v>1363</v>
      </c>
    </row>
    <row r="632" spans="1:6" x14ac:dyDescent="0.3">
      <c r="A632">
        <v>150605</v>
      </c>
      <c r="B632" s="5" t="s">
        <v>1364</v>
      </c>
      <c r="C632" s="5" t="s">
        <v>1365</v>
      </c>
      <c r="D632" s="5" t="s">
        <v>9</v>
      </c>
      <c r="E632" s="5" t="s">
        <v>1320</v>
      </c>
      <c r="F632" s="5" t="s">
        <v>1366</v>
      </c>
    </row>
    <row r="633" spans="1:6" x14ac:dyDescent="0.3">
      <c r="A633">
        <v>150632</v>
      </c>
      <c r="B633" s="5" t="s">
        <v>1367</v>
      </c>
      <c r="C633" s="5" t="s">
        <v>1368</v>
      </c>
      <c r="D633" s="5" t="s">
        <v>9</v>
      </c>
      <c r="E633" s="5" t="s">
        <v>1320</v>
      </c>
      <c r="F633" s="5" t="s">
        <v>1369</v>
      </c>
    </row>
    <row r="634" spans="1:6" x14ac:dyDescent="0.3">
      <c r="A634">
        <v>150662</v>
      </c>
      <c r="B634" s="5" t="s">
        <v>1370</v>
      </c>
      <c r="C634" s="5" t="s">
        <v>1371</v>
      </c>
      <c r="D634" s="5" t="s">
        <v>9</v>
      </c>
      <c r="E634" s="5" t="s">
        <v>1320</v>
      </c>
      <c r="F634" s="5" t="s">
        <v>1372</v>
      </c>
    </row>
    <row r="635" spans="1:6" x14ac:dyDescent="0.3">
      <c r="A635">
        <v>150689</v>
      </c>
      <c r="B635" s="5" t="s">
        <v>1373</v>
      </c>
      <c r="C635" s="5" t="s">
        <v>1374</v>
      </c>
      <c r="D635" s="5" t="s">
        <v>9</v>
      </c>
      <c r="E635" s="5" t="s">
        <v>1320</v>
      </c>
      <c r="F635" s="5" t="s">
        <v>1375</v>
      </c>
    </row>
    <row r="636" spans="1:6" x14ac:dyDescent="0.3">
      <c r="A636">
        <v>150717</v>
      </c>
      <c r="B636" s="5" t="s">
        <v>1376</v>
      </c>
      <c r="C636" s="5" t="s">
        <v>1377</v>
      </c>
      <c r="D636" s="5" t="s">
        <v>9</v>
      </c>
      <c r="E636" s="5" t="s">
        <v>1320</v>
      </c>
      <c r="F636" s="5" t="s">
        <v>1378</v>
      </c>
    </row>
    <row r="637" spans="1:6" x14ac:dyDescent="0.3">
      <c r="A637">
        <v>150744</v>
      </c>
      <c r="B637" s="5" t="s">
        <v>1379</v>
      </c>
      <c r="C637" s="5" t="s">
        <v>1380</v>
      </c>
      <c r="D637" s="5" t="s">
        <v>9</v>
      </c>
      <c r="E637" s="5" t="s">
        <v>1320</v>
      </c>
      <c r="F637" s="5" t="s">
        <v>1381</v>
      </c>
    </row>
    <row r="638" spans="1:6" x14ac:dyDescent="0.3">
      <c r="A638">
        <v>150771</v>
      </c>
      <c r="B638" s="5" t="s">
        <v>1382</v>
      </c>
      <c r="C638" s="5" t="s">
        <v>1383</v>
      </c>
      <c r="D638" s="5" t="s">
        <v>9</v>
      </c>
      <c r="E638" s="5" t="s">
        <v>1320</v>
      </c>
      <c r="F638" s="5" t="s">
        <v>1384</v>
      </c>
    </row>
    <row r="639" spans="1:6" x14ac:dyDescent="0.3">
      <c r="A639">
        <v>150798</v>
      </c>
      <c r="B639" s="5" t="s">
        <v>1385</v>
      </c>
      <c r="C639" s="5" t="s">
        <v>1386</v>
      </c>
      <c r="D639" s="5" t="s">
        <v>9</v>
      </c>
      <c r="E639" s="5" t="s">
        <v>1320</v>
      </c>
      <c r="F639" s="5" t="s">
        <v>1387</v>
      </c>
    </row>
    <row r="640" spans="1:6" x14ac:dyDescent="0.3">
      <c r="A640">
        <v>150825</v>
      </c>
      <c r="B640" s="5" t="s">
        <v>1388</v>
      </c>
      <c r="C640" s="5" t="s">
        <v>1389</v>
      </c>
      <c r="D640" s="5" t="s">
        <v>9</v>
      </c>
      <c r="E640" s="5" t="s">
        <v>1320</v>
      </c>
      <c r="F640" s="5" t="s">
        <v>1390</v>
      </c>
    </row>
    <row r="641" spans="1:6" x14ac:dyDescent="0.3">
      <c r="A641">
        <v>150852</v>
      </c>
      <c r="B641" s="5" t="s">
        <v>1391</v>
      </c>
      <c r="C641" s="5" t="s">
        <v>1392</v>
      </c>
      <c r="D641" s="5" t="s">
        <v>9</v>
      </c>
      <c r="E641" s="5" t="s">
        <v>1320</v>
      </c>
      <c r="F641" s="5" t="s">
        <v>1393</v>
      </c>
    </row>
    <row r="642" spans="1:6" x14ac:dyDescent="0.3">
      <c r="A642">
        <v>150879</v>
      </c>
      <c r="B642" s="5" t="s">
        <v>1394</v>
      </c>
      <c r="C642" s="5" t="s">
        <v>1395</v>
      </c>
      <c r="D642" s="5" t="s">
        <v>9</v>
      </c>
      <c r="E642" s="5" t="s">
        <v>1320</v>
      </c>
      <c r="F642" s="5" t="s">
        <v>1396</v>
      </c>
    </row>
    <row r="643" spans="1:6" x14ac:dyDescent="0.3">
      <c r="A643">
        <v>150915</v>
      </c>
      <c r="B643" s="5" t="s">
        <v>1397</v>
      </c>
      <c r="C643" s="5" t="s">
        <v>1398</v>
      </c>
      <c r="D643" s="5" t="s">
        <v>9</v>
      </c>
      <c r="E643" s="5" t="s">
        <v>1320</v>
      </c>
      <c r="F643" s="5" t="s">
        <v>1399</v>
      </c>
    </row>
    <row r="644" spans="1:6" x14ac:dyDescent="0.3">
      <c r="A644">
        <v>150942</v>
      </c>
      <c r="B644" s="5" t="s">
        <v>1400</v>
      </c>
      <c r="C644" s="5" t="s">
        <v>1401</v>
      </c>
      <c r="D644" s="5" t="s">
        <v>9</v>
      </c>
      <c r="E644" s="5" t="s">
        <v>1320</v>
      </c>
      <c r="F644" s="5" t="s">
        <v>1402</v>
      </c>
    </row>
    <row r="645" spans="1:6" x14ac:dyDescent="0.3">
      <c r="A645">
        <v>150970</v>
      </c>
      <c r="B645" s="5" t="s">
        <v>1400</v>
      </c>
      <c r="C645" s="5" t="s">
        <v>1403</v>
      </c>
      <c r="D645" s="5" t="s">
        <v>9</v>
      </c>
      <c r="E645" s="5" t="s">
        <v>1320</v>
      </c>
      <c r="F645" s="5" t="s">
        <v>1404</v>
      </c>
    </row>
    <row r="646" spans="1:6" x14ac:dyDescent="0.3">
      <c r="A646">
        <v>150997</v>
      </c>
      <c r="B646" s="5" t="s">
        <v>1405</v>
      </c>
      <c r="C646" s="5" t="s">
        <v>1406</v>
      </c>
      <c r="D646" s="5" t="s">
        <v>9</v>
      </c>
      <c r="E646" s="5" t="s">
        <v>1320</v>
      </c>
      <c r="F646" s="5" t="s">
        <v>1407</v>
      </c>
    </row>
    <row r="647" spans="1:6" x14ac:dyDescent="0.3">
      <c r="A647">
        <v>151025</v>
      </c>
      <c r="B647" s="5" t="s">
        <v>1408</v>
      </c>
      <c r="C647" s="5" t="s">
        <v>1409</v>
      </c>
      <c r="D647" s="5" t="s">
        <v>9</v>
      </c>
      <c r="E647" s="5" t="s">
        <v>1320</v>
      </c>
      <c r="F647" s="5" t="s">
        <v>1410</v>
      </c>
    </row>
    <row r="648" spans="1:6" x14ac:dyDescent="0.3">
      <c r="A648">
        <v>151052</v>
      </c>
      <c r="B648" s="5" t="s">
        <v>1411</v>
      </c>
      <c r="C648" s="5" t="s">
        <v>1412</v>
      </c>
      <c r="D648" s="5" t="s">
        <v>9</v>
      </c>
      <c r="E648" s="5" t="s">
        <v>1320</v>
      </c>
      <c r="F648" s="5" t="s">
        <v>1413</v>
      </c>
    </row>
    <row r="649" spans="1:6" x14ac:dyDescent="0.3">
      <c r="A649">
        <v>151080</v>
      </c>
      <c r="B649" s="5" t="s">
        <v>1414</v>
      </c>
      <c r="C649" s="5" t="s">
        <v>1415</v>
      </c>
      <c r="D649" s="5" t="s">
        <v>9</v>
      </c>
      <c r="E649" s="5" t="s">
        <v>1320</v>
      </c>
      <c r="F649" s="5" t="s">
        <v>1416</v>
      </c>
    </row>
    <row r="650" spans="1:6" x14ac:dyDescent="0.3">
      <c r="A650">
        <v>151107</v>
      </c>
      <c r="B650" s="5" t="s">
        <v>1417</v>
      </c>
      <c r="C650" s="5" t="s">
        <v>1418</v>
      </c>
      <c r="D650" s="5" t="s">
        <v>9</v>
      </c>
      <c r="E650" s="5" t="s">
        <v>1320</v>
      </c>
      <c r="F650" s="5" t="s">
        <v>1227</v>
      </c>
    </row>
    <row r="651" spans="1:6" x14ac:dyDescent="0.3">
      <c r="A651">
        <v>151137</v>
      </c>
      <c r="B651" s="5" t="s">
        <v>1419</v>
      </c>
      <c r="C651" s="5" t="s">
        <v>1420</v>
      </c>
      <c r="D651" s="5" t="s">
        <v>9</v>
      </c>
      <c r="E651" s="5" t="s">
        <v>1320</v>
      </c>
      <c r="F651" s="5" t="s">
        <v>1421</v>
      </c>
    </row>
    <row r="652" spans="1:6" x14ac:dyDescent="0.3">
      <c r="A652">
        <v>151164</v>
      </c>
      <c r="B652" s="5" t="s">
        <v>1422</v>
      </c>
      <c r="C652" s="5" t="s">
        <v>1423</v>
      </c>
      <c r="D652" s="5" t="s">
        <v>9</v>
      </c>
      <c r="E652" s="5" t="s">
        <v>1320</v>
      </c>
      <c r="F652" s="5" t="s">
        <v>1424</v>
      </c>
    </row>
    <row r="653" spans="1:6" x14ac:dyDescent="0.3">
      <c r="A653">
        <v>151192</v>
      </c>
      <c r="B653" s="5" t="s">
        <v>1425</v>
      </c>
      <c r="C653" s="5" t="s">
        <v>1426</v>
      </c>
      <c r="D653" s="5" t="s">
        <v>9</v>
      </c>
      <c r="E653" s="5" t="s">
        <v>1320</v>
      </c>
      <c r="F653" s="5" t="s">
        <v>1427</v>
      </c>
    </row>
    <row r="654" spans="1:6" x14ac:dyDescent="0.3">
      <c r="A654">
        <v>151219</v>
      </c>
      <c r="B654" s="5" t="s">
        <v>1428</v>
      </c>
      <c r="C654" s="5" t="s">
        <v>1429</v>
      </c>
      <c r="D654" s="5" t="s">
        <v>9</v>
      </c>
      <c r="E654" s="5" t="s">
        <v>1320</v>
      </c>
      <c r="F654" s="5" t="s">
        <v>1430</v>
      </c>
    </row>
    <row r="655" spans="1:6" x14ac:dyDescent="0.3">
      <c r="A655">
        <v>151246</v>
      </c>
      <c r="B655" s="5" t="s">
        <v>1431</v>
      </c>
      <c r="C655" s="5" t="s">
        <v>1432</v>
      </c>
      <c r="D655" s="5" t="s">
        <v>9</v>
      </c>
      <c r="E655" s="5" t="s">
        <v>1320</v>
      </c>
      <c r="F655" s="5" t="s">
        <v>1433</v>
      </c>
    </row>
    <row r="656" spans="1:6" x14ac:dyDescent="0.3">
      <c r="A656">
        <v>151273</v>
      </c>
      <c r="B656" s="5" t="s">
        <v>9</v>
      </c>
      <c r="C656" s="5" t="s">
        <v>9</v>
      </c>
      <c r="D656" s="5" t="s">
        <v>9</v>
      </c>
      <c r="E656" s="5" t="s">
        <v>9</v>
      </c>
      <c r="F656" s="5" t="s">
        <v>1434</v>
      </c>
    </row>
    <row r="657" spans="1:6" x14ac:dyDescent="0.3">
      <c r="A657">
        <v>151299</v>
      </c>
      <c r="B657" s="5" t="s">
        <v>1435</v>
      </c>
      <c r="C657" s="5" t="s">
        <v>1436</v>
      </c>
      <c r="D657" s="5" t="s">
        <v>9</v>
      </c>
      <c r="E657" s="5" t="s">
        <v>9</v>
      </c>
      <c r="F657" s="5" t="s">
        <v>1434</v>
      </c>
    </row>
    <row r="658" spans="1:6" x14ac:dyDescent="0.3">
      <c r="A658">
        <v>151326</v>
      </c>
      <c r="B658" s="5" t="s">
        <v>1437</v>
      </c>
      <c r="C658" s="5" t="s">
        <v>1438</v>
      </c>
      <c r="D658" s="5" t="s">
        <v>9</v>
      </c>
      <c r="E658" s="5" t="s">
        <v>9</v>
      </c>
      <c r="F658" s="5" t="s">
        <v>1434</v>
      </c>
    </row>
    <row r="659" spans="1:6" x14ac:dyDescent="0.3">
      <c r="A659">
        <v>151353</v>
      </c>
      <c r="B659" s="5" t="s">
        <v>1439</v>
      </c>
      <c r="C659" s="5" t="s">
        <v>1440</v>
      </c>
      <c r="D659" s="5" t="s">
        <v>9</v>
      </c>
      <c r="E659" s="5" t="s">
        <v>9</v>
      </c>
      <c r="F659" s="5" t="s">
        <v>1434</v>
      </c>
    </row>
    <row r="660" spans="1:6" x14ac:dyDescent="0.3">
      <c r="A660">
        <v>151391</v>
      </c>
      <c r="B660" s="5" t="s">
        <v>571</v>
      </c>
      <c r="C660" s="5" t="s">
        <v>1441</v>
      </c>
      <c r="D660" s="5" t="s">
        <v>9</v>
      </c>
      <c r="E660" s="5" t="s">
        <v>9</v>
      </c>
      <c r="F660" s="5" t="s">
        <v>1434</v>
      </c>
    </row>
    <row r="661" spans="1:6" x14ac:dyDescent="0.3">
      <c r="A661">
        <v>151418</v>
      </c>
      <c r="B661" s="5" t="s">
        <v>1442</v>
      </c>
      <c r="C661" s="5" t="s">
        <v>1441</v>
      </c>
      <c r="D661" s="5" t="s">
        <v>9</v>
      </c>
      <c r="E661" s="5" t="s">
        <v>9</v>
      </c>
      <c r="F661" s="5" t="s">
        <v>1434</v>
      </c>
    </row>
    <row r="662" spans="1:6" x14ac:dyDescent="0.3">
      <c r="A662">
        <v>151445</v>
      </c>
      <c r="B662" s="5" t="s">
        <v>1443</v>
      </c>
      <c r="C662" s="5" t="s">
        <v>1444</v>
      </c>
      <c r="D662" s="5" t="s">
        <v>9</v>
      </c>
      <c r="E662" s="5" t="s">
        <v>9</v>
      </c>
      <c r="F662" s="5" t="s">
        <v>1434</v>
      </c>
    </row>
    <row r="663" spans="1:6" x14ac:dyDescent="0.3">
      <c r="A663">
        <v>151472</v>
      </c>
      <c r="B663" s="5" t="s">
        <v>1445</v>
      </c>
      <c r="C663" s="5" t="s">
        <v>1446</v>
      </c>
      <c r="D663" s="5" t="s">
        <v>9</v>
      </c>
      <c r="E663" s="5" t="s">
        <v>9</v>
      </c>
      <c r="F663" s="5" t="s">
        <v>1434</v>
      </c>
    </row>
    <row r="664" spans="1:6" x14ac:dyDescent="0.3">
      <c r="A664">
        <v>151499</v>
      </c>
      <c r="B664" s="5" t="s">
        <v>1447</v>
      </c>
      <c r="C664" s="5" t="s">
        <v>1446</v>
      </c>
      <c r="D664" s="5" t="s">
        <v>9</v>
      </c>
      <c r="E664" s="5" t="s">
        <v>9</v>
      </c>
      <c r="F664" s="5" t="s">
        <v>1434</v>
      </c>
    </row>
    <row r="665" spans="1:6" x14ac:dyDescent="0.3">
      <c r="A665">
        <v>151526</v>
      </c>
      <c r="B665" s="5" t="s">
        <v>1448</v>
      </c>
      <c r="C665" s="5" t="s">
        <v>1446</v>
      </c>
      <c r="D665" s="5" t="s">
        <v>9</v>
      </c>
      <c r="E665" s="5" t="s">
        <v>9</v>
      </c>
      <c r="F665" s="5" t="s">
        <v>1434</v>
      </c>
    </row>
    <row r="666" spans="1:6" x14ac:dyDescent="0.3">
      <c r="A666">
        <v>151553</v>
      </c>
      <c r="B666" s="5" t="s">
        <v>1449</v>
      </c>
      <c r="C666" s="5" t="s">
        <v>1446</v>
      </c>
      <c r="D666" s="5" t="s">
        <v>9</v>
      </c>
      <c r="E666" s="5" t="s">
        <v>9</v>
      </c>
      <c r="F666" s="5" t="s">
        <v>1434</v>
      </c>
    </row>
    <row r="667" spans="1:6" x14ac:dyDescent="0.3">
      <c r="A667">
        <v>151580</v>
      </c>
      <c r="B667" s="5" t="s">
        <v>1450</v>
      </c>
      <c r="C667" s="5" t="s">
        <v>1446</v>
      </c>
      <c r="D667" s="5" t="s">
        <v>9</v>
      </c>
      <c r="E667" s="5" t="s">
        <v>9</v>
      </c>
      <c r="F667" s="5" t="s">
        <v>1434</v>
      </c>
    </row>
    <row r="668" spans="1:6" x14ac:dyDescent="0.3">
      <c r="A668">
        <v>151610</v>
      </c>
      <c r="B668" s="5" t="s">
        <v>1451</v>
      </c>
      <c r="C668" s="5" t="s">
        <v>1452</v>
      </c>
      <c r="D668" s="5" t="s">
        <v>9</v>
      </c>
      <c r="E668" s="5" t="s">
        <v>9</v>
      </c>
      <c r="F668" s="5" t="s">
        <v>1434</v>
      </c>
    </row>
    <row r="669" spans="1:6" x14ac:dyDescent="0.3">
      <c r="A669">
        <v>151637</v>
      </c>
      <c r="B669" s="5" t="s">
        <v>1453</v>
      </c>
      <c r="C669" s="5" t="s">
        <v>1452</v>
      </c>
      <c r="D669" s="5" t="s">
        <v>9</v>
      </c>
      <c r="E669" s="5" t="s">
        <v>9</v>
      </c>
      <c r="F669" s="5" t="s">
        <v>1434</v>
      </c>
    </row>
    <row r="670" spans="1:6" x14ac:dyDescent="0.3">
      <c r="A670">
        <v>151664</v>
      </c>
      <c r="B670" s="5" t="s">
        <v>1453</v>
      </c>
      <c r="C670" s="5" t="s">
        <v>1454</v>
      </c>
      <c r="D670" s="5" t="s">
        <v>9</v>
      </c>
      <c r="E670" s="5" t="s">
        <v>9</v>
      </c>
      <c r="F670" s="5" t="s">
        <v>1434</v>
      </c>
    </row>
    <row r="671" spans="1:6" x14ac:dyDescent="0.3">
      <c r="A671">
        <v>151691</v>
      </c>
      <c r="B671" s="5" t="s">
        <v>1453</v>
      </c>
      <c r="C671" s="5" t="s">
        <v>1454</v>
      </c>
      <c r="D671" s="5" t="s">
        <v>9</v>
      </c>
      <c r="E671" s="5" t="s">
        <v>9</v>
      </c>
      <c r="F671" s="5" t="s">
        <v>1434</v>
      </c>
    </row>
    <row r="672" spans="1:6" x14ac:dyDescent="0.3">
      <c r="A672">
        <v>151718</v>
      </c>
      <c r="B672" s="5" t="s">
        <v>1453</v>
      </c>
      <c r="C672" s="5" t="s">
        <v>1454</v>
      </c>
      <c r="D672" s="5" t="s">
        <v>9</v>
      </c>
      <c r="E672" s="5" t="s">
        <v>9</v>
      </c>
      <c r="F672" s="5" t="s">
        <v>1434</v>
      </c>
    </row>
    <row r="673" spans="1:6" x14ac:dyDescent="0.3">
      <c r="A673">
        <v>151745</v>
      </c>
      <c r="B673" s="5" t="s">
        <v>1455</v>
      </c>
      <c r="C673" s="5" t="s">
        <v>1456</v>
      </c>
      <c r="D673" s="5" t="s">
        <v>9</v>
      </c>
      <c r="E673" s="5" t="s">
        <v>9</v>
      </c>
      <c r="F673" s="5" t="s">
        <v>1434</v>
      </c>
    </row>
    <row r="674" spans="1:6" x14ac:dyDescent="0.3">
      <c r="A674">
        <v>151772</v>
      </c>
      <c r="B674" s="5" t="s">
        <v>1457</v>
      </c>
      <c r="C674" s="5" t="s">
        <v>1458</v>
      </c>
      <c r="D674" s="5" t="s">
        <v>9</v>
      </c>
      <c r="E674" s="5" t="s">
        <v>9</v>
      </c>
      <c r="F674" s="5" t="s">
        <v>1434</v>
      </c>
    </row>
    <row r="675" spans="1:6" x14ac:dyDescent="0.3">
      <c r="A675">
        <v>151799</v>
      </c>
      <c r="B675" s="5" t="s">
        <v>1459</v>
      </c>
      <c r="C675" s="5" t="s">
        <v>1460</v>
      </c>
      <c r="D675" s="5" t="s">
        <v>9</v>
      </c>
      <c r="E675" s="5" t="s">
        <v>9</v>
      </c>
      <c r="F675" s="5" t="s">
        <v>1434</v>
      </c>
    </row>
    <row r="676" spans="1:6" x14ac:dyDescent="0.3">
      <c r="A676">
        <v>151826</v>
      </c>
      <c r="B676" s="5" t="s">
        <v>1461</v>
      </c>
      <c r="C676" s="5" t="s">
        <v>1462</v>
      </c>
      <c r="D676" s="5" t="s">
        <v>9</v>
      </c>
      <c r="E676" s="5" t="s">
        <v>9</v>
      </c>
      <c r="F676" s="5" t="s">
        <v>1434</v>
      </c>
    </row>
    <row r="677" spans="1:6" x14ac:dyDescent="0.3">
      <c r="A677">
        <v>151860</v>
      </c>
      <c r="B677" s="5" t="s">
        <v>1463</v>
      </c>
      <c r="C677" s="5" t="s">
        <v>1462</v>
      </c>
      <c r="D677" s="5" t="s">
        <v>9</v>
      </c>
      <c r="E677" s="5" t="s">
        <v>9</v>
      </c>
      <c r="F677" s="5" t="s">
        <v>1434</v>
      </c>
    </row>
    <row r="678" spans="1:6" x14ac:dyDescent="0.3">
      <c r="A678">
        <v>151887</v>
      </c>
      <c r="B678" s="5" t="s">
        <v>1464</v>
      </c>
      <c r="C678" s="5" t="s">
        <v>1462</v>
      </c>
      <c r="D678" s="5" t="s">
        <v>9</v>
      </c>
      <c r="E678" s="5" t="s">
        <v>9</v>
      </c>
      <c r="F678" s="5" t="s">
        <v>1434</v>
      </c>
    </row>
    <row r="679" spans="1:6" x14ac:dyDescent="0.3">
      <c r="A679">
        <v>151914</v>
      </c>
      <c r="B679" s="5" t="s">
        <v>1465</v>
      </c>
      <c r="C679" s="5" t="s">
        <v>1466</v>
      </c>
      <c r="D679" s="5" t="s">
        <v>9</v>
      </c>
      <c r="E679" s="5" t="s">
        <v>9</v>
      </c>
      <c r="F679" s="5" t="s">
        <v>1434</v>
      </c>
    </row>
    <row r="680" spans="1:6" x14ac:dyDescent="0.3">
      <c r="A680">
        <v>151941</v>
      </c>
      <c r="B680" s="5" t="s">
        <v>1467</v>
      </c>
      <c r="C680" s="5" t="s">
        <v>1468</v>
      </c>
      <c r="D680" s="5" t="s">
        <v>9</v>
      </c>
      <c r="E680" s="5" t="s">
        <v>9</v>
      </c>
      <c r="F680" s="5" t="s">
        <v>1434</v>
      </c>
    </row>
    <row r="681" spans="1:6" x14ac:dyDescent="0.3">
      <c r="A681">
        <v>151968</v>
      </c>
      <c r="B681" s="5" t="s">
        <v>1469</v>
      </c>
      <c r="C681" s="5" t="s">
        <v>1470</v>
      </c>
      <c r="D681" s="5" t="s">
        <v>9</v>
      </c>
      <c r="E681" s="5" t="s">
        <v>9</v>
      </c>
      <c r="F681" s="5" t="s">
        <v>1434</v>
      </c>
    </row>
    <row r="682" spans="1:6" x14ac:dyDescent="0.3">
      <c r="A682">
        <v>151995</v>
      </c>
      <c r="B682" s="5" t="s">
        <v>1471</v>
      </c>
      <c r="C682" s="5" t="s">
        <v>1472</v>
      </c>
      <c r="D682" s="5" t="s">
        <v>9</v>
      </c>
      <c r="E682" s="5" t="s">
        <v>9</v>
      </c>
      <c r="F682" s="5" t="s">
        <v>1434</v>
      </c>
    </row>
    <row r="683" spans="1:6" x14ac:dyDescent="0.3">
      <c r="A683">
        <v>152022</v>
      </c>
      <c r="B683" s="5" t="s">
        <v>1471</v>
      </c>
      <c r="C683" s="5" t="s">
        <v>754</v>
      </c>
      <c r="D683" s="5" t="s">
        <v>9</v>
      </c>
      <c r="E683" s="5" t="s">
        <v>9</v>
      </c>
      <c r="F683" s="5" t="s">
        <v>1434</v>
      </c>
    </row>
    <row r="684" spans="1:6" x14ac:dyDescent="0.3">
      <c r="A684">
        <v>152049</v>
      </c>
      <c r="B684" s="5" t="s">
        <v>1473</v>
      </c>
      <c r="C684" s="5" t="s">
        <v>1474</v>
      </c>
      <c r="D684" s="5" t="s">
        <v>9</v>
      </c>
      <c r="E684" s="5" t="s">
        <v>9</v>
      </c>
      <c r="F684" s="5" t="s">
        <v>1434</v>
      </c>
    </row>
    <row r="685" spans="1:6" x14ac:dyDescent="0.3">
      <c r="A685">
        <v>152076</v>
      </c>
      <c r="B685" s="5" t="s">
        <v>1473</v>
      </c>
      <c r="C685" s="5" t="s">
        <v>1475</v>
      </c>
      <c r="D685" s="5" t="s">
        <v>9</v>
      </c>
      <c r="E685" s="5" t="s">
        <v>9</v>
      </c>
      <c r="F685" s="5" t="s">
        <v>1434</v>
      </c>
    </row>
    <row r="686" spans="1:6" x14ac:dyDescent="0.3">
      <c r="A686">
        <v>152106</v>
      </c>
      <c r="B686" s="5" t="s">
        <v>1476</v>
      </c>
      <c r="C686" s="5" t="s">
        <v>1477</v>
      </c>
      <c r="D686" s="5" t="s">
        <v>9</v>
      </c>
      <c r="E686" s="5" t="s">
        <v>9</v>
      </c>
      <c r="F686" s="5" t="s">
        <v>1434</v>
      </c>
    </row>
    <row r="687" spans="1:6" x14ac:dyDescent="0.3">
      <c r="A687">
        <v>152133</v>
      </c>
      <c r="B687" s="5" t="s">
        <v>1478</v>
      </c>
      <c r="C687" s="5" t="s">
        <v>1479</v>
      </c>
      <c r="D687" s="5" t="s">
        <v>9</v>
      </c>
      <c r="E687" s="5" t="s">
        <v>9</v>
      </c>
      <c r="F687" s="5" t="s">
        <v>1434</v>
      </c>
    </row>
    <row r="688" spans="1:6" x14ac:dyDescent="0.3">
      <c r="A688">
        <v>152160</v>
      </c>
      <c r="B688" s="5" t="s">
        <v>1480</v>
      </c>
      <c r="C688" s="5" t="s">
        <v>1481</v>
      </c>
      <c r="D688" s="5" t="s">
        <v>9</v>
      </c>
      <c r="E688" s="5" t="s">
        <v>9</v>
      </c>
      <c r="F688" s="5" t="s">
        <v>1434</v>
      </c>
    </row>
    <row r="689" spans="1:6" x14ac:dyDescent="0.3">
      <c r="A689">
        <v>152187</v>
      </c>
      <c r="B689" s="5" t="s">
        <v>448</v>
      </c>
      <c r="C689" s="5" t="s">
        <v>1482</v>
      </c>
      <c r="D689" s="5" t="s">
        <v>9</v>
      </c>
      <c r="E689" s="5" t="s">
        <v>9</v>
      </c>
      <c r="F689" s="5" t="s">
        <v>1434</v>
      </c>
    </row>
    <row r="690" spans="1:6" x14ac:dyDescent="0.3">
      <c r="A690">
        <v>152214</v>
      </c>
      <c r="B690" s="5" t="s">
        <v>448</v>
      </c>
      <c r="C690" s="5" t="s">
        <v>1483</v>
      </c>
      <c r="D690" s="5" t="s">
        <v>9</v>
      </c>
      <c r="E690" s="5" t="s">
        <v>9</v>
      </c>
      <c r="F690" s="5" t="s">
        <v>1434</v>
      </c>
    </row>
    <row r="691" spans="1:6" x14ac:dyDescent="0.3">
      <c r="A691">
        <v>152241</v>
      </c>
      <c r="B691" s="5" t="s">
        <v>1484</v>
      </c>
      <c r="C691" s="5" t="s">
        <v>1483</v>
      </c>
      <c r="D691" s="5" t="s">
        <v>9</v>
      </c>
      <c r="E691" s="5" t="s">
        <v>9</v>
      </c>
      <c r="F691" s="5" t="s">
        <v>1434</v>
      </c>
    </row>
    <row r="692" spans="1:6" x14ac:dyDescent="0.3">
      <c r="A692">
        <v>152268</v>
      </c>
      <c r="B692" s="5" t="s">
        <v>1485</v>
      </c>
      <c r="C692" s="5" t="s">
        <v>1486</v>
      </c>
      <c r="D692" s="5" t="s">
        <v>9</v>
      </c>
      <c r="E692" s="5" t="s">
        <v>9</v>
      </c>
      <c r="F692" s="5" t="s">
        <v>1434</v>
      </c>
    </row>
    <row r="693" spans="1:6" x14ac:dyDescent="0.3">
      <c r="A693">
        <v>152295</v>
      </c>
      <c r="B693" s="5" t="s">
        <v>1485</v>
      </c>
      <c r="C693" s="5" t="s">
        <v>1487</v>
      </c>
      <c r="D693" s="5" t="s">
        <v>9</v>
      </c>
      <c r="E693" s="5" t="s">
        <v>9</v>
      </c>
      <c r="F693" s="5" t="s">
        <v>1434</v>
      </c>
    </row>
    <row r="694" spans="1:6" x14ac:dyDescent="0.3">
      <c r="A694">
        <v>152333</v>
      </c>
      <c r="B694" s="5" t="s">
        <v>1488</v>
      </c>
      <c r="C694" s="5" t="s">
        <v>1489</v>
      </c>
      <c r="D694" s="5" t="s">
        <v>9</v>
      </c>
      <c r="E694" s="5" t="s">
        <v>9</v>
      </c>
      <c r="F694" s="5" t="s">
        <v>1434</v>
      </c>
    </row>
    <row r="695" spans="1:6" x14ac:dyDescent="0.3">
      <c r="A695">
        <v>152360</v>
      </c>
      <c r="B695" s="5" t="s">
        <v>1488</v>
      </c>
      <c r="C695" s="5" t="s">
        <v>1490</v>
      </c>
      <c r="D695" s="5" t="s">
        <v>9</v>
      </c>
      <c r="E695" s="5" t="s">
        <v>9</v>
      </c>
      <c r="F695" s="5" t="s">
        <v>1434</v>
      </c>
    </row>
    <row r="696" spans="1:6" x14ac:dyDescent="0.3">
      <c r="A696">
        <v>152387</v>
      </c>
      <c r="B696" s="5" t="s">
        <v>9</v>
      </c>
      <c r="C696" s="5" t="s">
        <v>9</v>
      </c>
      <c r="D696" s="5" t="s">
        <v>9</v>
      </c>
      <c r="E696" s="5" t="s">
        <v>9</v>
      </c>
      <c r="F696" s="5" t="s">
        <v>1434</v>
      </c>
    </row>
    <row r="697" spans="1:6" x14ac:dyDescent="0.3">
      <c r="A697">
        <v>152414</v>
      </c>
      <c r="B697" s="5" t="s">
        <v>1491</v>
      </c>
      <c r="C697" s="5" t="s">
        <v>1492</v>
      </c>
      <c r="D697" s="5" t="s">
        <v>9</v>
      </c>
      <c r="E697" s="5" t="s">
        <v>9</v>
      </c>
      <c r="F697" s="5" t="s">
        <v>1434</v>
      </c>
    </row>
    <row r="698" spans="1:6" x14ac:dyDescent="0.3">
      <c r="A698">
        <v>152441</v>
      </c>
      <c r="B698" s="5" t="s">
        <v>1493</v>
      </c>
      <c r="C698" s="5" t="s">
        <v>1494</v>
      </c>
      <c r="D698" s="5" t="s">
        <v>9</v>
      </c>
      <c r="E698" s="5" t="s">
        <v>9</v>
      </c>
      <c r="F698" s="5" t="s">
        <v>1434</v>
      </c>
    </row>
    <row r="699" spans="1:6" x14ac:dyDescent="0.3">
      <c r="A699">
        <v>152468</v>
      </c>
      <c r="B699" s="5" t="s">
        <v>1495</v>
      </c>
      <c r="C699" s="5" t="s">
        <v>1496</v>
      </c>
      <c r="D699" s="5" t="s">
        <v>9</v>
      </c>
      <c r="E699" s="5" t="s">
        <v>9</v>
      </c>
      <c r="F699" s="5" t="s">
        <v>1434</v>
      </c>
    </row>
    <row r="700" spans="1:6" x14ac:dyDescent="0.3">
      <c r="A700">
        <v>152495</v>
      </c>
      <c r="B700" s="5" t="s">
        <v>1497</v>
      </c>
      <c r="C700" s="5" t="s">
        <v>1498</v>
      </c>
      <c r="D700" s="5" t="s">
        <v>9</v>
      </c>
      <c r="E700" s="5" t="s">
        <v>9</v>
      </c>
      <c r="F700" s="5" t="s">
        <v>1434</v>
      </c>
    </row>
    <row r="701" spans="1:6" x14ac:dyDescent="0.3">
      <c r="A701">
        <v>152522</v>
      </c>
      <c r="B701" s="5" t="s">
        <v>1497</v>
      </c>
      <c r="C701" s="5" t="s">
        <v>1499</v>
      </c>
      <c r="D701" s="5" t="s">
        <v>9</v>
      </c>
      <c r="E701" s="5" t="s">
        <v>9</v>
      </c>
      <c r="F701" s="5" t="s">
        <v>1434</v>
      </c>
    </row>
    <row r="702" spans="1:6" x14ac:dyDescent="0.3">
      <c r="A702">
        <v>152549</v>
      </c>
      <c r="B702" s="5" t="s">
        <v>1500</v>
      </c>
      <c r="C702" s="5" t="s">
        <v>1501</v>
      </c>
      <c r="D702" s="5" t="s">
        <v>9</v>
      </c>
      <c r="E702" s="5" t="s">
        <v>9</v>
      </c>
      <c r="F702" s="5" t="s">
        <v>1434</v>
      </c>
    </row>
    <row r="703" spans="1:6" x14ac:dyDescent="0.3">
      <c r="A703">
        <v>152579</v>
      </c>
      <c r="B703" s="5" t="s">
        <v>1502</v>
      </c>
      <c r="C703" s="5" t="s">
        <v>1501</v>
      </c>
      <c r="D703" s="5" t="s">
        <v>9</v>
      </c>
      <c r="E703" s="5" t="s">
        <v>9</v>
      </c>
      <c r="F703" s="5" t="s">
        <v>1434</v>
      </c>
    </row>
    <row r="704" spans="1:6" x14ac:dyDescent="0.3">
      <c r="A704">
        <v>152606</v>
      </c>
      <c r="B704" s="5" t="s">
        <v>1503</v>
      </c>
      <c r="C704" s="5" t="s">
        <v>1504</v>
      </c>
      <c r="D704" s="5" t="s">
        <v>9</v>
      </c>
      <c r="E704" s="5" t="s">
        <v>9</v>
      </c>
      <c r="F704" s="5" t="s">
        <v>1434</v>
      </c>
    </row>
    <row r="705" spans="1:6" x14ac:dyDescent="0.3">
      <c r="A705">
        <v>152633</v>
      </c>
      <c r="B705" s="5" t="s">
        <v>1505</v>
      </c>
      <c r="C705" s="5" t="s">
        <v>1506</v>
      </c>
      <c r="D705" s="5" t="s">
        <v>9</v>
      </c>
      <c r="E705" s="5" t="s">
        <v>9</v>
      </c>
      <c r="F705" s="5" t="s">
        <v>1434</v>
      </c>
    </row>
    <row r="706" spans="1:6" x14ac:dyDescent="0.3">
      <c r="A706">
        <v>152660</v>
      </c>
      <c r="B706" s="5" t="s">
        <v>1507</v>
      </c>
      <c r="C706" s="5" t="s">
        <v>1508</v>
      </c>
      <c r="D706" s="5" t="s">
        <v>9</v>
      </c>
      <c r="E706" s="5" t="s">
        <v>9</v>
      </c>
      <c r="F706" s="5" t="s">
        <v>1434</v>
      </c>
    </row>
    <row r="707" spans="1:6" x14ac:dyDescent="0.3">
      <c r="A707">
        <v>152687</v>
      </c>
      <c r="B707" s="5" t="s">
        <v>1509</v>
      </c>
      <c r="C707" s="5" t="s">
        <v>1510</v>
      </c>
      <c r="D707" s="5" t="s">
        <v>9</v>
      </c>
      <c r="E707" s="5" t="s">
        <v>9</v>
      </c>
      <c r="F707" s="5" t="s">
        <v>1434</v>
      </c>
    </row>
    <row r="708" spans="1:6" x14ac:dyDescent="0.3">
      <c r="A708">
        <v>152714</v>
      </c>
      <c r="B708" s="5" t="s">
        <v>1511</v>
      </c>
      <c r="C708" s="5" t="s">
        <v>1512</v>
      </c>
      <c r="D708" s="5" t="s">
        <v>9</v>
      </c>
      <c r="E708" s="5" t="s">
        <v>9</v>
      </c>
      <c r="F708" s="5" t="s">
        <v>1434</v>
      </c>
    </row>
    <row r="709" spans="1:6" x14ac:dyDescent="0.3">
      <c r="A709">
        <v>152741</v>
      </c>
      <c r="B709" s="5" t="s">
        <v>1513</v>
      </c>
      <c r="C709" s="5" t="s">
        <v>1514</v>
      </c>
      <c r="D709" s="5" t="s">
        <v>9</v>
      </c>
      <c r="E709" s="5" t="s">
        <v>9</v>
      </c>
      <c r="F709" s="5" t="s">
        <v>1434</v>
      </c>
    </row>
    <row r="710" spans="1:6" x14ac:dyDescent="0.3">
      <c r="A710">
        <v>152768</v>
      </c>
      <c r="B710" s="5" t="s">
        <v>1515</v>
      </c>
      <c r="C710" s="5" t="s">
        <v>1516</v>
      </c>
      <c r="D710" s="5" t="s">
        <v>9</v>
      </c>
      <c r="E710" s="5" t="s">
        <v>9</v>
      </c>
      <c r="F710" s="5" t="s">
        <v>1434</v>
      </c>
    </row>
    <row r="711" spans="1:6" x14ac:dyDescent="0.3">
      <c r="A711">
        <v>152795</v>
      </c>
      <c r="B711" s="5" t="s">
        <v>1517</v>
      </c>
      <c r="C711" s="5" t="s">
        <v>1518</v>
      </c>
      <c r="D711" s="5" t="s">
        <v>9</v>
      </c>
      <c r="E711" s="5" t="s">
        <v>9</v>
      </c>
      <c r="F711" s="5" t="s">
        <v>1434</v>
      </c>
    </row>
    <row r="712" spans="1:6" x14ac:dyDescent="0.3">
      <c r="A712">
        <v>152831</v>
      </c>
      <c r="B712" s="5" t="s">
        <v>1519</v>
      </c>
      <c r="C712" s="5" t="s">
        <v>1520</v>
      </c>
      <c r="D712" s="5" t="s">
        <v>9</v>
      </c>
      <c r="E712" s="5" t="s">
        <v>9</v>
      </c>
      <c r="F712" s="5" t="s">
        <v>1434</v>
      </c>
    </row>
    <row r="713" spans="1:6" x14ac:dyDescent="0.3">
      <c r="A713">
        <v>152858</v>
      </c>
      <c r="B713" s="5" t="s">
        <v>1519</v>
      </c>
      <c r="C713" s="5" t="s">
        <v>1521</v>
      </c>
      <c r="D713" s="5" t="s">
        <v>9</v>
      </c>
      <c r="E713" s="5" t="s">
        <v>9</v>
      </c>
      <c r="F713" s="5" t="s">
        <v>1434</v>
      </c>
    </row>
    <row r="714" spans="1:6" x14ac:dyDescent="0.3">
      <c r="A714">
        <v>152885</v>
      </c>
      <c r="B714" s="5" t="s">
        <v>1522</v>
      </c>
      <c r="C714" s="5" t="s">
        <v>1523</v>
      </c>
      <c r="D714" s="5" t="s">
        <v>9</v>
      </c>
      <c r="E714" s="5" t="s">
        <v>9</v>
      </c>
      <c r="F714" s="5" t="s">
        <v>1434</v>
      </c>
    </row>
    <row r="715" spans="1:6" x14ac:dyDescent="0.3">
      <c r="A715">
        <v>152912</v>
      </c>
      <c r="B715" s="5" t="s">
        <v>1524</v>
      </c>
      <c r="C715" s="5" t="s">
        <v>1525</v>
      </c>
      <c r="D715" s="5" t="s">
        <v>9</v>
      </c>
      <c r="E715" s="5" t="s">
        <v>9</v>
      </c>
      <c r="F715" s="5" t="s">
        <v>1434</v>
      </c>
    </row>
    <row r="716" spans="1:6" x14ac:dyDescent="0.3">
      <c r="A716">
        <v>152939</v>
      </c>
      <c r="B716" s="5" t="s">
        <v>1526</v>
      </c>
      <c r="C716" s="5" t="s">
        <v>1527</v>
      </c>
      <c r="D716" s="5" t="s">
        <v>9</v>
      </c>
      <c r="E716" s="5" t="s">
        <v>9</v>
      </c>
      <c r="F716" s="5" t="s">
        <v>1434</v>
      </c>
    </row>
    <row r="717" spans="1:6" x14ac:dyDescent="0.3">
      <c r="A717">
        <v>152966</v>
      </c>
      <c r="B717" s="5" t="s">
        <v>1528</v>
      </c>
      <c r="C717" s="5" t="s">
        <v>1529</v>
      </c>
      <c r="D717" s="5" t="s">
        <v>9</v>
      </c>
      <c r="E717" s="5" t="s">
        <v>9</v>
      </c>
      <c r="F717" s="5" t="s">
        <v>1434</v>
      </c>
    </row>
    <row r="718" spans="1:6" x14ac:dyDescent="0.3">
      <c r="A718">
        <v>152993</v>
      </c>
      <c r="B718" s="5" t="s">
        <v>1530</v>
      </c>
      <c r="C718" s="5" t="s">
        <v>1531</v>
      </c>
      <c r="D718" s="5" t="s">
        <v>9</v>
      </c>
      <c r="E718" s="5" t="s">
        <v>9</v>
      </c>
      <c r="F718" s="5" t="s">
        <v>1434</v>
      </c>
    </row>
    <row r="719" spans="1:6" x14ac:dyDescent="0.3">
      <c r="A719">
        <v>153020</v>
      </c>
      <c r="B719" s="5" t="s">
        <v>1532</v>
      </c>
      <c r="C719" s="5" t="s">
        <v>1533</v>
      </c>
      <c r="D719" s="5" t="s">
        <v>9</v>
      </c>
      <c r="E719" s="5" t="s">
        <v>9</v>
      </c>
      <c r="F719" s="5" t="s">
        <v>1434</v>
      </c>
    </row>
    <row r="720" spans="1:6" x14ac:dyDescent="0.3">
      <c r="A720">
        <v>153050</v>
      </c>
      <c r="B720" s="5" t="s">
        <v>1534</v>
      </c>
      <c r="C720" s="5" t="s">
        <v>1535</v>
      </c>
      <c r="D720" s="5" t="s">
        <v>9</v>
      </c>
      <c r="E720" s="5" t="s">
        <v>9</v>
      </c>
      <c r="F720" s="5" t="s">
        <v>1434</v>
      </c>
    </row>
    <row r="721" spans="1:6" x14ac:dyDescent="0.3">
      <c r="A721">
        <v>153077</v>
      </c>
      <c r="B721" s="5" t="s">
        <v>1534</v>
      </c>
      <c r="C721" s="5" t="s">
        <v>1536</v>
      </c>
      <c r="D721" s="5" t="s">
        <v>9</v>
      </c>
      <c r="E721" s="5" t="s">
        <v>9</v>
      </c>
      <c r="F721" s="5" t="s">
        <v>1434</v>
      </c>
    </row>
    <row r="722" spans="1:6" x14ac:dyDescent="0.3">
      <c r="A722">
        <v>153104</v>
      </c>
      <c r="B722" s="5" t="s">
        <v>1537</v>
      </c>
      <c r="C722" s="5" t="s">
        <v>1538</v>
      </c>
      <c r="D722" s="5" t="s">
        <v>9</v>
      </c>
      <c r="E722" s="5" t="s">
        <v>9</v>
      </c>
      <c r="F722" s="5" t="s">
        <v>1434</v>
      </c>
    </row>
    <row r="723" spans="1:6" x14ac:dyDescent="0.3">
      <c r="A723">
        <v>153131</v>
      </c>
      <c r="B723" s="5" t="s">
        <v>1539</v>
      </c>
      <c r="C723" s="5" t="s">
        <v>1538</v>
      </c>
      <c r="D723" s="5" t="s">
        <v>9</v>
      </c>
      <c r="E723" s="5" t="s">
        <v>9</v>
      </c>
      <c r="F723" s="5" t="s">
        <v>1434</v>
      </c>
    </row>
    <row r="724" spans="1:6" x14ac:dyDescent="0.3">
      <c r="A724">
        <v>153158</v>
      </c>
      <c r="B724" s="5" t="s">
        <v>1540</v>
      </c>
      <c r="C724" s="5" t="s">
        <v>1538</v>
      </c>
      <c r="D724" s="5" t="s">
        <v>9</v>
      </c>
      <c r="E724" s="5" t="s">
        <v>9</v>
      </c>
      <c r="F724" s="5" t="s">
        <v>1434</v>
      </c>
    </row>
    <row r="725" spans="1:6" x14ac:dyDescent="0.3">
      <c r="A725">
        <v>153185</v>
      </c>
      <c r="B725" s="5" t="s">
        <v>1541</v>
      </c>
      <c r="C725" s="5" t="s">
        <v>1542</v>
      </c>
      <c r="D725" s="5" t="s">
        <v>9</v>
      </c>
      <c r="E725" s="5" t="s">
        <v>9</v>
      </c>
      <c r="F725" s="5" t="s">
        <v>1434</v>
      </c>
    </row>
    <row r="726" spans="1:6" x14ac:dyDescent="0.3">
      <c r="A726">
        <v>153212</v>
      </c>
      <c r="B726" s="5" t="s">
        <v>1543</v>
      </c>
      <c r="C726" s="5" t="s">
        <v>1544</v>
      </c>
      <c r="D726" s="5" t="s">
        <v>9</v>
      </c>
      <c r="E726" s="5" t="s">
        <v>9</v>
      </c>
      <c r="F726" s="5" t="s">
        <v>1434</v>
      </c>
    </row>
    <row r="727" spans="1:6" x14ac:dyDescent="0.3">
      <c r="A727">
        <v>153239</v>
      </c>
      <c r="B727" s="5" t="s">
        <v>1545</v>
      </c>
      <c r="C727" s="5" t="s">
        <v>1546</v>
      </c>
      <c r="D727" s="5" t="s">
        <v>9</v>
      </c>
      <c r="E727" s="5" t="s">
        <v>9</v>
      </c>
      <c r="F727" s="5" t="s">
        <v>1434</v>
      </c>
    </row>
    <row r="728" spans="1:6" x14ac:dyDescent="0.3">
      <c r="A728">
        <v>153266</v>
      </c>
      <c r="B728" s="5" t="s">
        <v>1545</v>
      </c>
      <c r="C728" s="5" t="s">
        <v>1547</v>
      </c>
      <c r="D728" s="5" t="s">
        <v>9</v>
      </c>
      <c r="E728" s="5" t="s">
        <v>9</v>
      </c>
      <c r="F728" s="5" t="s">
        <v>1434</v>
      </c>
    </row>
    <row r="729" spans="1:6" x14ac:dyDescent="0.3">
      <c r="A729">
        <v>153304</v>
      </c>
      <c r="B729" s="5" t="s">
        <v>1548</v>
      </c>
      <c r="C729" s="5" t="s">
        <v>1549</v>
      </c>
      <c r="D729" s="5" t="s">
        <v>9</v>
      </c>
      <c r="E729" s="5" t="s">
        <v>9</v>
      </c>
      <c r="F729" s="5" t="s">
        <v>1434</v>
      </c>
    </row>
    <row r="730" spans="1:6" x14ac:dyDescent="0.3">
      <c r="A730">
        <v>153331</v>
      </c>
      <c r="B730" s="5" t="s">
        <v>1550</v>
      </c>
      <c r="C730" s="5" t="s">
        <v>1551</v>
      </c>
      <c r="D730" s="5" t="s">
        <v>9</v>
      </c>
      <c r="E730" s="5" t="s">
        <v>9</v>
      </c>
      <c r="F730" s="5" t="s">
        <v>1434</v>
      </c>
    </row>
    <row r="731" spans="1:6" x14ac:dyDescent="0.3">
      <c r="A731">
        <v>153358</v>
      </c>
      <c r="B731" s="5" t="s">
        <v>1552</v>
      </c>
      <c r="C731" s="5" t="s">
        <v>1551</v>
      </c>
      <c r="D731" s="5" t="s">
        <v>9</v>
      </c>
      <c r="E731" s="5" t="s">
        <v>9</v>
      </c>
      <c r="F731" s="5" t="s">
        <v>1434</v>
      </c>
    </row>
    <row r="732" spans="1:6" x14ac:dyDescent="0.3">
      <c r="A732">
        <v>153385</v>
      </c>
      <c r="B732" s="5" t="s">
        <v>1553</v>
      </c>
      <c r="C732" s="5" t="s">
        <v>1551</v>
      </c>
      <c r="D732" s="5" t="s">
        <v>9</v>
      </c>
      <c r="E732" s="5" t="s">
        <v>9</v>
      </c>
      <c r="F732" s="5" t="s">
        <v>1434</v>
      </c>
    </row>
    <row r="733" spans="1:6" x14ac:dyDescent="0.3">
      <c r="A733">
        <v>153412</v>
      </c>
      <c r="B733" s="5" t="s">
        <v>1554</v>
      </c>
      <c r="C733" s="5" t="s">
        <v>1551</v>
      </c>
      <c r="D733" s="5" t="s">
        <v>9</v>
      </c>
      <c r="E733" s="5" t="s">
        <v>9</v>
      </c>
      <c r="F733" s="5" t="s">
        <v>1434</v>
      </c>
    </row>
    <row r="734" spans="1:6" x14ac:dyDescent="0.3">
      <c r="A734">
        <v>153439</v>
      </c>
      <c r="B734" s="5" t="s">
        <v>1555</v>
      </c>
      <c r="C734" s="5" t="s">
        <v>1551</v>
      </c>
      <c r="D734" s="5" t="s">
        <v>9</v>
      </c>
      <c r="E734" s="5" t="s">
        <v>9</v>
      </c>
      <c r="F734" s="5" t="s">
        <v>1434</v>
      </c>
    </row>
    <row r="735" spans="1:6" x14ac:dyDescent="0.3">
      <c r="A735">
        <v>153466</v>
      </c>
      <c r="B735" s="5" t="s">
        <v>1556</v>
      </c>
      <c r="C735" s="5" t="s">
        <v>1551</v>
      </c>
      <c r="D735" s="5" t="s">
        <v>9</v>
      </c>
      <c r="E735" s="5" t="s">
        <v>9</v>
      </c>
      <c r="F735" s="5" t="s">
        <v>1434</v>
      </c>
    </row>
    <row r="736" spans="1:6" x14ac:dyDescent="0.3">
      <c r="A736">
        <v>153493</v>
      </c>
      <c r="B736" s="5" t="s">
        <v>9</v>
      </c>
      <c r="C736" s="5" t="s">
        <v>9</v>
      </c>
      <c r="D736" s="5" t="s">
        <v>9</v>
      </c>
      <c r="E736" s="5" t="s">
        <v>9</v>
      </c>
      <c r="F736" s="5" t="s">
        <v>1434</v>
      </c>
    </row>
    <row r="737" spans="1:6" x14ac:dyDescent="0.3">
      <c r="A737">
        <v>153523</v>
      </c>
      <c r="B737" s="5" t="s">
        <v>1557</v>
      </c>
      <c r="C737" s="5" t="s">
        <v>9</v>
      </c>
      <c r="D737" s="5" t="s">
        <v>9</v>
      </c>
      <c r="E737" s="5" t="s">
        <v>9</v>
      </c>
      <c r="F737" s="5" t="s">
        <v>1434</v>
      </c>
    </row>
    <row r="738" spans="1:6" x14ac:dyDescent="0.3">
      <c r="A738">
        <v>153550</v>
      </c>
      <c r="B738" s="5" t="s">
        <v>1557</v>
      </c>
      <c r="C738" s="5" t="s">
        <v>420</v>
      </c>
      <c r="D738" s="5" t="s">
        <v>9</v>
      </c>
      <c r="E738" s="5" t="s">
        <v>9</v>
      </c>
      <c r="F738" s="5" t="s">
        <v>1434</v>
      </c>
    </row>
    <row r="739" spans="1:6" x14ac:dyDescent="0.3">
      <c r="A739">
        <v>153577</v>
      </c>
      <c r="B739" s="5" t="s">
        <v>1558</v>
      </c>
      <c r="C739" s="5" t="s">
        <v>1559</v>
      </c>
      <c r="D739" s="5" t="s">
        <v>9</v>
      </c>
      <c r="E739" s="5" t="s">
        <v>9</v>
      </c>
      <c r="F739" s="5" t="s">
        <v>1434</v>
      </c>
    </row>
    <row r="740" spans="1:6" x14ac:dyDescent="0.3">
      <c r="A740">
        <v>153604</v>
      </c>
      <c r="B740" s="5" t="s">
        <v>1560</v>
      </c>
      <c r="C740" s="5" t="s">
        <v>1561</v>
      </c>
      <c r="D740" s="5" t="s">
        <v>9</v>
      </c>
      <c r="E740" s="5" t="s">
        <v>9</v>
      </c>
      <c r="F740" s="5" t="s">
        <v>1434</v>
      </c>
    </row>
    <row r="741" spans="1:6" x14ac:dyDescent="0.3">
      <c r="A741">
        <v>153631</v>
      </c>
      <c r="B741" s="5" t="s">
        <v>1562</v>
      </c>
      <c r="C741" s="5" t="s">
        <v>1563</v>
      </c>
      <c r="D741" s="5" t="s">
        <v>9</v>
      </c>
      <c r="E741" s="5" t="s">
        <v>9</v>
      </c>
      <c r="F741" s="5" t="s">
        <v>1434</v>
      </c>
    </row>
    <row r="742" spans="1:6" x14ac:dyDescent="0.3">
      <c r="A742">
        <v>153658</v>
      </c>
      <c r="B742" s="5" t="s">
        <v>1564</v>
      </c>
      <c r="C742" s="5" t="s">
        <v>1565</v>
      </c>
      <c r="D742" s="5" t="s">
        <v>9</v>
      </c>
      <c r="E742" s="5" t="s">
        <v>9</v>
      </c>
      <c r="F742" s="5" t="s">
        <v>1434</v>
      </c>
    </row>
    <row r="743" spans="1:6" x14ac:dyDescent="0.3">
      <c r="A743">
        <v>153685</v>
      </c>
      <c r="B743" s="5" t="s">
        <v>1566</v>
      </c>
      <c r="C743" s="5" t="s">
        <v>1567</v>
      </c>
      <c r="D743" s="5" t="s">
        <v>9</v>
      </c>
      <c r="E743" s="5" t="s">
        <v>9</v>
      </c>
      <c r="F743" s="5" t="s">
        <v>1434</v>
      </c>
    </row>
    <row r="744" spans="1:6" x14ac:dyDescent="0.3">
      <c r="A744">
        <v>153712</v>
      </c>
      <c r="B744" s="5" t="s">
        <v>1568</v>
      </c>
      <c r="C744" s="5" t="s">
        <v>1569</v>
      </c>
      <c r="D744" s="5" t="s">
        <v>9</v>
      </c>
      <c r="E744" s="5" t="s">
        <v>9</v>
      </c>
      <c r="F744" s="5" t="s">
        <v>1434</v>
      </c>
    </row>
    <row r="745" spans="1:6" x14ac:dyDescent="0.3">
      <c r="A745">
        <v>153739</v>
      </c>
      <c r="B745" s="5" t="s">
        <v>1570</v>
      </c>
      <c r="C745" s="5" t="s">
        <v>1571</v>
      </c>
      <c r="D745" s="5" t="s">
        <v>9</v>
      </c>
      <c r="E745" s="5" t="s">
        <v>9</v>
      </c>
      <c r="F745" s="5" t="s">
        <v>1434</v>
      </c>
    </row>
    <row r="746" spans="1:6" x14ac:dyDescent="0.3">
      <c r="A746">
        <v>153775</v>
      </c>
      <c r="B746" s="5" t="s">
        <v>1572</v>
      </c>
      <c r="C746" s="5" t="s">
        <v>243</v>
      </c>
      <c r="D746" s="5" t="s">
        <v>9</v>
      </c>
      <c r="E746" s="5" t="s">
        <v>9</v>
      </c>
      <c r="F746" s="5" t="s">
        <v>1434</v>
      </c>
    </row>
    <row r="747" spans="1:6" x14ac:dyDescent="0.3">
      <c r="A747">
        <v>153802</v>
      </c>
      <c r="B747" s="5" t="s">
        <v>1573</v>
      </c>
      <c r="C747" s="5" t="s">
        <v>1574</v>
      </c>
      <c r="D747" s="5" t="s">
        <v>9</v>
      </c>
      <c r="E747" s="5" t="s">
        <v>9</v>
      </c>
      <c r="F747" s="5" t="s">
        <v>1434</v>
      </c>
    </row>
    <row r="748" spans="1:6" x14ac:dyDescent="0.3">
      <c r="A748">
        <v>153829</v>
      </c>
      <c r="B748" s="5" t="s">
        <v>1575</v>
      </c>
      <c r="C748" s="5" t="s">
        <v>1574</v>
      </c>
      <c r="D748" s="5" t="s">
        <v>9</v>
      </c>
      <c r="E748" s="5" t="s">
        <v>9</v>
      </c>
      <c r="F748" s="5" t="s">
        <v>1434</v>
      </c>
    </row>
    <row r="749" spans="1:6" x14ac:dyDescent="0.3">
      <c r="A749">
        <v>153856</v>
      </c>
      <c r="B749" s="5" t="s">
        <v>1575</v>
      </c>
      <c r="C749" s="5" t="s">
        <v>1576</v>
      </c>
      <c r="D749" s="5" t="s">
        <v>9</v>
      </c>
      <c r="E749" s="5" t="s">
        <v>9</v>
      </c>
      <c r="F749" s="5" t="s">
        <v>1434</v>
      </c>
    </row>
    <row r="750" spans="1:6" x14ac:dyDescent="0.3">
      <c r="A750">
        <v>153883</v>
      </c>
      <c r="B750" s="5" t="s">
        <v>1577</v>
      </c>
      <c r="C750" s="5" t="s">
        <v>1576</v>
      </c>
      <c r="D750" s="5" t="s">
        <v>9</v>
      </c>
      <c r="E750" s="5" t="s">
        <v>9</v>
      </c>
      <c r="F750" s="5" t="s">
        <v>1434</v>
      </c>
    </row>
    <row r="751" spans="1:6" x14ac:dyDescent="0.3">
      <c r="A751">
        <v>153910</v>
      </c>
      <c r="B751" s="5" t="s">
        <v>1577</v>
      </c>
      <c r="C751" s="5" t="s">
        <v>1578</v>
      </c>
      <c r="D751" s="5" t="s">
        <v>9</v>
      </c>
      <c r="E751" s="5" t="s">
        <v>9</v>
      </c>
      <c r="F751" s="5" t="s">
        <v>1434</v>
      </c>
    </row>
    <row r="752" spans="1:6" x14ac:dyDescent="0.3">
      <c r="A752">
        <v>153937</v>
      </c>
      <c r="B752" s="5" t="s">
        <v>1579</v>
      </c>
      <c r="C752" s="5" t="s">
        <v>1580</v>
      </c>
      <c r="D752" s="5" t="s">
        <v>9</v>
      </c>
      <c r="E752" s="5" t="s">
        <v>9</v>
      </c>
      <c r="F752" s="5" t="s">
        <v>1434</v>
      </c>
    </row>
    <row r="753" spans="1:6" x14ac:dyDescent="0.3">
      <c r="A753">
        <v>153964</v>
      </c>
      <c r="B753" s="5" t="s">
        <v>1581</v>
      </c>
      <c r="C753" s="5" t="s">
        <v>1272</v>
      </c>
      <c r="D753" s="5" t="s">
        <v>9</v>
      </c>
      <c r="E753" s="5" t="s">
        <v>9</v>
      </c>
      <c r="F753" s="5" t="s">
        <v>1434</v>
      </c>
    </row>
    <row r="754" spans="1:6" x14ac:dyDescent="0.3">
      <c r="A754">
        <v>153991</v>
      </c>
      <c r="B754" s="5" t="s">
        <v>1582</v>
      </c>
      <c r="C754" s="5" t="s">
        <v>1583</v>
      </c>
      <c r="D754" s="5" t="s">
        <v>9</v>
      </c>
      <c r="E754" s="5" t="s">
        <v>9</v>
      </c>
      <c r="F754" s="5" t="s">
        <v>1434</v>
      </c>
    </row>
    <row r="755" spans="1:6" x14ac:dyDescent="0.3">
      <c r="A755">
        <v>154021</v>
      </c>
      <c r="B755" s="5" t="s">
        <v>1584</v>
      </c>
      <c r="C755" s="5" t="s">
        <v>1585</v>
      </c>
      <c r="D755" s="5" t="s">
        <v>9</v>
      </c>
      <c r="E755" s="5" t="s">
        <v>9</v>
      </c>
      <c r="F755" s="5" t="s">
        <v>1434</v>
      </c>
    </row>
    <row r="756" spans="1:6" x14ac:dyDescent="0.3">
      <c r="A756">
        <v>154048</v>
      </c>
      <c r="B756" s="5" t="s">
        <v>1567</v>
      </c>
      <c r="C756" s="5" t="s">
        <v>1585</v>
      </c>
      <c r="D756" s="5" t="s">
        <v>9</v>
      </c>
      <c r="E756" s="5" t="s">
        <v>9</v>
      </c>
      <c r="F756" s="5" t="s">
        <v>1434</v>
      </c>
    </row>
    <row r="757" spans="1:6" x14ac:dyDescent="0.3">
      <c r="A757">
        <v>154075</v>
      </c>
      <c r="B757" s="5" t="s">
        <v>1586</v>
      </c>
      <c r="C757" s="5" t="s">
        <v>1585</v>
      </c>
      <c r="D757" s="5" t="s">
        <v>9</v>
      </c>
      <c r="E757" s="5" t="s">
        <v>9</v>
      </c>
      <c r="F757" s="5" t="s">
        <v>1434</v>
      </c>
    </row>
    <row r="758" spans="1:6" x14ac:dyDescent="0.3">
      <c r="A758">
        <v>154102</v>
      </c>
      <c r="B758" s="5" t="s">
        <v>1587</v>
      </c>
      <c r="C758" s="5" t="s">
        <v>1588</v>
      </c>
      <c r="D758" s="5" t="s">
        <v>9</v>
      </c>
      <c r="E758" s="5" t="s">
        <v>9</v>
      </c>
      <c r="F758" s="5" t="s">
        <v>1434</v>
      </c>
    </row>
    <row r="759" spans="1:6" x14ac:dyDescent="0.3">
      <c r="A759">
        <v>154129</v>
      </c>
      <c r="B759" s="5" t="s">
        <v>1587</v>
      </c>
      <c r="C759" s="5" t="s">
        <v>1588</v>
      </c>
      <c r="D759" s="5" t="s">
        <v>9</v>
      </c>
      <c r="E759" s="5" t="s">
        <v>9</v>
      </c>
      <c r="F759" s="5" t="s">
        <v>1434</v>
      </c>
    </row>
    <row r="760" spans="1:6" x14ac:dyDescent="0.3">
      <c r="A760">
        <v>154156</v>
      </c>
      <c r="B760" s="5" t="s">
        <v>1589</v>
      </c>
      <c r="C760" s="5" t="s">
        <v>1588</v>
      </c>
      <c r="D760" s="5" t="s">
        <v>9</v>
      </c>
      <c r="E760" s="5" t="s">
        <v>9</v>
      </c>
      <c r="F760" s="5" t="s">
        <v>1434</v>
      </c>
    </row>
    <row r="761" spans="1:6" x14ac:dyDescent="0.3">
      <c r="A761">
        <v>154183</v>
      </c>
      <c r="B761" s="5" t="s">
        <v>1589</v>
      </c>
      <c r="C761" s="5" t="s">
        <v>1588</v>
      </c>
      <c r="D761" s="5" t="s">
        <v>9</v>
      </c>
      <c r="E761" s="5" t="s">
        <v>9</v>
      </c>
      <c r="F761" s="5" t="s">
        <v>1434</v>
      </c>
    </row>
    <row r="762" spans="1:6" x14ac:dyDescent="0.3">
      <c r="A762">
        <v>154210</v>
      </c>
      <c r="B762" s="5" t="s">
        <v>1590</v>
      </c>
      <c r="C762" s="5" t="s">
        <v>1588</v>
      </c>
      <c r="D762" s="5" t="s">
        <v>9</v>
      </c>
      <c r="E762" s="5" t="s">
        <v>9</v>
      </c>
      <c r="F762" s="5" t="s">
        <v>1434</v>
      </c>
    </row>
    <row r="763" spans="1:6" x14ac:dyDescent="0.3">
      <c r="A763">
        <v>154237</v>
      </c>
      <c r="B763" s="5" t="s">
        <v>1591</v>
      </c>
      <c r="C763" s="5" t="s">
        <v>1592</v>
      </c>
      <c r="D763" s="5" t="s">
        <v>9</v>
      </c>
      <c r="E763" s="5" t="s">
        <v>9</v>
      </c>
      <c r="F763" s="5" t="s">
        <v>1434</v>
      </c>
    </row>
    <row r="764" spans="1:6" x14ac:dyDescent="0.3">
      <c r="A764">
        <v>154275</v>
      </c>
      <c r="B764" s="5" t="s">
        <v>1593</v>
      </c>
      <c r="C764" s="5" t="s">
        <v>1594</v>
      </c>
      <c r="D764" s="5" t="s">
        <v>9</v>
      </c>
      <c r="E764" s="5" t="s">
        <v>9</v>
      </c>
      <c r="F764" s="5" t="s">
        <v>1434</v>
      </c>
    </row>
    <row r="765" spans="1:6" x14ac:dyDescent="0.3">
      <c r="A765">
        <v>154302</v>
      </c>
      <c r="B765" s="5" t="s">
        <v>1595</v>
      </c>
      <c r="C765" s="5" t="s">
        <v>1594</v>
      </c>
      <c r="D765" s="5" t="s">
        <v>9</v>
      </c>
      <c r="E765" s="5" t="s">
        <v>9</v>
      </c>
      <c r="F765" s="5" t="s">
        <v>1434</v>
      </c>
    </row>
    <row r="766" spans="1:6" x14ac:dyDescent="0.3">
      <c r="A766">
        <v>154329</v>
      </c>
      <c r="B766" s="5" t="s">
        <v>1596</v>
      </c>
      <c r="C766" s="5" t="s">
        <v>1597</v>
      </c>
      <c r="D766" s="5" t="s">
        <v>9</v>
      </c>
      <c r="E766" s="5" t="s">
        <v>9</v>
      </c>
      <c r="F766" s="5" t="s">
        <v>1434</v>
      </c>
    </row>
    <row r="767" spans="1:6" x14ac:dyDescent="0.3">
      <c r="A767">
        <v>154356</v>
      </c>
      <c r="B767" s="5" t="s">
        <v>1598</v>
      </c>
      <c r="C767" s="5" t="s">
        <v>1599</v>
      </c>
      <c r="D767" s="5" t="s">
        <v>9</v>
      </c>
      <c r="E767" s="5" t="s">
        <v>9</v>
      </c>
      <c r="F767" s="5" t="s">
        <v>1434</v>
      </c>
    </row>
    <row r="768" spans="1:6" x14ac:dyDescent="0.3">
      <c r="A768">
        <v>154383</v>
      </c>
      <c r="B768" s="5" t="s">
        <v>1600</v>
      </c>
      <c r="C768" s="5" t="s">
        <v>1601</v>
      </c>
      <c r="D768" s="5" t="s">
        <v>9</v>
      </c>
      <c r="E768" s="5" t="s">
        <v>9</v>
      </c>
      <c r="F768" s="5" t="s">
        <v>1434</v>
      </c>
    </row>
    <row r="769" spans="1:6" x14ac:dyDescent="0.3">
      <c r="A769">
        <v>154410</v>
      </c>
      <c r="B769" s="5" t="s">
        <v>1600</v>
      </c>
      <c r="C769" s="5" t="s">
        <v>1602</v>
      </c>
      <c r="D769" s="5" t="s">
        <v>9</v>
      </c>
      <c r="E769" s="5" t="s">
        <v>9</v>
      </c>
      <c r="F769" s="5" t="s">
        <v>1434</v>
      </c>
    </row>
    <row r="770" spans="1:6" x14ac:dyDescent="0.3">
      <c r="A770">
        <v>154437</v>
      </c>
      <c r="B770" s="5" t="s">
        <v>1603</v>
      </c>
      <c r="C770" s="5" t="s">
        <v>1604</v>
      </c>
      <c r="D770" s="5" t="s">
        <v>9</v>
      </c>
      <c r="E770" s="5" t="s">
        <v>9</v>
      </c>
      <c r="F770" s="5" t="s">
        <v>1434</v>
      </c>
    </row>
    <row r="771" spans="1:6" x14ac:dyDescent="0.3">
      <c r="A771">
        <v>154464</v>
      </c>
      <c r="B771" s="5" t="s">
        <v>1605</v>
      </c>
      <c r="C771" s="5" t="s">
        <v>1606</v>
      </c>
      <c r="D771" s="5" t="s">
        <v>9</v>
      </c>
      <c r="E771" s="5" t="s">
        <v>9</v>
      </c>
      <c r="F771" s="5" t="s">
        <v>1434</v>
      </c>
    </row>
    <row r="772" spans="1:6" x14ac:dyDescent="0.3">
      <c r="A772">
        <v>154494</v>
      </c>
      <c r="B772" s="5" t="s">
        <v>1607</v>
      </c>
      <c r="C772" s="5" t="s">
        <v>1606</v>
      </c>
      <c r="D772" s="5" t="s">
        <v>9</v>
      </c>
      <c r="E772" s="5" t="s">
        <v>9</v>
      </c>
      <c r="F772" s="5" t="s">
        <v>1434</v>
      </c>
    </row>
    <row r="773" spans="1:6" x14ac:dyDescent="0.3">
      <c r="A773">
        <v>154521</v>
      </c>
      <c r="B773" s="5" t="s">
        <v>1608</v>
      </c>
      <c r="C773" s="5" t="s">
        <v>1609</v>
      </c>
      <c r="D773" s="5" t="s">
        <v>9</v>
      </c>
      <c r="E773" s="5" t="s">
        <v>9</v>
      </c>
      <c r="F773" s="5" t="s">
        <v>1434</v>
      </c>
    </row>
    <row r="774" spans="1:6" x14ac:dyDescent="0.3">
      <c r="A774">
        <v>154548</v>
      </c>
      <c r="B774" s="5" t="s">
        <v>1610</v>
      </c>
      <c r="C774" s="5" t="s">
        <v>1611</v>
      </c>
      <c r="D774" s="5" t="s">
        <v>9</v>
      </c>
      <c r="E774" s="5" t="s">
        <v>9</v>
      </c>
      <c r="F774" s="5" t="s">
        <v>1434</v>
      </c>
    </row>
    <row r="775" spans="1:6" x14ac:dyDescent="0.3">
      <c r="A775">
        <v>154575</v>
      </c>
      <c r="B775" s="5" t="s">
        <v>1612</v>
      </c>
      <c r="C775" s="5" t="s">
        <v>1611</v>
      </c>
      <c r="D775" s="5" t="s">
        <v>9</v>
      </c>
      <c r="E775" s="5" t="s">
        <v>9</v>
      </c>
      <c r="F775" s="5" t="s">
        <v>1434</v>
      </c>
    </row>
    <row r="776" spans="1:6" x14ac:dyDescent="0.3">
      <c r="A776">
        <v>154602</v>
      </c>
      <c r="B776" s="5" t="s">
        <v>9</v>
      </c>
      <c r="C776" s="5" t="s">
        <v>9</v>
      </c>
      <c r="D776" s="5" t="s">
        <v>9</v>
      </c>
      <c r="E776" s="5" t="s">
        <v>9</v>
      </c>
      <c r="F776" s="5" t="s">
        <v>1434</v>
      </c>
    </row>
    <row r="777" spans="1:6" x14ac:dyDescent="0.3">
      <c r="A777">
        <v>154629</v>
      </c>
      <c r="B777" s="5" t="s">
        <v>1613</v>
      </c>
      <c r="C777" s="5" t="s">
        <v>1614</v>
      </c>
      <c r="D777" s="5" t="s">
        <v>9</v>
      </c>
      <c r="E777" s="5" t="s">
        <v>9</v>
      </c>
      <c r="F777" s="5" t="s">
        <v>1434</v>
      </c>
    </row>
    <row r="778" spans="1:6" x14ac:dyDescent="0.3">
      <c r="A778">
        <v>154656</v>
      </c>
      <c r="B778" s="5" t="s">
        <v>1615</v>
      </c>
      <c r="C778" s="5" t="s">
        <v>1616</v>
      </c>
      <c r="D778" s="5" t="s">
        <v>9</v>
      </c>
      <c r="E778" s="5" t="s">
        <v>9</v>
      </c>
      <c r="F778" s="5" t="s">
        <v>1434</v>
      </c>
    </row>
    <row r="779" spans="1:6" x14ac:dyDescent="0.3">
      <c r="A779">
        <v>154683</v>
      </c>
      <c r="B779" s="5" t="s">
        <v>1617</v>
      </c>
      <c r="C779" s="5" t="s">
        <v>1618</v>
      </c>
      <c r="D779" s="5" t="s">
        <v>9</v>
      </c>
      <c r="E779" s="5" t="s">
        <v>9</v>
      </c>
      <c r="F779" s="5" t="s">
        <v>1434</v>
      </c>
    </row>
    <row r="780" spans="1:6" x14ac:dyDescent="0.3">
      <c r="A780">
        <v>154710</v>
      </c>
      <c r="B780" s="5" t="s">
        <v>1619</v>
      </c>
      <c r="C780" s="5" t="s">
        <v>1620</v>
      </c>
      <c r="D780" s="5" t="s">
        <v>9</v>
      </c>
      <c r="E780" s="5" t="s">
        <v>9</v>
      </c>
      <c r="F780" s="5" t="s">
        <v>1434</v>
      </c>
    </row>
    <row r="781" spans="1:6" x14ac:dyDescent="0.3">
      <c r="A781">
        <v>154745</v>
      </c>
      <c r="B781" s="5" t="s">
        <v>1621</v>
      </c>
      <c r="C781" s="5" t="s">
        <v>1622</v>
      </c>
      <c r="D781" s="5" t="s">
        <v>9</v>
      </c>
      <c r="E781" s="5" t="s">
        <v>9</v>
      </c>
      <c r="F781" s="5" t="s">
        <v>1434</v>
      </c>
    </row>
    <row r="782" spans="1:6" x14ac:dyDescent="0.3">
      <c r="A782">
        <v>154772</v>
      </c>
      <c r="B782" s="5" t="s">
        <v>1623</v>
      </c>
      <c r="C782" s="5" t="s">
        <v>1624</v>
      </c>
      <c r="D782" s="5" t="s">
        <v>9</v>
      </c>
      <c r="E782" s="5" t="s">
        <v>9</v>
      </c>
      <c r="F782" s="5" t="s">
        <v>1434</v>
      </c>
    </row>
    <row r="783" spans="1:6" x14ac:dyDescent="0.3">
      <c r="A783">
        <v>154799</v>
      </c>
      <c r="B783" s="5" t="s">
        <v>1625</v>
      </c>
      <c r="C783" s="5" t="s">
        <v>1626</v>
      </c>
      <c r="D783" s="5" t="s">
        <v>9</v>
      </c>
      <c r="E783" s="5" t="s">
        <v>9</v>
      </c>
      <c r="F783" s="5" t="s">
        <v>1434</v>
      </c>
    </row>
    <row r="784" spans="1:6" x14ac:dyDescent="0.3">
      <c r="A784">
        <v>154826</v>
      </c>
      <c r="B784" s="5" t="s">
        <v>1627</v>
      </c>
      <c r="C784" s="5" t="s">
        <v>1628</v>
      </c>
      <c r="D784" s="5" t="s">
        <v>9</v>
      </c>
      <c r="E784" s="5" t="s">
        <v>9</v>
      </c>
      <c r="F784" s="5" t="s">
        <v>1434</v>
      </c>
    </row>
    <row r="785" spans="1:6" x14ac:dyDescent="0.3">
      <c r="A785">
        <v>154853</v>
      </c>
      <c r="B785" s="5" t="s">
        <v>1629</v>
      </c>
      <c r="C785" s="5" t="s">
        <v>1630</v>
      </c>
      <c r="D785" s="5" t="s">
        <v>1631</v>
      </c>
      <c r="E785" s="5" t="s">
        <v>1632</v>
      </c>
      <c r="F785" s="5" t="s">
        <v>1633</v>
      </c>
    </row>
    <row r="786" spans="1:6" x14ac:dyDescent="0.3">
      <c r="A786">
        <v>154880</v>
      </c>
      <c r="B786" s="5" t="s">
        <v>1634</v>
      </c>
      <c r="C786" s="5" t="s">
        <v>1635</v>
      </c>
      <c r="D786" s="5" t="s">
        <v>9</v>
      </c>
      <c r="E786" s="5" t="s">
        <v>1632</v>
      </c>
      <c r="F786" s="5" t="s">
        <v>1636</v>
      </c>
    </row>
    <row r="787" spans="1:6" x14ac:dyDescent="0.3">
      <c r="A787">
        <v>154907</v>
      </c>
      <c r="B787" s="5" t="s">
        <v>1637</v>
      </c>
      <c r="C787" s="5" t="s">
        <v>1638</v>
      </c>
      <c r="D787" s="5" t="s">
        <v>9</v>
      </c>
      <c r="E787" s="5" t="s">
        <v>1632</v>
      </c>
      <c r="F787" s="5" t="s">
        <v>1639</v>
      </c>
    </row>
    <row r="788" spans="1:6" x14ac:dyDescent="0.3">
      <c r="A788">
        <v>154934</v>
      </c>
      <c r="B788" s="5" t="s">
        <v>1640</v>
      </c>
      <c r="C788" s="5" t="s">
        <v>1638</v>
      </c>
      <c r="D788" s="5" t="s">
        <v>9</v>
      </c>
      <c r="E788" s="5" t="s">
        <v>1632</v>
      </c>
      <c r="F788" s="5" t="s">
        <v>1641</v>
      </c>
    </row>
    <row r="789" spans="1:6" x14ac:dyDescent="0.3">
      <c r="A789">
        <v>154964</v>
      </c>
      <c r="B789" s="5" t="s">
        <v>1642</v>
      </c>
      <c r="C789" s="5" t="s">
        <v>1643</v>
      </c>
      <c r="D789" s="5" t="s">
        <v>9</v>
      </c>
      <c r="E789" s="5" t="s">
        <v>1632</v>
      </c>
      <c r="F789" s="5" t="s">
        <v>1644</v>
      </c>
    </row>
    <row r="790" spans="1:6" x14ac:dyDescent="0.3">
      <c r="A790">
        <v>154991</v>
      </c>
      <c r="B790" s="5" t="s">
        <v>1645</v>
      </c>
      <c r="C790" s="5" t="s">
        <v>1646</v>
      </c>
      <c r="D790" s="5" t="s">
        <v>9</v>
      </c>
      <c r="E790" s="5" t="s">
        <v>1632</v>
      </c>
      <c r="F790" s="5" t="s">
        <v>1647</v>
      </c>
    </row>
    <row r="791" spans="1:6" x14ac:dyDescent="0.3">
      <c r="A791">
        <v>155018</v>
      </c>
      <c r="B791" s="5" t="s">
        <v>1648</v>
      </c>
      <c r="C791" s="5" t="s">
        <v>1649</v>
      </c>
      <c r="D791" s="5" t="s">
        <v>9</v>
      </c>
      <c r="E791" s="5" t="s">
        <v>1632</v>
      </c>
      <c r="F791" s="5" t="s">
        <v>1650</v>
      </c>
    </row>
    <row r="792" spans="1:6" x14ac:dyDescent="0.3">
      <c r="A792">
        <v>155045</v>
      </c>
      <c r="B792" s="5" t="s">
        <v>1648</v>
      </c>
      <c r="C792" s="5" t="s">
        <v>1649</v>
      </c>
      <c r="D792" s="5" t="s">
        <v>9</v>
      </c>
      <c r="E792" s="5" t="s">
        <v>1632</v>
      </c>
      <c r="F792" s="5" t="s">
        <v>1651</v>
      </c>
    </row>
    <row r="793" spans="1:6" x14ac:dyDescent="0.3">
      <c r="A793">
        <v>155072</v>
      </c>
      <c r="B793" s="5" t="s">
        <v>1648</v>
      </c>
      <c r="C793" s="5" t="s">
        <v>1649</v>
      </c>
      <c r="D793" s="5" t="s">
        <v>9</v>
      </c>
      <c r="E793" s="5" t="s">
        <v>1632</v>
      </c>
      <c r="F793" s="5" t="s">
        <v>1652</v>
      </c>
    </row>
    <row r="794" spans="1:6" x14ac:dyDescent="0.3">
      <c r="A794">
        <v>155099</v>
      </c>
      <c r="B794" s="5" t="s">
        <v>1648</v>
      </c>
      <c r="C794" s="5" t="s">
        <v>1653</v>
      </c>
      <c r="D794" s="5" t="s">
        <v>9</v>
      </c>
      <c r="E794" s="5" t="s">
        <v>1632</v>
      </c>
      <c r="F794" s="5" t="s">
        <v>1654</v>
      </c>
    </row>
    <row r="795" spans="1:6" x14ac:dyDescent="0.3">
      <c r="A795">
        <v>155126</v>
      </c>
      <c r="B795" s="5" t="s">
        <v>1655</v>
      </c>
      <c r="C795" s="5" t="s">
        <v>1656</v>
      </c>
      <c r="D795" s="5" t="s">
        <v>9</v>
      </c>
      <c r="E795" s="5" t="s">
        <v>1632</v>
      </c>
      <c r="F795" s="5" t="s">
        <v>1657</v>
      </c>
    </row>
    <row r="796" spans="1:6" x14ac:dyDescent="0.3">
      <c r="A796">
        <v>155153</v>
      </c>
      <c r="B796" s="5" t="s">
        <v>1655</v>
      </c>
      <c r="C796" s="5" t="s">
        <v>1658</v>
      </c>
      <c r="D796" s="5" t="s">
        <v>9</v>
      </c>
      <c r="E796" s="5" t="s">
        <v>1632</v>
      </c>
      <c r="F796" s="5" t="s">
        <v>1659</v>
      </c>
    </row>
    <row r="797" spans="1:6" x14ac:dyDescent="0.3">
      <c r="A797">
        <v>155180</v>
      </c>
      <c r="B797" s="5" t="s">
        <v>1660</v>
      </c>
      <c r="C797" s="5" t="s">
        <v>1661</v>
      </c>
      <c r="D797" s="5" t="s">
        <v>9</v>
      </c>
      <c r="E797" s="5" t="s">
        <v>1632</v>
      </c>
      <c r="F797" s="5" t="s">
        <v>1662</v>
      </c>
    </row>
    <row r="798" spans="1:6" x14ac:dyDescent="0.3">
      <c r="A798">
        <v>155218</v>
      </c>
      <c r="B798" s="5" t="s">
        <v>626</v>
      </c>
      <c r="C798" s="5" t="s">
        <v>1663</v>
      </c>
      <c r="D798" s="5" t="s">
        <v>9</v>
      </c>
      <c r="E798" s="5" t="s">
        <v>1632</v>
      </c>
      <c r="F798" s="5" t="s">
        <v>1664</v>
      </c>
    </row>
    <row r="799" spans="1:6" x14ac:dyDescent="0.3">
      <c r="A799">
        <v>155245</v>
      </c>
      <c r="B799" s="5" t="s">
        <v>1665</v>
      </c>
      <c r="C799" s="5" t="s">
        <v>1666</v>
      </c>
      <c r="D799" s="5" t="s">
        <v>9</v>
      </c>
      <c r="E799" s="5" t="s">
        <v>1632</v>
      </c>
      <c r="F799" s="5" t="s">
        <v>1667</v>
      </c>
    </row>
    <row r="800" spans="1:6" x14ac:dyDescent="0.3">
      <c r="A800">
        <v>155272</v>
      </c>
      <c r="B800" s="5" t="s">
        <v>1665</v>
      </c>
      <c r="C800" s="5" t="s">
        <v>1668</v>
      </c>
      <c r="D800" s="5" t="s">
        <v>9</v>
      </c>
      <c r="E800" s="5" t="s">
        <v>1632</v>
      </c>
      <c r="F800" s="5" t="s">
        <v>1669</v>
      </c>
    </row>
    <row r="801" spans="1:6" x14ac:dyDescent="0.3">
      <c r="A801">
        <v>155299</v>
      </c>
      <c r="B801" s="5" t="s">
        <v>1670</v>
      </c>
      <c r="C801" s="5" t="s">
        <v>1671</v>
      </c>
      <c r="D801" s="5" t="s">
        <v>9</v>
      </c>
      <c r="E801" s="5" t="s">
        <v>1632</v>
      </c>
      <c r="F801" s="5" t="s">
        <v>1672</v>
      </c>
    </row>
    <row r="802" spans="1:6" x14ac:dyDescent="0.3">
      <c r="A802">
        <v>155326</v>
      </c>
      <c r="B802" s="5" t="s">
        <v>1673</v>
      </c>
      <c r="C802" s="5" t="s">
        <v>1674</v>
      </c>
      <c r="D802" s="5" t="s">
        <v>9</v>
      </c>
      <c r="E802" s="5" t="s">
        <v>1632</v>
      </c>
      <c r="F802" s="5" t="s">
        <v>1675</v>
      </c>
    </row>
    <row r="803" spans="1:6" x14ac:dyDescent="0.3">
      <c r="A803">
        <v>155353</v>
      </c>
      <c r="B803" s="5" t="s">
        <v>1673</v>
      </c>
      <c r="C803" s="5" t="s">
        <v>1676</v>
      </c>
      <c r="D803" s="5" t="s">
        <v>9</v>
      </c>
      <c r="E803" s="5" t="s">
        <v>1632</v>
      </c>
      <c r="F803" s="5" t="s">
        <v>1677</v>
      </c>
    </row>
    <row r="804" spans="1:6" x14ac:dyDescent="0.3">
      <c r="A804">
        <v>155380</v>
      </c>
      <c r="B804" s="5" t="s">
        <v>1678</v>
      </c>
      <c r="C804" s="5" t="s">
        <v>1679</v>
      </c>
      <c r="D804" s="5" t="s">
        <v>9</v>
      </c>
      <c r="E804" s="5" t="s">
        <v>1632</v>
      </c>
      <c r="F804" s="5" t="s">
        <v>1680</v>
      </c>
    </row>
    <row r="805" spans="1:6" x14ac:dyDescent="0.3">
      <c r="A805">
        <v>155407</v>
      </c>
      <c r="B805" s="5" t="s">
        <v>1681</v>
      </c>
      <c r="C805" s="5" t="s">
        <v>1682</v>
      </c>
      <c r="D805" s="5" t="s">
        <v>9</v>
      </c>
      <c r="E805" s="5" t="s">
        <v>1632</v>
      </c>
      <c r="F805" s="5" t="s">
        <v>1683</v>
      </c>
    </row>
    <row r="806" spans="1:6" x14ac:dyDescent="0.3">
      <c r="A806">
        <v>155434</v>
      </c>
      <c r="B806" s="5" t="s">
        <v>1684</v>
      </c>
      <c r="C806" s="5" t="s">
        <v>1685</v>
      </c>
      <c r="D806" s="5" t="s">
        <v>9</v>
      </c>
      <c r="E806" s="5" t="s">
        <v>1632</v>
      </c>
      <c r="F806" s="5" t="s">
        <v>1686</v>
      </c>
    </row>
    <row r="807" spans="1:6" x14ac:dyDescent="0.3">
      <c r="A807">
        <v>155464</v>
      </c>
      <c r="B807" s="5" t="s">
        <v>1687</v>
      </c>
      <c r="C807" s="5" t="s">
        <v>154</v>
      </c>
      <c r="D807" s="5" t="s">
        <v>9</v>
      </c>
      <c r="E807" s="5" t="s">
        <v>1632</v>
      </c>
      <c r="F807" s="5" t="s">
        <v>1688</v>
      </c>
    </row>
    <row r="808" spans="1:6" x14ac:dyDescent="0.3">
      <c r="A808">
        <v>155491</v>
      </c>
      <c r="B808" s="5" t="s">
        <v>1689</v>
      </c>
      <c r="C808" s="5" t="s">
        <v>1690</v>
      </c>
      <c r="D808" s="5" t="s">
        <v>9</v>
      </c>
      <c r="E808" s="5" t="s">
        <v>1632</v>
      </c>
      <c r="F808" s="5" t="s">
        <v>1691</v>
      </c>
    </row>
    <row r="809" spans="1:6" x14ac:dyDescent="0.3">
      <c r="A809">
        <v>155518</v>
      </c>
      <c r="B809" s="5" t="s">
        <v>1689</v>
      </c>
      <c r="C809" s="5" t="s">
        <v>1692</v>
      </c>
      <c r="D809" s="5" t="s">
        <v>9</v>
      </c>
      <c r="E809" s="5" t="s">
        <v>1632</v>
      </c>
      <c r="F809" s="5" t="s">
        <v>1693</v>
      </c>
    </row>
    <row r="810" spans="1:6" x14ac:dyDescent="0.3">
      <c r="A810">
        <v>155545</v>
      </c>
      <c r="B810" s="5" t="s">
        <v>1694</v>
      </c>
      <c r="C810" s="5" t="s">
        <v>1695</v>
      </c>
      <c r="D810" s="5" t="s">
        <v>9</v>
      </c>
      <c r="E810" s="5" t="s">
        <v>1632</v>
      </c>
      <c r="F810" s="5" t="s">
        <v>1696</v>
      </c>
    </row>
    <row r="811" spans="1:6" x14ac:dyDescent="0.3">
      <c r="A811">
        <v>155572</v>
      </c>
      <c r="B811" s="5" t="s">
        <v>1697</v>
      </c>
      <c r="C811" s="5" t="s">
        <v>1698</v>
      </c>
      <c r="D811" s="5" t="s">
        <v>9</v>
      </c>
      <c r="E811" s="5" t="s">
        <v>1632</v>
      </c>
      <c r="F811" s="5" t="s">
        <v>1699</v>
      </c>
    </row>
    <row r="812" spans="1:6" x14ac:dyDescent="0.3">
      <c r="A812">
        <v>155599</v>
      </c>
      <c r="B812" s="5" t="s">
        <v>1700</v>
      </c>
      <c r="C812" s="5" t="s">
        <v>1698</v>
      </c>
      <c r="D812" s="5" t="s">
        <v>9</v>
      </c>
      <c r="E812" s="5" t="s">
        <v>1632</v>
      </c>
      <c r="F812" s="5" t="s">
        <v>1701</v>
      </c>
    </row>
    <row r="813" spans="1:6" x14ac:dyDescent="0.3">
      <c r="A813">
        <v>155626</v>
      </c>
      <c r="B813" s="5" t="s">
        <v>1702</v>
      </c>
      <c r="C813" s="5" t="s">
        <v>1703</v>
      </c>
      <c r="D813" s="5" t="s">
        <v>9</v>
      </c>
      <c r="E813" s="5" t="s">
        <v>1632</v>
      </c>
      <c r="F813" s="5" t="s">
        <v>1704</v>
      </c>
    </row>
    <row r="814" spans="1:6" x14ac:dyDescent="0.3">
      <c r="A814">
        <v>155653</v>
      </c>
      <c r="B814" s="5" t="s">
        <v>1705</v>
      </c>
      <c r="C814" s="5" t="s">
        <v>1706</v>
      </c>
      <c r="D814" s="5" t="s">
        <v>9</v>
      </c>
      <c r="E814" s="5" t="s">
        <v>1632</v>
      </c>
      <c r="F814" s="5" t="s">
        <v>1707</v>
      </c>
    </row>
    <row r="815" spans="1:6" x14ac:dyDescent="0.3">
      <c r="A815">
        <v>155680</v>
      </c>
      <c r="B815" s="5" t="s">
        <v>1708</v>
      </c>
      <c r="C815" s="5" t="s">
        <v>1709</v>
      </c>
      <c r="D815" s="5" t="s">
        <v>9</v>
      </c>
      <c r="E815" s="5" t="s">
        <v>1632</v>
      </c>
      <c r="F815" s="5" t="s">
        <v>1710</v>
      </c>
    </row>
    <row r="816" spans="1:6" x14ac:dyDescent="0.3">
      <c r="A816">
        <v>155716</v>
      </c>
      <c r="B816" s="5" t="s">
        <v>1711</v>
      </c>
      <c r="C816" s="5" t="s">
        <v>1712</v>
      </c>
      <c r="D816" s="5" t="s">
        <v>9</v>
      </c>
      <c r="E816" s="5" t="s">
        <v>1632</v>
      </c>
      <c r="F816" s="5" t="s">
        <v>1713</v>
      </c>
    </row>
    <row r="817" spans="1:6" x14ac:dyDescent="0.3">
      <c r="A817">
        <v>155743</v>
      </c>
      <c r="B817" s="5" t="s">
        <v>1711</v>
      </c>
      <c r="C817" s="5" t="s">
        <v>1712</v>
      </c>
      <c r="D817" s="5" t="s">
        <v>9</v>
      </c>
      <c r="E817" s="5" t="s">
        <v>1632</v>
      </c>
      <c r="F817" s="5" t="s">
        <v>1714</v>
      </c>
    </row>
    <row r="818" spans="1:6" x14ac:dyDescent="0.3">
      <c r="A818">
        <v>155770</v>
      </c>
      <c r="B818" s="5" t="s">
        <v>1715</v>
      </c>
      <c r="C818" s="5" t="s">
        <v>1712</v>
      </c>
      <c r="D818" s="5" t="s">
        <v>9</v>
      </c>
      <c r="E818" s="5" t="s">
        <v>1632</v>
      </c>
      <c r="F818" s="5" t="s">
        <v>1716</v>
      </c>
    </row>
    <row r="819" spans="1:6" x14ac:dyDescent="0.3">
      <c r="A819">
        <v>155797</v>
      </c>
      <c r="B819" s="5" t="s">
        <v>1717</v>
      </c>
      <c r="C819" s="5" t="s">
        <v>1718</v>
      </c>
      <c r="D819" s="5" t="s">
        <v>9</v>
      </c>
      <c r="E819" s="5" t="s">
        <v>1632</v>
      </c>
      <c r="F819" s="5" t="s">
        <v>1719</v>
      </c>
    </row>
    <row r="820" spans="1:6" x14ac:dyDescent="0.3">
      <c r="A820">
        <v>155824</v>
      </c>
      <c r="B820" s="5" t="s">
        <v>1720</v>
      </c>
      <c r="C820" s="5" t="s">
        <v>1718</v>
      </c>
      <c r="D820" s="5" t="s">
        <v>9</v>
      </c>
      <c r="E820" s="5" t="s">
        <v>1632</v>
      </c>
      <c r="F820" s="5" t="s">
        <v>1721</v>
      </c>
    </row>
    <row r="821" spans="1:6" x14ac:dyDescent="0.3">
      <c r="A821">
        <v>155851</v>
      </c>
      <c r="B821" s="5" t="s">
        <v>1722</v>
      </c>
      <c r="C821" s="5" t="s">
        <v>1723</v>
      </c>
      <c r="D821" s="5" t="s">
        <v>9</v>
      </c>
      <c r="E821" s="5" t="s">
        <v>1632</v>
      </c>
      <c r="F821" s="5" t="s">
        <v>1724</v>
      </c>
    </row>
    <row r="822" spans="1:6" x14ac:dyDescent="0.3">
      <c r="A822">
        <v>155878</v>
      </c>
      <c r="B822" s="5" t="s">
        <v>1722</v>
      </c>
      <c r="C822" s="5" t="s">
        <v>1725</v>
      </c>
      <c r="D822" s="5" t="s">
        <v>9</v>
      </c>
      <c r="E822" s="5" t="s">
        <v>1632</v>
      </c>
      <c r="F822" s="5" t="s">
        <v>1726</v>
      </c>
    </row>
    <row r="823" spans="1:6" x14ac:dyDescent="0.3">
      <c r="A823">
        <v>155905</v>
      </c>
      <c r="B823" s="5" t="s">
        <v>1722</v>
      </c>
      <c r="C823" s="5" t="s">
        <v>1727</v>
      </c>
      <c r="D823" s="5" t="s">
        <v>9</v>
      </c>
      <c r="E823" s="5" t="s">
        <v>1632</v>
      </c>
      <c r="F823" s="5" t="s">
        <v>1728</v>
      </c>
    </row>
    <row r="824" spans="1:6" x14ac:dyDescent="0.3">
      <c r="A824">
        <v>155935</v>
      </c>
      <c r="B824" s="5" t="s">
        <v>1722</v>
      </c>
      <c r="C824" s="5" t="s">
        <v>1729</v>
      </c>
      <c r="D824" s="5" t="s">
        <v>9</v>
      </c>
      <c r="E824" s="5" t="s">
        <v>1632</v>
      </c>
      <c r="F824" s="5" t="s">
        <v>1730</v>
      </c>
    </row>
    <row r="825" spans="1:6" x14ac:dyDescent="0.3">
      <c r="A825">
        <v>155962</v>
      </c>
      <c r="B825" s="5" t="s">
        <v>9</v>
      </c>
      <c r="C825" s="5" t="s">
        <v>9</v>
      </c>
      <c r="D825" s="5" t="s">
        <v>9</v>
      </c>
      <c r="E825" s="5" t="s">
        <v>9</v>
      </c>
      <c r="F825" s="5" t="s">
        <v>1731</v>
      </c>
    </row>
    <row r="826" spans="1:6" x14ac:dyDescent="0.3">
      <c r="A826">
        <v>155989</v>
      </c>
      <c r="B826" s="5" t="s">
        <v>1732</v>
      </c>
      <c r="C826" s="5" t="s">
        <v>1733</v>
      </c>
      <c r="D826" s="5" t="s">
        <v>9</v>
      </c>
      <c r="E826" s="5" t="s">
        <v>9</v>
      </c>
      <c r="F826" s="5" t="s">
        <v>1731</v>
      </c>
    </row>
    <row r="827" spans="1:6" x14ac:dyDescent="0.3">
      <c r="A827">
        <v>156016</v>
      </c>
      <c r="B827" s="5" t="s">
        <v>1734</v>
      </c>
      <c r="C827" s="5" t="s">
        <v>1735</v>
      </c>
      <c r="D827" s="5" t="s">
        <v>9</v>
      </c>
      <c r="E827" s="5" t="s">
        <v>9</v>
      </c>
      <c r="F827" s="5" t="s">
        <v>1731</v>
      </c>
    </row>
    <row r="828" spans="1:6" x14ac:dyDescent="0.3">
      <c r="A828">
        <v>156043</v>
      </c>
      <c r="B828" s="5" t="s">
        <v>1736</v>
      </c>
      <c r="C828" s="5" t="s">
        <v>1737</v>
      </c>
      <c r="D828" s="5" t="s">
        <v>9</v>
      </c>
      <c r="E828" s="5" t="s">
        <v>9</v>
      </c>
      <c r="F828" s="5" t="s">
        <v>1731</v>
      </c>
    </row>
    <row r="829" spans="1:6" x14ac:dyDescent="0.3">
      <c r="A829">
        <v>156070</v>
      </c>
      <c r="B829" s="5" t="s">
        <v>1738</v>
      </c>
      <c r="C829" s="5" t="s">
        <v>1739</v>
      </c>
      <c r="D829" s="5" t="s">
        <v>9</v>
      </c>
      <c r="E829" s="5" t="s">
        <v>9</v>
      </c>
      <c r="F829" s="5" t="s">
        <v>1731</v>
      </c>
    </row>
    <row r="830" spans="1:6" x14ac:dyDescent="0.3">
      <c r="A830">
        <v>156097</v>
      </c>
      <c r="B830" s="5" t="s">
        <v>1740</v>
      </c>
      <c r="C830" s="5" t="s">
        <v>1741</v>
      </c>
      <c r="D830" s="5" t="s">
        <v>9</v>
      </c>
      <c r="E830" s="5" t="s">
        <v>9</v>
      </c>
      <c r="F830" s="5" t="s">
        <v>1731</v>
      </c>
    </row>
    <row r="831" spans="1:6" x14ac:dyDescent="0.3">
      <c r="A831">
        <v>156124</v>
      </c>
      <c r="B831" s="5" t="s">
        <v>1742</v>
      </c>
      <c r="C831" s="5" t="s">
        <v>1743</v>
      </c>
      <c r="D831" s="5" t="s">
        <v>9</v>
      </c>
      <c r="E831" s="5" t="s">
        <v>9</v>
      </c>
      <c r="F831" s="5" t="s">
        <v>1731</v>
      </c>
    </row>
    <row r="832" spans="1:6" x14ac:dyDescent="0.3">
      <c r="A832">
        <v>156151</v>
      </c>
      <c r="B832" s="5" t="s">
        <v>1744</v>
      </c>
      <c r="C832" s="5" t="s">
        <v>1745</v>
      </c>
      <c r="D832" s="5" t="s">
        <v>9</v>
      </c>
      <c r="E832" s="5" t="s">
        <v>9</v>
      </c>
      <c r="F832" s="5" t="s">
        <v>1731</v>
      </c>
    </row>
    <row r="833" spans="1:6" x14ac:dyDescent="0.3">
      <c r="A833">
        <v>156189</v>
      </c>
      <c r="B833" s="5" t="s">
        <v>1746</v>
      </c>
      <c r="C833" s="5" t="s">
        <v>1747</v>
      </c>
      <c r="D833" s="5" t="s">
        <v>9</v>
      </c>
      <c r="E833" s="5" t="s">
        <v>9</v>
      </c>
      <c r="F833" s="5" t="s">
        <v>1731</v>
      </c>
    </row>
    <row r="834" spans="1:6" x14ac:dyDescent="0.3">
      <c r="A834">
        <v>156216</v>
      </c>
      <c r="B834" s="5" t="s">
        <v>1746</v>
      </c>
      <c r="C834" s="5" t="s">
        <v>1747</v>
      </c>
      <c r="D834" s="5" t="s">
        <v>9</v>
      </c>
      <c r="E834" s="5" t="s">
        <v>9</v>
      </c>
      <c r="F834" s="5" t="s">
        <v>1731</v>
      </c>
    </row>
    <row r="835" spans="1:6" x14ac:dyDescent="0.3">
      <c r="A835">
        <v>156243</v>
      </c>
      <c r="B835" s="5" t="s">
        <v>1746</v>
      </c>
      <c r="C835" s="5" t="s">
        <v>1748</v>
      </c>
      <c r="D835" s="5" t="s">
        <v>9</v>
      </c>
      <c r="E835" s="5" t="s">
        <v>9</v>
      </c>
      <c r="F835" s="5" t="s">
        <v>1731</v>
      </c>
    </row>
    <row r="836" spans="1:6" x14ac:dyDescent="0.3">
      <c r="A836">
        <v>156270</v>
      </c>
      <c r="B836" s="5" t="s">
        <v>1749</v>
      </c>
      <c r="C836" s="5" t="s">
        <v>1750</v>
      </c>
      <c r="D836" s="5" t="s">
        <v>9</v>
      </c>
      <c r="E836" s="5" t="s">
        <v>9</v>
      </c>
      <c r="F836" s="5" t="s">
        <v>1731</v>
      </c>
    </row>
    <row r="837" spans="1:6" x14ac:dyDescent="0.3">
      <c r="A837">
        <v>156297</v>
      </c>
      <c r="B837" s="5" t="s">
        <v>1751</v>
      </c>
      <c r="C837" s="5" t="s">
        <v>1752</v>
      </c>
      <c r="D837" s="5" t="s">
        <v>9</v>
      </c>
      <c r="E837" s="5" t="s">
        <v>9</v>
      </c>
      <c r="F837" s="5" t="s">
        <v>1731</v>
      </c>
    </row>
    <row r="838" spans="1:6" x14ac:dyDescent="0.3">
      <c r="A838">
        <v>156324</v>
      </c>
      <c r="B838" s="5" t="s">
        <v>1753</v>
      </c>
      <c r="C838" s="5" t="s">
        <v>1754</v>
      </c>
      <c r="D838" s="5" t="s">
        <v>9</v>
      </c>
      <c r="E838" s="5" t="s">
        <v>9</v>
      </c>
      <c r="F838" s="5" t="s">
        <v>1731</v>
      </c>
    </row>
    <row r="839" spans="1:6" x14ac:dyDescent="0.3">
      <c r="A839">
        <v>156351</v>
      </c>
      <c r="B839" s="5" t="s">
        <v>1755</v>
      </c>
      <c r="C839" s="5" t="s">
        <v>1754</v>
      </c>
      <c r="D839" s="5" t="s">
        <v>9</v>
      </c>
      <c r="E839" s="5" t="s">
        <v>9</v>
      </c>
      <c r="F839" s="5" t="s">
        <v>1731</v>
      </c>
    </row>
    <row r="840" spans="1:6" x14ac:dyDescent="0.3">
      <c r="A840">
        <v>156378</v>
      </c>
      <c r="B840" s="5" t="s">
        <v>1755</v>
      </c>
      <c r="C840" s="5" t="s">
        <v>1756</v>
      </c>
      <c r="D840" s="5" t="s">
        <v>9</v>
      </c>
      <c r="E840" s="5" t="s">
        <v>9</v>
      </c>
      <c r="F840" s="5" t="s">
        <v>1731</v>
      </c>
    </row>
    <row r="841" spans="1:6" x14ac:dyDescent="0.3">
      <c r="A841">
        <v>156405</v>
      </c>
      <c r="B841" s="5" t="s">
        <v>1755</v>
      </c>
      <c r="C841" s="5" t="s">
        <v>1756</v>
      </c>
      <c r="D841" s="5" t="s">
        <v>9</v>
      </c>
      <c r="E841" s="5" t="s">
        <v>9</v>
      </c>
      <c r="F841" s="5" t="s">
        <v>1731</v>
      </c>
    </row>
    <row r="842" spans="1:6" x14ac:dyDescent="0.3">
      <c r="A842">
        <v>156435</v>
      </c>
      <c r="B842" s="5" t="s">
        <v>1755</v>
      </c>
      <c r="C842" s="5" t="s">
        <v>1757</v>
      </c>
      <c r="D842" s="5" t="s">
        <v>9</v>
      </c>
      <c r="E842" s="5" t="s">
        <v>9</v>
      </c>
      <c r="F842" s="5" t="s">
        <v>1731</v>
      </c>
    </row>
    <row r="843" spans="1:6" x14ac:dyDescent="0.3">
      <c r="A843">
        <v>156462</v>
      </c>
      <c r="B843" s="5" t="s">
        <v>1758</v>
      </c>
      <c r="C843" s="5" t="s">
        <v>1759</v>
      </c>
      <c r="D843" s="5" t="s">
        <v>9</v>
      </c>
      <c r="E843" s="5" t="s">
        <v>9</v>
      </c>
      <c r="F843" s="5" t="s">
        <v>1731</v>
      </c>
    </row>
    <row r="844" spans="1:6" x14ac:dyDescent="0.3">
      <c r="A844">
        <v>156489</v>
      </c>
      <c r="B844" s="5" t="s">
        <v>1758</v>
      </c>
      <c r="C844" s="5" t="s">
        <v>1759</v>
      </c>
      <c r="D844" s="5" t="s">
        <v>9</v>
      </c>
      <c r="E844" s="5" t="s">
        <v>9</v>
      </c>
      <c r="F844" s="5" t="s">
        <v>1731</v>
      </c>
    </row>
    <row r="845" spans="1:6" x14ac:dyDescent="0.3">
      <c r="A845">
        <v>156516</v>
      </c>
      <c r="B845" s="5" t="s">
        <v>1760</v>
      </c>
      <c r="C845" s="5" t="s">
        <v>1759</v>
      </c>
      <c r="D845" s="5" t="s">
        <v>9</v>
      </c>
      <c r="E845" s="5" t="s">
        <v>9</v>
      </c>
      <c r="F845" s="5" t="s">
        <v>1731</v>
      </c>
    </row>
    <row r="846" spans="1:6" x14ac:dyDescent="0.3">
      <c r="A846">
        <v>156543</v>
      </c>
      <c r="B846" s="5" t="s">
        <v>1761</v>
      </c>
      <c r="C846" s="5" t="s">
        <v>1762</v>
      </c>
      <c r="D846" s="5" t="s">
        <v>9</v>
      </c>
      <c r="E846" s="5" t="s">
        <v>9</v>
      </c>
      <c r="F846" s="5" t="s">
        <v>1731</v>
      </c>
    </row>
    <row r="847" spans="1:6" x14ac:dyDescent="0.3">
      <c r="A847">
        <v>156570</v>
      </c>
      <c r="B847" s="5" t="s">
        <v>1763</v>
      </c>
      <c r="C847" s="5" t="s">
        <v>1764</v>
      </c>
      <c r="D847" s="5" t="s">
        <v>9</v>
      </c>
      <c r="E847" s="5" t="s">
        <v>9</v>
      </c>
      <c r="F847" s="5" t="s">
        <v>1731</v>
      </c>
    </row>
    <row r="848" spans="1:6" x14ac:dyDescent="0.3">
      <c r="A848">
        <v>156597</v>
      </c>
      <c r="B848" s="5" t="s">
        <v>1765</v>
      </c>
      <c r="C848" s="5" t="s">
        <v>1766</v>
      </c>
      <c r="D848" s="5" t="s">
        <v>9</v>
      </c>
      <c r="E848" s="5" t="s">
        <v>9</v>
      </c>
      <c r="F848" s="5" t="s">
        <v>1731</v>
      </c>
    </row>
    <row r="849" spans="1:6" x14ac:dyDescent="0.3">
      <c r="A849">
        <v>156624</v>
      </c>
      <c r="B849" s="5" t="s">
        <v>1765</v>
      </c>
      <c r="C849" s="5" t="s">
        <v>1767</v>
      </c>
      <c r="D849" s="5" t="s">
        <v>9</v>
      </c>
      <c r="E849" s="5" t="s">
        <v>9</v>
      </c>
      <c r="F849" s="5" t="s">
        <v>1731</v>
      </c>
    </row>
    <row r="850" spans="1:6" x14ac:dyDescent="0.3">
      <c r="A850">
        <v>156651</v>
      </c>
      <c r="B850" s="5" t="s">
        <v>1765</v>
      </c>
      <c r="C850" s="5" t="s">
        <v>1768</v>
      </c>
      <c r="D850" s="5" t="s">
        <v>9</v>
      </c>
      <c r="E850" s="5" t="s">
        <v>9</v>
      </c>
      <c r="F850" s="5" t="s">
        <v>1731</v>
      </c>
    </row>
    <row r="851" spans="1:6" x14ac:dyDescent="0.3">
      <c r="A851">
        <v>156686</v>
      </c>
      <c r="B851" s="5" t="s">
        <v>1765</v>
      </c>
      <c r="C851" s="5" t="s">
        <v>1769</v>
      </c>
      <c r="D851" s="5" t="s">
        <v>9</v>
      </c>
      <c r="E851" s="5" t="s">
        <v>9</v>
      </c>
      <c r="F851" s="5" t="s">
        <v>1731</v>
      </c>
    </row>
    <row r="852" spans="1:6" x14ac:dyDescent="0.3">
      <c r="A852">
        <v>156713</v>
      </c>
      <c r="B852" s="5" t="s">
        <v>1765</v>
      </c>
      <c r="C852" s="5" t="s">
        <v>1770</v>
      </c>
      <c r="D852" s="5" t="s">
        <v>9</v>
      </c>
      <c r="E852" s="5" t="s">
        <v>9</v>
      </c>
      <c r="F852" s="5" t="s">
        <v>1731</v>
      </c>
    </row>
    <row r="853" spans="1:6" x14ac:dyDescent="0.3">
      <c r="A853">
        <v>156740</v>
      </c>
      <c r="B853" s="5" t="s">
        <v>1771</v>
      </c>
      <c r="C853" s="5" t="s">
        <v>1772</v>
      </c>
      <c r="D853" s="5" t="s">
        <v>9</v>
      </c>
      <c r="E853" s="5" t="s">
        <v>9</v>
      </c>
      <c r="F853" s="5" t="s">
        <v>1731</v>
      </c>
    </row>
    <row r="854" spans="1:6" x14ac:dyDescent="0.3">
      <c r="A854">
        <v>156767</v>
      </c>
      <c r="B854" s="5" t="s">
        <v>1773</v>
      </c>
      <c r="C854" s="5" t="s">
        <v>1774</v>
      </c>
      <c r="D854" s="5" t="s">
        <v>9</v>
      </c>
      <c r="E854" s="5" t="s">
        <v>9</v>
      </c>
      <c r="F854" s="5" t="s">
        <v>1731</v>
      </c>
    </row>
    <row r="855" spans="1:6" x14ac:dyDescent="0.3">
      <c r="A855">
        <v>156794</v>
      </c>
      <c r="B855" s="5" t="s">
        <v>1773</v>
      </c>
      <c r="C855" s="5" t="s">
        <v>1775</v>
      </c>
      <c r="D855" s="5" t="s">
        <v>9</v>
      </c>
      <c r="E855" s="5" t="s">
        <v>9</v>
      </c>
      <c r="F855" s="5" t="s">
        <v>1731</v>
      </c>
    </row>
    <row r="856" spans="1:6" x14ac:dyDescent="0.3">
      <c r="A856">
        <v>156821</v>
      </c>
      <c r="B856" s="5" t="s">
        <v>1776</v>
      </c>
      <c r="C856" s="5" t="s">
        <v>1777</v>
      </c>
      <c r="D856" s="5" t="s">
        <v>9</v>
      </c>
      <c r="E856" s="5" t="s">
        <v>9</v>
      </c>
      <c r="F856" s="5" t="s">
        <v>1731</v>
      </c>
    </row>
    <row r="857" spans="1:6" x14ac:dyDescent="0.3">
      <c r="A857">
        <v>156848</v>
      </c>
      <c r="B857" s="5" t="s">
        <v>1778</v>
      </c>
      <c r="C857" s="5" t="s">
        <v>1779</v>
      </c>
      <c r="D857" s="5" t="s">
        <v>9</v>
      </c>
      <c r="E857" s="5" t="s">
        <v>9</v>
      </c>
      <c r="F857" s="5" t="s">
        <v>1731</v>
      </c>
    </row>
    <row r="858" spans="1:6" x14ac:dyDescent="0.3">
      <c r="A858">
        <v>156875</v>
      </c>
      <c r="B858" s="5" t="s">
        <v>1780</v>
      </c>
      <c r="C858" s="5" t="s">
        <v>1781</v>
      </c>
      <c r="D858" s="5" t="s">
        <v>9</v>
      </c>
      <c r="E858" s="5" t="s">
        <v>9</v>
      </c>
      <c r="F858" s="5" t="s">
        <v>1731</v>
      </c>
    </row>
    <row r="859" spans="1:6" x14ac:dyDescent="0.3">
      <c r="A859">
        <v>156905</v>
      </c>
      <c r="B859" s="5" t="s">
        <v>1782</v>
      </c>
      <c r="C859" s="5" t="s">
        <v>1783</v>
      </c>
      <c r="D859" s="5" t="s">
        <v>9</v>
      </c>
      <c r="E859" s="5" t="s">
        <v>9</v>
      </c>
      <c r="F859" s="5" t="s">
        <v>1731</v>
      </c>
    </row>
    <row r="860" spans="1:6" x14ac:dyDescent="0.3">
      <c r="A860">
        <v>156932</v>
      </c>
      <c r="B860" s="5" t="s">
        <v>1784</v>
      </c>
      <c r="C860" s="5" t="s">
        <v>1785</v>
      </c>
      <c r="D860" s="5" t="s">
        <v>9</v>
      </c>
      <c r="E860" s="5" t="s">
        <v>9</v>
      </c>
      <c r="F860" s="5" t="s">
        <v>1731</v>
      </c>
    </row>
    <row r="861" spans="1:6" x14ac:dyDescent="0.3">
      <c r="A861">
        <v>156959</v>
      </c>
      <c r="B861" s="5" t="s">
        <v>1786</v>
      </c>
      <c r="C861" s="5" t="s">
        <v>1787</v>
      </c>
      <c r="D861" s="5" t="s">
        <v>9</v>
      </c>
      <c r="E861" s="5" t="s">
        <v>9</v>
      </c>
      <c r="F861" s="5" t="s">
        <v>1731</v>
      </c>
    </row>
    <row r="862" spans="1:6" x14ac:dyDescent="0.3">
      <c r="A862">
        <v>156986</v>
      </c>
      <c r="B862" s="5" t="s">
        <v>1786</v>
      </c>
      <c r="C862" s="5" t="s">
        <v>1788</v>
      </c>
      <c r="D862" s="5" t="s">
        <v>9</v>
      </c>
      <c r="E862" s="5" t="s">
        <v>9</v>
      </c>
      <c r="F862" s="5" t="s">
        <v>1731</v>
      </c>
    </row>
    <row r="863" spans="1:6" x14ac:dyDescent="0.3">
      <c r="A863">
        <v>157013</v>
      </c>
      <c r="B863" s="5" t="s">
        <v>1789</v>
      </c>
      <c r="C863" s="5" t="s">
        <v>1790</v>
      </c>
      <c r="D863" s="5" t="s">
        <v>9</v>
      </c>
      <c r="E863" s="5" t="s">
        <v>9</v>
      </c>
      <c r="F863" s="5" t="s">
        <v>1731</v>
      </c>
    </row>
    <row r="864" spans="1:6" x14ac:dyDescent="0.3">
      <c r="A864">
        <v>157040</v>
      </c>
      <c r="B864" s="5" t="s">
        <v>1789</v>
      </c>
      <c r="C864" s="5" t="s">
        <v>1791</v>
      </c>
      <c r="D864" s="5" t="s">
        <v>9</v>
      </c>
      <c r="E864" s="5" t="s">
        <v>9</v>
      </c>
      <c r="F864" s="5" t="s">
        <v>1731</v>
      </c>
    </row>
    <row r="865" spans="1:6" x14ac:dyDescent="0.3">
      <c r="A865">
        <v>157067</v>
      </c>
      <c r="B865" s="5" t="s">
        <v>9</v>
      </c>
      <c r="C865" s="5" t="s">
        <v>9</v>
      </c>
      <c r="D865" s="5" t="s">
        <v>9</v>
      </c>
      <c r="E865" s="5" t="s">
        <v>9</v>
      </c>
      <c r="F865" s="5" t="s">
        <v>1731</v>
      </c>
    </row>
    <row r="866" spans="1:6" x14ac:dyDescent="0.3">
      <c r="A866">
        <v>157094</v>
      </c>
      <c r="B866" s="5" t="s">
        <v>1792</v>
      </c>
      <c r="C866" s="5" t="s">
        <v>1793</v>
      </c>
      <c r="D866" s="5" t="s">
        <v>9</v>
      </c>
      <c r="E866" s="5" t="s">
        <v>9</v>
      </c>
      <c r="F866" s="5" t="s">
        <v>1731</v>
      </c>
    </row>
    <row r="867" spans="1:6" x14ac:dyDescent="0.3">
      <c r="A867">
        <v>157121</v>
      </c>
      <c r="B867" s="5" t="s">
        <v>1794</v>
      </c>
      <c r="C867" s="5" t="s">
        <v>1795</v>
      </c>
      <c r="D867" s="5" t="s">
        <v>9</v>
      </c>
      <c r="E867" s="5" t="s">
        <v>9</v>
      </c>
      <c r="F867" s="5" t="s">
        <v>1731</v>
      </c>
    </row>
    <row r="868" spans="1:6" x14ac:dyDescent="0.3">
      <c r="A868">
        <v>157159</v>
      </c>
      <c r="B868" s="5" t="s">
        <v>1794</v>
      </c>
      <c r="C868" s="5" t="s">
        <v>1796</v>
      </c>
      <c r="D868" s="5" t="s">
        <v>9</v>
      </c>
      <c r="E868" s="5" t="s">
        <v>9</v>
      </c>
      <c r="F868" s="5" t="s">
        <v>1731</v>
      </c>
    </row>
    <row r="869" spans="1:6" x14ac:dyDescent="0.3">
      <c r="A869">
        <v>157186</v>
      </c>
      <c r="B869" s="5" t="s">
        <v>1794</v>
      </c>
      <c r="C869" s="5" t="s">
        <v>1797</v>
      </c>
      <c r="D869" s="5" t="s">
        <v>9</v>
      </c>
      <c r="E869" s="5" t="s">
        <v>9</v>
      </c>
      <c r="F869" s="5" t="s">
        <v>1731</v>
      </c>
    </row>
    <row r="870" spans="1:6" x14ac:dyDescent="0.3">
      <c r="A870">
        <v>157213</v>
      </c>
      <c r="B870" s="5" t="s">
        <v>1794</v>
      </c>
      <c r="C870" s="5" t="s">
        <v>1798</v>
      </c>
      <c r="D870" s="5" t="s">
        <v>9</v>
      </c>
      <c r="E870" s="5" t="s">
        <v>9</v>
      </c>
      <c r="F870" s="5" t="s">
        <v>1731</v>
      </c>
    </row>
    <row r="871" spans="1:6" x14ac:dyDescent="0.3">
      <c r="A871">
        <v>157240</v>
      </c>
      <c r="B871" s="5" t="s">
        <v>1799</v>
      </c>
      <c r="C871" s="5" t="s">
        <v>1798</v>
      </c>
      <c r="D871" s="5" t="s">
        <v>9</v>
      </c>
      <c r="E871" s="5" t="s">
        <v>9</v>
      </c>
      <c r="F871" s="5" t="s">
        <v>1731</v>
      </c>
    </row>
    <row r="872" spans="1:6" x14ac:dyDescent="0.3">
      <c r="A872">
        <v>157267</v>
      </c>
      <c r="B872" s="5" t="s">
        <v>1800</v>
      </c>
      <c r="C872" s="5" t="s">
        <v>1801</v>
      </c>
      <c r="D872" s="5" t="s">
        <v>9</v>
      </c>
      <c r="E872" s="5" t="s">
        <v>9</v>
      </c>
      <c r="F872" s="5" t="s">
        <v>1731</v>
      </c>
    </row>
    <row r="873" spans="1:6" x14ac:dyDescent="0.3">
      <c r="A873">
        <v>157294</v>
      </c>
      <c r="B873" s="5" t="s">
        <v>1800</v>
      </c>
      <c r="C873" s="5" t="s">
        <v>1801</v>
      </c>
      <c r="D873" s="5" t="s">
        <v>9</v>
      </c>
      <c r="E873" s="5" t="s">
        <v>9</v>
      </c>
      <c r="F873" s="5" t="s">
        <v>1731</v>
      </c>
    </row>
    <row r="874" spans="1:6" x14ac:dyDescent="0.3">
      <c r="A874">
        <v>157321</v>
      </c>
      <c r="B874" s="5" t="s">
        <v>1802</v>
      </c>
      <c r="C874" s="5" t="s">
        <v>1803</v>
      </c>
      <c r="D874" s="5" t="s">
        <v>9</v>
      </c>
      <c r="E874" s="5" t="s">
        <v>9</v>
      </c>
      <c r="F874" s="5" t="s">
        <v>1731</v>
      </c>
    </row>
    <row r="875" spans="1:6" x14ac:dyDescent="0.3">
      <c r="A875">
        <v>157348</v>
      </c>
      <c r="B875" s="5" t="s">
        <v>1802</v>
      </c>
      <c r="C875" s="5" t="s">
        <v>1803</v>
      </c>
      <c r="D875" s="5" t="s">
        <v>9</v>
      </c>
      <c r="E875" s="5" t="s">
        <v>9</v>
      </c>
      <c r="F875" s="5" t="s">
        <v>1731</v>
      </c>
    </row>
    <row r="876" spans="1:6" x14ac:dyDescent="0.3">
      <c r="A876">
        <v>157375</v>
      </c>
      <c r="B876" s="5" t="s">
        <v>1802</v>
      </c>
      <c r="C876" s="5" t="s">
        <v>1804</v>
      </c>
      <c r="D876" s="5" t="s">
        <v>9</v>
      </c>
      <c r="E876" s="5" t="s">
        <v>9</v>
      </c>
      <c r="F876" s="5" t="s">
        <v>1731</v>
      </c>
    </row>
    <row r="877" spans="1:6" x14ac:dyDescent="0.3">
      <c r="A877">
        <v>157405</v>
      </c>
      <c r="B877" s="5" t="s">
        <v>1805</v>
      </c>
      <c r="C877" s="5" t="s">
        <v>1806</v>
      </c>
      <c r="D877" s="5" t="s">
        <v>9</v>
      </c>
      <c r="E877" s="5" t="s">
        <v>9</v>
      </c>
      <c r="F877" s="5" t="s">
        <v>1731</v>
      </c>
    </row>
    <row r="878" spans="1:6" x14ac:dyDescent="0.3">
      <c r="A878">
        <v>157432</v>
      </c>
      <c r="B878" s="5" t="s">
        <v>1807</v>
      </c>
      <c r="C878" s="5" t="s">
        <v>1808</v>
      </c>
      <c r="D878" s="5" t="s">
        <v>9</v>
      </c>
      <c r="E878" s="5" t="s">
        <v>9</v>
      </c>
      <c r="F878" s="5" t="s">
        <v>1731</v>
      </c>
    </row>
    <row r="879" spans="1:6" x14ac:dyDescent="0.3">
      <c r="A879">
        <v>157459</v>
      </c>
      <c r="B879" s="5" t="s">
        <v>1809</v>
      </c>
      <c r="C879" s="5" t="s">
        <v>1810</v>
      </c>
      <c r="D879" s="5" t="s">
        <v>9</v>
      </c>
      <c r="E879" s="5" t="s">
        <v>9</v>
      </c>
      <c r="F879" s="5" t="s">
        <v>1731</v>
      </c>
    </row>
    <row r="880" spans="1:6" x14ac:dyDescent="0.3">
      <c r="A880">
        <v>157486</v>
      </c>
      <c r="B880" s="5" t="s">
        <v>1811</v>
      </c>
      <c r="C880" s="5" t="s">
        <v>1812</v>
      </c>
      <c r="D880" s="5" t="s">
        <v>9</v>
      </c>
      <c r="E880" s="5" t="s">
        <v>9</v>
      </c>
      <c r="F880" s="5" t="s">
        <v>1731</v>
      </c>
    </row>
    <row r="881" spans="1:6" x14ac:dyDescent="0.3">
      <c r="A881">
        <v>157513</v>
      </c>
      <c r="B881" s="5" t="s">
        <v>1813</v>
      </c>
      <c r="C881" s="5" t="s">
        <v>1814</v>
      </c>
      <c r="D881" s="5" t="s">
        <v>9</v>
      </c>
      <c r="E881" s="5" t="s">
        <v>9</v>
      </c>
      <c r="F881" s="5" t="s">
        <v>1731</v>
      </c>
    </row>
    <row r="882" spans="1:6" x14ac:dyDescent="0.3">
      <c r="A882">
        <v>157540</v>
      </c>
      <c r="B882" s="5" t="s">
        <v>1815</v>
      </c>
      <c r="C882" s="5" t="s">
        <v>1816</v>
      </c>
      <c r="D882" s="5" t="s">
        <v>9</v>
      </c>
      <c r="E882" s="5" t="s">
        <v>9</v>
      </c>
      <c r="F882" s="5" t="s">
        <v>1731</v>
      </c>
    </row>
    <row r="883" spans="1:6" x14ac:dyDescent="0.3">
      <c r="A883">
        <v>157567</v>
      </c>
      <c r="B883" s="5" t="s">
        <v>1817</v>
      </c>
      <c r="C883" s="5" t="s">
        <v>1818</v>
      </c>
      <c r="D883" s="5" t="s">
        <v>9</v>
      </c>
      <c r="E883" s="5" t="s">
        <v>9</v>
      </c>
      <c r="F883" s="5" t="s">
        <v>1731</v>
      </c>
    </row>
    <row r="884" spans="1:6" x14ac:dyDescent="0.3">
      <c r="A884">
        <v>157594</v>
      </c>
      <c r="B884" s="5" t="s">
        <v>1819</v>
      </c>
      <c r="C884" s="5" t="s">
        <v>1820</v>
      </c>
      <c r="D884" s="5" t="s">
        <v>9</v>
      </c>
      <c r="E884" s="5" t="s">
        <v>9</v>
      </c>
      <c r="F884" s="5" t="s">
        <v>1731</v>
      </c>
    </row>
    <row r="885" spans="1:6" x14ac:dyDescent="0.3">
      <c r="A885">
        <v>157621</v>
      </c>
      <c r="B885" s="5" t="s">
        <v>1821</v>
      </c>
      <c r="C885" s="5" t="s">
        <v>1822</v>
      </c>
      <c r="D885" s="5" t="s">
        <v>9</v>
      </c>
      <c r="E885" s="5" t="s">
        <v>9</v>
      </c>
      <c r="F885" s="5" t="s">
        <v>1731</v>
      </c>
    </row>
    <row r="886" spans="1:6" x14ac:dyDescent="0.3">
      <c r="A886">
        <v>157655</v>
      </c>
      <c r="B886" s="5" t="s">
        <v>1823</v>
      </c>
      <c r="C886" s="5" t="s">
        <v>1824</v>
      </c>
      <c r="D886" s="5" t="s">
        <v>9</v>
      </c>
      <c r="E886" s="5" t="s">
        <v>9</v>
      </c>
      <c r="F886" s="5" t="s">
        <v>1731</v>
      </c>
    </row>
    <row r="887" spans="1:6" x14ac:dyDescent="0.3">
      <c r="A887">
        <v>157682</v>
      </c>
      <c r="B887" s="5" t="s">
        <v>1825</v>
      </c>
      <c r="C887" s="5" t="s">
        <v>1826</v>
      </c>
      <c r="D887" s="5" t="s">
        <v>9</v>
      </c>
      <c r="E887" s="5" t="s">
        <v>9</v>
      </c>
      <c r="F887" s="5" t="s">
        <v>1731</v>
      </c>
    </row>
    <row r="888" spans="1:6" x14ac:dyDescent="0.3">
      <c r="A888">
        <v>157709</v>
      </c>
      <c r="B888" s="5" t="s">
        <v>1827</v>
      </c>
      <c r="C888" s="5" t="s">
        <v>1828</v>
      </c>
      <c r="D888" s="5" t="s">
        <v>9</v>
      </c>
      <c r="E888" s="5" t="s">
        <v>9</v>
      </c>
      <c r="F888" s="5" t="s">
        <v>1731</v>
      </c>
    </row>
    <row r="889" spans="1:6" x14ac:dyDescent="0.3">
      <c r="A889">
        <v>157736</v>
      </c>
      <c r="B889" s="5" t="s">
        <v>1829</v>
      </c>
      <c r="C889" s="5" t="s">
        <v>1830</v>
      </c>
      <c r="D889" s="5" t="s">
        <v>9</v>
      </c>
      <c r="E889" s="5" t="s">
        <v>9</v>
      </c>
      <c r="F889" s="5" t="s">
        <v>1731</v>
      </c>
    </row>
    <row r="890" spans="1:6" x14ac:dyDescent="0.3">
      <c r="A890">
        <v>157763</v>
      </c>
      <c r="B890" s="5" t="s">
        <v>1831</v>
      </c>
      <c r="C890" s="5" t="s">
        <v>1832</v>
      </c>
      <c r="D890" s="5" t="s">
        <v>9</v>
      </c>
      <c r="E890" s="5" t="s">
        <v>9</v>
      </c>
      <c r="F890" s="5" t="s">
        <v>1731</v>
      </c>
    </row>
    <row r="891" spans="1:6" x14ac:dyDescent="0.3">
      <c r="A891">
        <v>157790</v>
      </c>
      <c r="B891" s="5" t="s">
        <v>1833</v>
      </c>
      <c r="C891" s="5" t="s">
        <v>1834</v>
      </c>
      <c r="D891" s="5" t="s">
        <v>9</v>
      </c>
      <c r="E891" s="5" t="s">
        <v>9</v>
      </c>
      <c r="F891" s="5" t="s">
        <v>1731</v>
      </c>
    </row>
    <row r="892" spans="1:6" x14ac:dyDescent="0.3">
      <c r="A892">
        <v>157817</v>
      </c>
      <c r="B892" s="5" t="s">
        <v>1835</v>
      </c>
      <c r="C892" s="5" t="s">
        <v>1836</v>
      </c>
      <c r="D892" s="5" t="s">
        <v>9</v>
      </c>
      <c r="E892" s="5" t="s">
        <v>9</v>
      </c>
      <c r="F892" s="5" t="s">
        <v>1731</v>
      </c>
    </row>
    <row r="893" spans="1:6" x14ac:dyDescent="0.3">
      <c r="A893">
        <v>157844</v>
      </c>
      <c r="B893" s="5" t="s">
        <v>1837</v>
      </c>
      <c r="C893" s="5" t="s">
        <v>1838</v>
      </c>
      <c r="D893" s="5" t="s">
        <v>9</v>
      </c>
      <c r="E893" s="5" t="s">
        <v>9</v>
      </c>
      <c r="F893" s="5" t="s">
        <v>1731</v>
      </c>
    </row>
    <row r="894" spans="1:6" x14ac:dyDescent="0.3">
      <c r="A894">
        <v>157874</v>
      </c>
      <c r="B894" s="5" t="s">
        <v>1839</v>
      </c>
      <c r="C894" s="5" t="s">
        <v>1840</v>
      </c>
      <c r="D894" s="5" t="s">
        <v>9</v>
      </c>
      <c r="E894" s="5" t="s">
        <v>9</v>
      </c>
      <c r="F894" s="5" t="s">
        <v>1731</v>
      </c>
    </row>
    <row r="895" spans="1:6" x14ac:dyDescent="0.3">
      <c r="A895">
        <v>157901</v>
      </c>
      <c r="B895" s="5" t="s">
        <v>1841</v>
      </c>
      <c r="C895" s="5" t="s">
        <v>1840</v>
      </c>
      <c r="D895" s="5" t="s">
        <v>9</v>
      </c>
      <c r="E895" s="5" t="s">
        <v>9</v>
      </c>
      <c r="F895" s="5" t="s">
        <v>1731</v>
      </c>
    </row>
    <row r="896" spans="1:6" x14ac:dyDescent="0.3">
      <c r="A896">
        <v>157928</v>
      </c>
      <c r="B896" s="5" t="s">
        <v>1842</v>
      </c>
      <c r="C896" s="5" t="s">
        <v>1843</v>
      </c>
      <c r="D896" s="5" t="s">
        <v>9</v>
      </c>
      <c r="E896" s="5" t="s">
        <v>9</v>
      </c>
      <c r="F896" s="5" t="s">
        <v>1731</v>
      </c>
    </row>
    <row r="897" spans="1:6" x14ac:dyDescent="0.3">
      <c r="A897">
        <v>157955</v>
      </c>
      <c r="B897" s="5" t="s">
        <v>1844</v>
      </c>
      <c r="C897" s="5" t="s">
        <v>1845</v>
      </c>
      <c r="D897" s="5" t="s">
        <v>9</v>
      </c>
      <c r="E897" s="5" t="s">
        <v>9</v>
      </c>
      <c r="F897" s="5" t="s">
        <v>1731</v>
      </c>
    </row>
    <row r="898" spans="1:6" x14ac:dyDescent="0.3">
      <c r="A898">
        <v>157982</v>
      </c>
      <c r="B898" s="5" t="s">
        <v>1846</v>
      </c>
      <c r="C898" s="5" t="s">
        <v>1847</v>
      </c>
      <c r="D898" s="5" t="s">
        <v>9</v>
      </c>
      <c r="E898" s="5" t="s">
        <v>9</v>
      </c>
      <c r="F898" s="5" t="s">
        <v>1731</v>
      </c>
    </row>
    <row r="899" spans="1:6" x14ac:dyDescent="0.3">
      <c r="A899">
        <v>158009</v>
      </c>
      <c r="B899" s="5" t="s">
        <v>645</v>
      </c>
      <c r="C899" s="5" t="s">
        <v>1848</v>
      </c>
      <c r="D899" s="5" t="s">
        <v>9</v>
      </c>
      <c r="E899" s="5" t="s">
        <v>9</v>
      </c>
      <c r="F899" s="5" t="s">
        <v>1731</v>
      </c>
    </row>
    <row r="900" spans="1:6" x14ac:dyDescent="0.3">
      <c r="A900">
        <v>158036</v>
      </c>
      <c r="B900" s="5" t="s">
        <v>645</v>
      </c>
      <c r="C900" s="5" t="s">
        <v>1849</v>
      </c>
      <c r="D900" s="5" t="s">
        <v>9</v>
      </c>
      <c r="E900" s="5" t="s">
        <v>9</v>
      </c>
      <c r="F900" s="5" t="s">
        <v>1731</v>
      </c>
    </row>
    <row r="901" spans="1:6" x14ac:dyDescent="0.3">
      <c r="A901">
        <v>158063</v>
      </c>
      <c r="B901" s="5" t="s">
        <v>645</v>
      </c>
      <c r="C901" s="5" t="s">
        <v>1849</v>
      </c>
      <c r="D901" s="5" t="s">
        <v>9</v>
      </c>
      <c r="E901" s="5" t="s">
        <v>9</v>
      </c>
      <c r="F901" s="5" t="s">
        <v>1731</v>
      </c>
    </row>
    <row r="902" spans="1:6" x14ac:dyDescent="0.3">
      <c r="A902">
        <v>158090</v>
      </c>
      <c r="B902" s="5" t="s">
        <v>1850</v>
      </c>
      <c r="C902" s="5" t="s">
        <v>1851</v>
      </c>
      <c r="D902" s="5" t="s">
        <v>9</v>
      </c>
      <c r="E902" s="5" t="s">
        <v>9</v>
      </c>
      <c r="F902" s="5" t="s">
        <v>1731</v>
      </c>
    </row>
    <row r="903" spans="1:6" x14ac:dyDescent="0.3">
      <c r="A903">
        <v>158128</v>
      </c>
      <c r="B903" s="5" t="s">
        <v>1852</v>
      </c>
      <c r="C903" s="5" t="s">
        <v>1853</v>
      </c>
      <c r="D903" s="5" t="s">
        <v>9</v>
      </c>
      <c r="E903" s="5" t="s">
        <v>9</v>
      </c>
      <c r="F903" s="5" t="s">
        <v>1731</v>
      </c>
    </row>
    <row r="904" spans="1:6" x14ac:dyDescent="0.3">
      <c r="A904">
        <v>158155</v>
      </c>
      <c r="B904" s="5" t="s">
        <v>1854</v>
      </c>
      <c r="C904" s="5" t="s">
        <v>1855</v>
      </c>
      <c r="D904" s="5" t="s">
        <v>9</v>
      </c>
      <c r="E904" s="5" t="s">
        <v>9</v>
      </c>
      <c r="F904" s="5" t="s">
        <v>1731</v>
      </c>
    </row>
    <row r="905" spans="1:6" x14ac:dyDescent="0.3">
      <c r="A905">
        <v>158182</v>
      </c>
      <c r="B905" s="5" t="s">
        <v>9</v>
      </c>
      <c r="C905" s="5" t="s">
        <v>9</v>
      </c>
      <c r="D905" s="5" t="s">
        <v>9</v>
      </c>
      <c r="E905" s="5" t="s">
        <v>9</v>
      </c>
      <c r="F905" s="5" t="s">
        <v>1731</v>
      </c>
    </row>
    <row r="906" spans="1:6" x14ac:dyDescent="0.3">
      <c r="A906">
        <v>158209</v>
      </c>
      <c r="B906" s="5" t="s">
        <v>1856</v>
      </c>
      <c r="C906" s="5" t="s">
        <v>1857</v>
      </c>
      <c r="D906" s="5" t="s">
        <v>9</v>
      </c>
      <c r="E906" s="5" t="s">
        <v>9</v>
      </c>
      <c r="F906" s="5" t="s">
        <v>1731</v>
      </c>
    </row>
    <row r="907" spans="1:6" x14ac:dyDescent="0.3">
      <c r="A907">
        <v>158236</v>
      </c>
      <c r="B907" s="5" t="s">
        <v>1856</v>
      </c>
      <c r="C907" s="5" t="s">
        <v>1858</v>
      </c>
      <c r="D907" s="5" t="s">
        <v>9</v>
      </c>
      <c r="E907" s="5" t="s">
        <v>9</v>
      </c>
      <c r="F907" s="5" t="s">
        <v>1731</v>
      </c>
    </row>
    <row r="908" spans="1:6" x14ac:dyDescent="0.3">
      <c r="A908">
        <v>158263</v>
      </c>
      <c r="B908" s="5" t="s">
        <v>1859</v>
      </c>
      <c r="C908" s="5" t="s">
        <v>1860</v>
      </c>
      <c r="D908" s="5" t="s">
        <v>9</v>
      </c>
      <c r="E908" s="5" t="s">
        <v>9</v>
      </c>
      <c r="F908" s="5" t="s">
        <v>1731</v>
      </c>
    </row>
    <row r="909" spans="1:6" x14ac:dyDescent="0.3">
      <c r="A909">
        <v>158290</v>
      </c>
      <c r="B909" s="5" t="s">
        <v>1861</v>
      </c>
      <c r="C909" s="5" t="s">
        <v>1860</v>
      </c>
      <c r="D909" s="5" t="s">
        <v>9</v>
      </c>
      <c r="E909" s="5" t="s">
        <v>9</v>
      </c>
      <c r="F909" s="5" t="s">
        <v>1731</v>
      </c>
    </row>
    <row r="910" spans="1:6" x14ac:dyDescent="0.3">
      <c r="A910">
        <v>158317</v>
      </c>
      <c r="B910" s="5" t="s">
        <v>1861</v>
      </c>
      <c r="C910" s="5" t="s">
        <v>1862</v>
      </c>
      <c r="D910" s="5" t="s">
        <v>9</v>
      </c>
      <c r="E910" s="5" t="s">
        <v>9</v>
      </c>
      <c r="F910" s="5" t="s">
        <v>1731</v>
      </c>
    </row>
    <row r="911" spans="1:6" x14ac:dyDescent="0.3">
      <c r="A911">
        <v>158344</v>
      </c>
      <c r="B911" s="5" t="s">
        <v>1861</v>
      </c>
      <c r="C911" s="5" t="s">
        <v>1863</v>
      </c>
      <c r="D911" s="5" t="s">
        <v>9</v>
      </c>
      <c r="E911" s="5" t="s">
        <v>9</v>
      </c>
      <c r="F911" s="5" t="s">
        <v>1731</v>
      </c>
    </row>
    <row r="912" spans="1:6" x14ac:dyDescent="0.3">
      <c r="A912">
        <v>158374</v>
      </c>
      <c r="B912" s="5" t="s">
        <v>1861</v>
      </c>
      <c r="C912" s="5" t="s">
        <v>1863</v>
      </c>
      <c r="D912" s="5" t="s">
        <v>9</v>
      </c>
      <c r="E912" s="5" t="s">
        <v>9</v>
      </c>
      <c r="F912" s="5" t="s">
        <v>1731</v>
      </c>
    </row>
    <row r="913" spans="1:6" x14ac:dyDescent="0.3">
      <c r="A913">
        <v>158401</v>
      </c>
      <c r="B913" s="5" t="s">
        <v>1864</v>
      </c>
      <c r="C913" s="5" t="s">
        <v>1865</v>
      </c>
      <c r="D913" s="5" t="s">
        <v>9</v>
      </c>
      <c r="E913" s="5" t="s">
        <v>9</v>
      </c>
      <c r="F913" s="5" t="s">
        <v>1731</v>
      </c>
    </row>
    <row r="914" spans="1:6" x14ac:dyDescent="0.3">
      <c r="A914">
        <v>158428</v>
      </c>
      <c r="B914" s="5" t="s">
        <v>1866</v>
      </c>
      <c r="C914" s="5" t="s">
        <v>1867</v>
      </c>
      <c r="D914" s="5" t="s">
        <v>9</v>
      </c>
      <c r="E914" s="5" t="s">
        <v>9</v>
      </c>
      <c r="F914" s="5" t="s">
        <v>1731</v>
      </c>
    </row>
    <row r="915" spans="1:6" x14ac:dyDescent="0.3">
      <c r="A915">
        <v>158455</v>
      </c>
      <c r="B915" s="5" t="s">
        <v>1868</v>
      </c>
      <c r="C915" s="5" t="s">
        <v>1869</v>
      </c>
      <c r="D915" s="5" t="s">
        <v>9</v>
      </c>
      <c r="E915" s="5" t="s">
        <v>9</v>
      </c>
      <c r="F915" s="5" t="s">
        <v>1731</v>
      </c>
    </row>
    <row r="916" spans="1:6" x14ac:dyDescent="0.3">
      <c r="A916">
        <v>158482</v>
      </c>
      <c r="B916" s="5" t="s">
        <v>1868</v>
      </c>
      <c r="C916" s="5" t="s">
        <v>1870</v>
      </c>
      <c r="D916" s="5" t="s">
        <v>9</v>
      </c>
      <c r="E916" s="5" t="s">
        <v>9</v>
      </c>
      <c r="F916" s="5" t="s">
        <v>1731</v>
      </c>
    </row>
    <row r="917" spans="1:6" x14ac:dyDescent="0.3">
      <c r="A917">
        <v>158509</v>
      </c>
      <c r="B917" s="5" t="s">
        <v>1871</v>
      </c>
      <c r="C917" s="5" t="s">
        <v>1872</v>
      </c>
      <c r="D917" s="5" t="s">
        <v>9</v>
      </c>
      <c r="E917" s="5" t="s">
        <v>9</v>
      </c>
      <c r="F917" s="5" t="s">
        <v>1731</v>
      </c>
    </row>
    <row r="918" spans="1:6" x14ac:dyDescent="0.3">
      <c r="A918">
        <v>158536</v>
      </c>
      <c r="B918" s="5" t="s">
        <v>1873</v>
      </c>
      <c r="C918" s="5" t="s">
        <v>1874</v>
      </c>
      <c r="D918" s="5" t="s">
        <v>9</v>
      </c>
      <c r="E918" s="5" t="s">
        <v>9</v>
      </c>
      <c r="F918" s="5" t="s">
        <v>1731</v>
      </c>
    </row>
    <row r="919" spans="1:6" x14ac:dyDescent="0.3">
      <c r="A919">
        <v>158563</v>
      </c>
      <c r="B919" s="5" t="s">
        <v>1875</v>
      </c>
      <c r="C919" s="5" t="s">
        <v>1874</v>
      </c>
      <c r="D919" s="5" t="s">
        <v>9</v>
      </c>
      <c r="E919" s="5" t="s">
        <v>9</v>
      </c>
      <c r="F919" s="5" t="s">
        <v>1731</v>
      </c>
    </row>
    <row r="920" spans="1:6" x14ac:dyDescent="0.3">
      <c r="A920">
        <v>158597</v>
      </c>
      <c r="B920" s="5" t="s">
        <v>1876</v>
      </c>
      <c r="C920" s="5" t="s">
        <v>1877</v>
      </c>
      <c r="D920" s="5" t="s">
        <v>9</v>
      </c>
      <c r="E920" s="5" t="s">
        <v>9</v>
      </c>
      <c r="F920" s="5" t="s">
        <v>1731</v>
      </c>
    </row>
    <row r="921" spans="1:6" x14ac:dyDescent="0.3">
      <c r="A921">
        <v>158624</v>
      </c>
      <c r="B921" s="5" t="s">
        <v>1878</v>
      </c>
      <c r="C921" s="5" t="s">
        <v>1879</v>
      </c>
      <c r="D921" s="5" t="s">
        <v>9</v>
      </c>
      <c r="E921" s="5" t="s">
        <v>9</v>
      </c>
      <c r="F921" s="5" t="s">
        <v>1731</v>
      </c>
    </row>
    <row r="922" spans="1:6" x14ac:dyDescent="0.3">
      <c r="A922">
        <v>158651</v>
      </c>
      <c r="B922" s="5" t="s">
        <v>1880</v>
      </c>
      <c r="C922" s="5" t="s">
        <v>1881</v>
      </c>
      <c r="D922" s="5" t="s">
        <v>9</v>
      </c>
      <c r="E922" s="5" t="s">
        <v>9</v>
      </c>
      <c r="F922" s="5" t="s">
        <v>1731</v>
      </c>
    </row>
    <row r="923" spans="1:6" x14ac:dyDescent="0.3">
      <c r="A923">
        <v>158678</v>
      </c>
      <c r="B923" s="5" t="s">
        <v>1882</v>
      </c>
      <c r="C923" s="5" t="s">
        <v>1883</v>
      </c>
      <c r="D923" s="5" t="s">
        <v>9</v>
      </c>
      <c r="E923" s="5" t="s">
        <v>9</v>
      </c>
      <c r="F923" s="5" t="s">
        <v>1731</v>
      </c>
    </row>
    <row r="924" spans="1:6" x14ac:dyDescent="0.3">
      <c r="A924">
        <v>158705</v>
      </c>
      <c r="B924" s="5" t="s">
        <v>1884</v>
      </c>
      <c r="C924" s="5" t="s">
        <v>1885</v>
      </c>
      <c r="D924" s="5" t="s">
        <v>9</v>
      </c>
      <c r="E924" s="5" t="s">
        <v>9</v>
      </c>
      <c r="F924" s="5" t="s">
        <v>1731</v>
      </c>
    </row>
    <row r="925" spans="1:6" x14ac:dyDescent="0.3">
      <c r="A925">
        <v>158732</v>
      </c>
      <c r="B925" s="5" t="s">
        <v>1884</v>
      </c>
      <c r="C925" s="5" t="s">
        <v>1886</v>
      </c>
      <c r="D925" s="5" t="s">
        <v>9</v>
      </c>
      <c r="E925" s="5" t="s">
        <v>9</v>
      </c>
      <c r="F925" s="5" t="s">
        <v>1731</v>
      </c>
    </row>
    <row r="926" spans="1:6" x14ac:dyDescent="0.3">
      <c r="A926">
        <v>158759</v>
      </c>
      <c r="B926" s="5" t="s">
        <v>1887</v>
      </c>
      <c r="C926" s="5" t="s">
        <v>1888</v>
      </c>
      <c r="D926" s="5" t="s">
        <v>9</v>
      </c>
      <c r="E926" s="5" t="s">
        <v>9</v>
      </c>
      <c r="F926" s="5" t="s">
        <v>1731</v>
      </c>
    </row>
    <row r="927" spans="1:6" x14ac:dyDescent="0.3">
      <c r="A927">
        <v>158786</v>
      </c>
      <c r="B927" s="5" t="s">
        <v>1889</v>
      </c>
      <c r="C927" s="5" t="s">
        <v>1890</v>
      </c>
      <c r="D927" s="5" t="s">
        <v>9</v>
      </c>
      <c r="E927" s="5" t="s">
        <v>9</v>
      </c>
      <c r="F927" s="5" t="s">
        <v>1731</v>
      </c>
    </row>
    <row r="928" spans="1:6" x14ac:dyDescent="0.3">
      <c r="A928">
        <v>158813</v>
      </c>
      <c r="B928" s="5" t="s">
        <v>1889</v>
      </c>
      <c r="C928" s="5" t="s">
        <v>1891</v>
      </c>
      <c r="D928" s="5" t="s">
        <v>9</v>
      </c>
      <c r="E928" s="5" t="s">
        <v>9</v>
      </c>
      <c r="F928" s="5" t="s">
        <v>1731</v>
      </c>
    </row>
    <row r="929" spans="1:6" x14ac:dyDescent="0.3">
      <c r="A929">
        <v>158843</v>
      </c>
      <c r="B929" s="5" t="s">
        <v>1892</v>
      </c>
      <c r="C929" s="5" t="s">
        <v>1893</v>
      </c>
      <c r="D929" s="5" t="s">
        <v>9</v>
      </c>
      <c r="E929" s="5" t="s">
        <v>9</v>
      </c>
      <c r="F929" s="5" t="s">
        <v>1731</v>
      </c>
    </row>
    <row r="930" spans="1:6" x14ac:dyDescent="0.3">
      <c r="A930">
        <v>158870</v>
      </c>
      <c r="B930" s="5" t="s">
        <v>1894</v>
      </c>
      <c r="C930" s="5" t="s">
        <v>1895</v>
      </c>
      <c r="D930" s="5" t="s">
        <v>9</v>
      </c>
      <c r="E930" s="5" t="s">
        <v>9</v>
      </c>
      <c r="F930" s="5" t="s">
        <v>1731</v>
      </c>
    </row>
    <row r="931" spans="1:6" x14ac:dyDescent="0.3">
      <c r="A931">
        <v>158897</v>
      </c>
      <c r="B931" s="5" t="s">
        <v>1896</v>
      </c>
      <c r="C931" s="5" t="s">
        <v>1895</v>
      </c>
      <c r="D931" s="5" t="s">
        <v>9</v>
      </c>
      <c r="E931" s="5" t="s">
        <v>9</v>
      </c>
      <c r="F931" s="5" t="s">
        <v>1731</v>
      </c>
    </row>
    <row r="932" spans="1:6" x14ac:dyDescent="0.3">
      <c r="A932">
        <v>158924</v>
      </c>
      <c r="B932" s="5" t="s">
        <v>1897</v>
      </c>
      <c r="C932" s="5" t="s">
        <v>1895</v>
      </c>
      <c r="D932" s="5" t="s">
        <v>9</v>
      </c>
      <c r="E932" s="5" t="s">
        <v>9</v>
      </c>
      <c r="F932" s="5" t="s">
        <v>1731</v>
      </c>
    </row>
    <row r="933" spans="1:6" x14ac:dyDescent="0.3">
      <c r="A933">
        <v>158951</v>
      </c>
      <c r="B933" s="5" t="s">
        <v>1897</v>
      </c>
      <c r="C933" s="5" t="s">
        <v>1898</v>
      </c>
      <c r="D933" s="5" t="s">
        <v>9</v>
      </c>
      <c r="E933" s="5" t="s">
        <v>9</v>
      </c>
      <c r="F933" s="5" t="s">
        <v>1731</v>
      </c>
    </row>
    <row r="934" spans="1:6" x14ac:dyDescent="0.3">
      <c r="A934">
        <v>158978</v>
      </c>
      <c r="B934" s="5" t="s">
        <v>1897</v>
      </c>
      <c r="C934" s="5" t="s">
        <v>1899</v>
      </c>
      <c r="D934" s="5" t="s">
        <v>9</v>
      </c>
      <c r="E934" s="5" t="s">
        <v>9</v>
      </c>
      <c r="F934" s="5" t="s">
        <v>1731</v>
      </c>
    </row>
    <row r="935" spans="1:6" x14ac:dyDescent="0.3">
      <c r="A935">
        <v>159005</v>
      </c>
      <c r="B935" s="5" t="s">
        <v>1900</v>
      </c>
      <c r="C935" s="5" t="s">
        <v>1901</v>
      </c>
      <c r="D935" s="5" t="s">
        <v>9</v>
      </c>
      <c r="E935" s="5" t="s">
        <v>9</v>
      </c>
      <c r="F935" s="5" t="s">
        <v>1731</v>
      </c>
    </row>
    <row r="936" spans="1:6" x14ac:dyDescent="0.3">
      <c r="A936">
        <v>159032</v>
      </c>
      <c r="B936" s="5" t="s">
        <v>1902</v>
      </c>
      <c r="C936" s="5" t="s">
        <v>1903</v>
      </c>
      <c r="D936" s="5" t="s">
        <v>9</v>
      </c>
      <c r="E936" s="5" t="s">
        <v>9</v>
      </c>
      <c r="F936" s="5" t="s">
        <v>1731</v>
      </c>
    </row>
    <row r="937" spans="1:6" x14ac:dyDescent="0.3">
      <c r="A937">
        <v>159059</v>
      </c>
      <c r="B937" s="5" t="s">
        <v>1904</v>
      </c>
      <c r="C937" s="5" t="s">
        <v>1905</v>
      </c>
      <c r="D937" s="5" t="s">
        <v>9</v>
      </c>
      <c r="E937" s="5" t="s">
        <v>9</v>
      </c>
      <c r="F937" s="5" t="s">
        <v>1731</v>
      </c>
    </row>
    <row r="938" spans="1:6" x14ac:dyDescent="0.3">
      <c r="A938">
        <v>159097</v>
      </c>
      <c r="B938" s="5" t="s">
        <v>381</v>
      </c>
      <c r="C938" s="5" t="s">
        <v>1906</v>
      </c>
      <c r="D938" s="5" t="s">
        <v>9</v>
      </c>
      <c r="E938" s="5" t="s">
        <v>9</v>
      </c>
      <c r="F938" s="5" t="s">
        <v>1731</v>
      </c>
    </row>
    <row r="939" spans="1:6" x14ac:dyDescent="0.3">
      <c r="A939">
        <v>159124</v>
      </c>
      <c r="B939" s="5" t="s">
        <v>1907</v>
      </c>
      <c r="C939" s="5" t="s">
        <v>1908</v>
      </c>
      <c r="D939" s="5" t="s">
        <v>9</v>
      </c>
      <c r="E939" s="5" t="s">
        <v>9</v>
      </c>
      <c r="F939" s="5" t="s">
        <v>1731</v>
      </c>
    </row>
    <row r="940" spans="1:6" x14ac:dyDescent="0.3">
      <c r="A940">
        <v>159151</v>
      </c>
      <c r="B940" s="5" t="s">
        <v>1909</v>
      </c>
      <c r="C940" s="5" t="s">
        <v>1910</v>
      </c>
      <c r="D940" s="5" t="s">
        <v>9</v>
      </c>
      <c r="E940" s="5" t="s">
        <v>9</v>
      </c>
      <c r="F940" s="5" t="s">
        <v>1731</v>
      </c>
    </row>
    <row r="941" spans="1:6" x14ac:dyDescent="0.3">
      <c r="A941">
        <v>159178</v>
      </c>
      <c r="B941" s="5" t="s">
        <v>1909</v>
      </c>
      <c r="C941" s="5" t="s">
        <v>1911</v>
      </c>
      <c r="D941" s="5" t="s">
        <v>9</v>
      </c>
      <c r="E941" s="5" t="s">
        <v>9</v>
      </c>
      <c r="F941" s="5" t="s">
        <v>1731</v>
      </c>
    </row>
    <row r="942" spans="1:6" x14ac:dyDescent="0.3">
      <c r="A942">
        <v>159205</v>
      </c>
      <c r="B942" s="5" t="s">
        <v>1912</v>
      </c>
      <c r="C942" s="5" t="s">
        <v>1913</v>
      </c>
      <c r="D942" s="5" t="s">
        <v>9</v>
      </c>
      <c r="E942" s="5" t="s">
        <v>9</v>
      </c>
      <c r="F942" s="5" t="s">
        <v>1731</v>
      </c>
    </row>
    <row r="943" spans="1:6" x14ac:dyDescent="0.3">
      <c r="A943">
        <v>159232</v>
      </c>
      <c r="B943" s="5" t="s">
        <v>1912</v>
      </c>
      <c r="C943" s="5" t="s">
        <v>1913</v>
      </c>
      <c r="D943" s="5" t="s">
        <v>9</v>
      </c>
      <c r="E943" s="5" t="s">
        <v>9</v>
      </c>
      <c r="F943" s="5" t="s">
        <v>1731</v>
      </c>
    </row>
    <row r="944" spans="1:6" x14ac:dyDescent="0.3">
      <c r="A944">
        <v>159259</v>
      </c>
      <c r="B944" s="5" t="s">
        <v>1912</v>
      </c>
      <c r="C944" s="5" t="s">
        <v>1914</v>
      </c>
      <c r="D944" s="5" t="s">
        <v>9</v>
      </c>
      <c r="E944" s="5" t="s">
        <v>9</v>
      </c>
      <c r="F944" s="5" t="s">
        <v>1731</v>
      </c>
    </row>
    <row r="945" spans="1:6" x14ac:dyDescent="0.3">
      <c r="A945">
        <v>159286</v>
      </c>
      <c r="B945" s="5" t="s">
        <v>9</v>
      </c>
      <c r="C945" s="5" t="s">
        <v>9</v>
      </c>
      <c r="D945" s="5" t="s">
        <v>9</v>
      </c>
      <c r="E945" s="5" t="s">
        <v>9</v>
      </c>
      <c r="F945" s="5" t="s">
        <v>1731</v>
      </c>
    </row>
    <row r="946" spans="1:6" x14ac:dyDescent="0.3">
      <c r="A946">
        <v>159316</v>
      </c>
      <c r="B946" s="5" t="s">
        <v>9</v>
      </c>
      <c r="C946" s="5" t="s">
        <v>1915</v>
      </c>
      <c r="D946" s="5" t="s">
        <v>9</v>
      </c>
      <c r="E946" s="5" t="s">
        <v>9</v>
      </c>
      <c r="F946" s="5" t="s">
        <v>1731</v>
      </c>
    </row>
    <row r="947" spans="1:6" x14ac:dyDescent="0.3">
      <c r="A947">
        <v>159343</v>
      </c>
      <c r="B947" s="5" t="s">
        <v>1916</v>
      </c>
      <c r="C947" s="5" t="s">
        <v>1917</v>
      </c>
      <c r="D947" s="5" t="s">
        <v>9</v>
      </c>
      <c r="E947" s="5" t="s">
        <v>9</v>
      </c>
      <c r="F947" s="5" t="s">
        <v>1731</v>
      </c>
    </row>
    <row r="948" spans="1:6" x14ac:dyDescent="0.3">
      <c r="A948">
        <v>159370</v>
      </c>
      <c r="B948" s="5" t="s">
        <v>1918</v>
      </c>
      <c r="C948" s="5" t="s">
        <v>1919</v>
      </c>
      <c r="D948" s="5" t="s">
        <v>9</v>
      </c>
      <c r="E948" s="5" t="s">
        <v>9</v>
      </c>
      <c r="F948" s="5" t="s">
        <v>1731</v>
      </c>
    </row>
    <row r="949" spans="1:6" x14ac:dyDescent="0.3">
      <c r="A949">
        <v>159397</v>
      </c>
      <c r="B949" s="5" t="s">
        <v>1918</v>
      </c>
      <c r="C949" s="5" t="s">
        <v>1920</v>
      </c>
      <c r="D949" s="5" t="s">
        <v>9</v>
      </c>
      <c r="E949" s="5" t="s">
        <v>9</v>
      </c>
      <c r="F949" s="5" t="s">
        <v>1731</v>
      </c>
    </row>
    <row r="950" spans="1:6" x14ac:dyDescent="0.3">
      <c r="A950">
        <v>159424</v>
      </c>
      <c r="B950" s="5" t="s">
        <v>1921</v>
      </c>
      <c r="C950" s="5" t="s">
        <v>1920</v>
      </c>
      <c r="D950" s="5" t="s">
        <v>9</v>
      </c>
      <c r="E950" s="5" t="s">
        <v>9</v>
      </c>
      <c r="F950" s="5" t="s">
        <v>1731</v>
      </c>
    </row>
    <row r="951" spans="1:6" x14ac:dyDescent="0.3">
      <c r="A951">
        <v>159451</v>
      </c>
      <c r="B951" s="5" t="s">
        <v>1922</v>
      </c>
      <c r="C951" s="5" t="s">
        <v>1920</v>
      </c>
      <c r="D951" s="5" t="s">
        <v>9</v>
      </c>
      <c r="E951" s="5" t="s">
        <v>9</v>
      </c>
      <c r="F951" s="5" t="s">
        <v>1731</v>
      </c>
    </row>
    <row r="952" spans="1:6" x14ac:dyDescent="0.3">
      <c r="A952">
        <v>159478</v>
      </c>
      <c r="B952" s="5" t="s">
        <v>1923</v>
      </c>
      <c r="C952" s="5" t="s">
        <v>1924</v>
      </c>
      <c r="D952" s="5" t="s">
        <v>9</v>
      </c>
      <c r="E952" s="5" t="s">
        <v>9</v>
      </c>
      <c r="F952" s="5" t="s">
        <v>1731</v>
      </c>
    </row>
    <row r="953" spans="1:6" x14ac:dyDescent="0.3">
      <c r="A953">
        <v>159505</v>
      </c>
      <c r="B953" s="5" t="s">
        <v>1925</v>
      </c>
      <c r="C953" s="5" t="s">
        <v>1924</v>
      </c>
      <c r="D953" s="5" t="s">
        <v>9</v>
      </c>
      <c r="E953" s="5" t="s">
        <v>9</v>
      </c>
      <c r="F953" s="5" t="s">
        <v>1731</v>
      </c>
    </row>
    <row r="954" spans="1:6" x14ac:dyDescent="0.3">
      <c r="A954">
        <v>159532</v>
      </c>
      <c r="B954" s="5" t="s">
        <v>1926</v>
      </c>
      <c r="C954" s="5" t="s">
        <v>1927</v>
      </c>
      <c r="D954" s="5" t="s">
        <v>9</v>
      </c>
      <c r="E954" s="5" t="s">
        <v>9</v>
      </c>
      <c r="F954" s="5" t="s">
        <v>1731</v>
      </c>
    </row>
    <row r="955" spans="1:6" x14ac:dyDescent="0.3">
      <c r="A955">
        <v>159567</v>
      </c>
      <c r="B955" s="5" t="s">
        <v>1928</v>
      </c>
      <c r="C955" s="5" t="s">
        <v>1927</v>
      </c>
      <c r="D955" s="5" t="s">
        <v>9</v>
      </c>
      <c r="E955" s="5" t="s">
        <v>9</v>
      </c>
      <c r="F955" s="5" t="s">
        <v>1731</v>
      </c>
    </row>
    <row r="956" spans="1:6" x14ac:dyDescent="0.3">
      <c r="A956">
        <v>159594</v>
      </c>
      <c r="B956" s="5" t="s">
        <v>1929</v>
      </c>
      <c r="C956" s="5" t="s">
        <v>1930</v>
      </c>
      <c r="D956" s="5" t="s">
        <v>9</v>
      </c>
      <c r="E956" s="5" t="s">
        <v>9</v>
      </c>
      <c r="F956" s="5" t="s">
        <v>1731</v>
      </c>
    </row>
    <row r="957" spans="1:6" x14ac:dyDescent="0.3">
      <c r="A957">
        <v>159621</v>
      </c>
      <c r="B957" s="5" t="s">
        <v>1931</v>
      </c>
      <c r="C957" s="5" t="s">
        <v>1932</v>
      </c>
      <c r="D957" s="5" t="s">
        <v>9</v>
      </c>
      <c r="E957" s="5" t="s">
        <v>9</v>
      </c>
      <c r="F957" s="5" t="s">
        <v>1731</v>
      </c>
    </row>
    <row r="958" spans="1:6" x14ac:dyDescent="0.3">
      <c r="A958">
        <v>159648</v>
      </c>
      <c r="B958" s="5" t="s">
        <v>1933</v>
      </c>
      <c r="C958" s="5" t="s">
        <v>1934</v>
      </c>
      <c r="D958" s="5" t="s">
        <v>9</v>
      </c>
      <c r="E958" s="5" t="s">
        <v>9</v>
      </c>
      <c r="F958" s="5" t="s">
        <v>1731</v>
      </c>
    </row>
    <row r="959" spans="1:6" x14ac:dyDescent="0.3">
      <c r="A959">
        <v>159675</v>
      </c>
      <c r="B959" s="5" t="s">
        <v>1935</v>
      </c>
      <c r="C959" s="5" t="s">
        <v>1936</v>
      </c>
      <c r="D959" s="5" t="s">
        <v>9</v>
      </c>
      <c r="E959" s="5" t="s">
        <v>9</v>
      </c>
      <c r="F959" s="5" t="s">
        <v>1731</v>
      </c>
    </row>
    <row r="960" spans="1:6" x14ac:dyDescent="0.3">
      <c r="A960">
        <v>159702</v>
      </c>
      <c r="B960" s="5" t="s">
        <v>1937</v>
      </c>
      <c r="C960" s="5" t="s">
        <v>1938</v>
      </c>
      <c r="D960" s="5" t="s">
        <v>9</v>
      </c>
      <c r="E960" s="5" t="s">
        <v>9</v>
      </c>
      <c r="F960" s="5" t="s">
        <v>1731</v>
      </c>
    </row>
    <row r="961" spans="1:6" x14ac:dyDescent="0.3">
      <c r="A961">
        <v>159729</v>
      </c>
      <c r="B961" s="5" t="s">
        <v>1939</v>
      </c>
      <c r="C961" s="5" t="s">
        <v>1938</v>
      </c>
      <c r="D961" s="5" t="s">
        <v>9</v>
      </c>
      <c r="E961" s="5" t="s">
        <v>9</v>
      </c>
      <c r="F961" s="5" t="s">
        <v>1731</v>
      </c>
    </row>
    <row r="962" spans="1:6" x14ac:dyDescent="0.3">
      <c r="A962">
        <v>159756</v>
      </c>
      <c r="B962" s="5" t="s">
        <v>1940</v>
      </c>
      <c r="C962" s="5" t="s">
        <v>1938</v>
      </c>
      <c r="D962" s="5" t="s">
        <v>9</v>
      </c>
      <c r="E962" s="5" t="s">
        <v>9</v>
      </c>
      <c r="F962" s="5" t="s">
        <v>1731</v>
      </c>
    </row>
    <row r="963" spans="1:6" x14ac:dyDescent="0.3">
      <c r="A963">
        <v>159786</v>
      </c>
      <c r="B963" s="5" t="s">
        <v>1941</v>
      </c>
      <c r="C963" s="5" t="s">
        <v>1942</v>
      </c>
      <c r="D963" s="5" t="s">
        <v>9</v>
      </c>
      <c r="E963" s="5" t="s">
        <v>9</v>
      </c>
      <c r="F963" s="5" t="s">
        <v>1731</v>
      </c>
    </row>
    <row r="964" spans="1:6" x14ac:dyDescent="0.3">
      <c r="A964">
        <v>159813</v>
      </c>
      <c r="B964" s="5" t="s">
        <v>1943</v>
      </c>
      <c r="C964" s="5" t="s">
        <v>1944</v>
      </c>
      <c r="D964" s="5" t="s">
        <v>9</v>
      </c>
      <c r="E964" s="5" t="s">
        <v>9</v>
      </c>
      <c r="F964" s="5" t="s">
        <v>1731</v>
      </c>
    </row>
    <row r="965" spans="1:6" x14ac:dyDescent="0.3">
      <c r="A965">
        <v>159840</v>
      </c>
      <c r="B965" s="5" t="s">
        <v>676</v>
      </c>
      <c r="C965" s="5" t="s">
        <v>1945</v>
      </c>
      <c r="D965" s="5" t="s">
        <v>9</v>
      </c>
      <c r="E965" s="5" t="s">
        <v>9</v>
      </c>
      <c r="F965" s="5" t="s">
        <v>1731</v>
      </c>
    </row>
    <row r="966" spans="1:6" x14ac:dyDescent="0.3">
      <c r="A966">
        <v>159867</v>
      </c>
      <c r="B966" s="5" t="s">
        <v>1946</v>
      </c>
      <c r="C966" s="5" t="s">
        <v>1947</v>
      </c>
      <c r="D966" s="5" t="s">
        <v>9</v>
      </c>
      <c r="E966" s="5" t="s">
        <v>9</v>
      </c>
      <c r="F966" s="5" t="s">
        <v>1731</v>
      </c>
    </row>
    <row r="967" spans="1:6" x14ac:dyDescent="0.3">
      <c r="A967">
        <v>159894</v>
      </c>
      <c r="B967" s="5" t="s">
        <v>1948</v>
      </c>
      <c r="C967" s="5" t="s">
        <v>1949</v>
      </c>
      <c r="D967" s="5" t="s">
        <v>9</v>
      </c>
      <c r="E967" s="5" t="s">
        <v>9</v>
      </c>
      <c r="F967" s="5" t="s">
        <v>1731</v>
      </c>
    </row>
    <row r="968" spans="1:6" x14ac:dyDescent="0.3">
      <c r="A968">
        <v>159921</v>
      </c>
      <c r="B968" s="5" t="s">
        <v>1950</v>
      </c>
      <c r="C968" s="5" t="s">
        <v>1949</v>
      </c>
      <c r="D968" s="5" t="s">
        <v>9</v>
      </c>
      <c r="E968" s="5" t="s">
        <v>9</v>
      </c>
      <c r="F968" s="5" t="s">
        <v>1731</v>
      </c>
    </row>
    <row r="969" spans="1:6" x14ac:dyDescent="0.3">
      <c r="A969">
        <v>159948</v>
      </c>
      <c r="B969" s="5" t="s">
        <v>1951</v>
      </c>
      <c r="C969" s="5" t="s">
        <v>1949</v>
      </c>
      <c r="D969" s="5" t="s">
        <v>9</v>
      </c>
      <c r="E969" s="5" t="s">
        <v>9</v>
      </c>
      <c r="F969" s="5" t="s">
        <v>1731</v>
      </c>
    </row>
    <row r="970" spans="1:6" x14ac:dyDescent="0.3">
      <c r="A970">
        <v>159975</v>
      </c>
      <c r="B970" s="5" t="s">
        <v>1952</v>
      </c>
      <c r="C970" s="5" t="s">
        <v>1949</v>
      </c>
      <c r="D970" s="5" t="s">
        <v>9</v>
      </c>
      <c r="E970" s="5" t="s">
        <v>9</v>
      </c>
      <c r="F970" s="5" t="s">
        <v>1731</v>
      </c>
    </row>
    <row r="971" spans="1:6" x14ac:dyDescent="0.3">
      <c r="A971">
        <v>160002</v>
      </c>
      <c r="B971" s="5" t="s">
        <v>1953</v>
      </c>
      <c r="C971" s="5" t="s">
        <v>1949</v>
      </c>
      <c r="D971" s="5" t="s">
        <v>9</v>
      </c>
      <c r="E971" s="5" t="s">
        <v>9</v>
      </c>
      <c r="F971" s="5" t="s">
        <v>1731</v>
      </c>
    </row>
    <row r="972" spans="1:6" x14ac:dyDescent="0.3">
      <c r="A972">
        <v>160040</v>
      </c>
      <c r="B972" s="5" t="s">
        <v>1954</v>
      </c>
      <c r="C972" s="5" t="s">
        <v>1955</v>
      </c>
      <c r="D972" s="5" t="s">
        <v>9</v>
      </c>
      <c r="E972" s="5" t="s">
        <v>9</v>
      </c>
      <c r="F972" s="5" t="s">
        <v>1731</v>
      </c>
    </row>
    <row r="973" spans="1:6" x14ac:dyDescent="0.3">
      <c r="A973">
        <v>160067</v>
      </c>
      <c r="B973" s="5" t="s">
        <v>1956</v>
      </c>
      <c r="C973" s="5" t="s">
        <v>1957</v>
      </c>
      <c r="D973" s="5" t="s">
        <v>9</v>
      </c>
      <c r="E973" s="5" t="s">
        <v>9</v>
      </c>
      <c r="F973" s="5" t="s">
        <v>1731</v>
      </c>
    </row>
    <row r="974" spans="1:6" x14ac:dyDescent="0.3">
      <c r="A974">
        <v>160094</v>
      </c>
      <c r="B974" s="5" t="s">
        <v>1958</v>
      </c>
      <c r="C974" s="5" t="s">
        <v>1959</v>
      </c>
      <c r="D974" s="5" t="s">
        <v>9</v>
      </c>
      <c r="E974" s="5" t="s">
        <v>9</v>
      </c>
      <c r="F974" s="5" t="s">
        <v>1731</v>
      </c>
    </row>
    <row r="975" spans="1:6" x14ac:dyDescent="0.3">
      <c r="A975">
        <v>160121</v>
      </c>
      <c r="B975" s="5" t="s">
        <v>1960</v>
      </c>
      <c r="C975" s="5" t="s">
        <v>1961</v>
      </c>
      <c r="D975" s="5" t="s">
        <v>9</v>
      </c>
      <c r="E975" s="5" t="s">
        <v>9</v>
      </c>
      <c r="F975" s="5" t="s">
        <v>1731</v>
      </c>
    </row>
    <row r="976" spans="1:6" x14ac:dyDescent="0.3">
      <c r="A976">
        <v>160148</v>
      </c>
      <c r="B976" s="5" t="s">
        <v>1962</v>
      </c>
      <c r="C976" s="5" t="s">
        <v>1961</v>
      </c>
      <c r="D976" s="5" t="s">
        <v>9</v>
      </c>
      <c r="E976" s="5" t="s">
        <v>9</v>
      </c>
      <c r="F976" s="5" t="s">
        <v>1731</v>
      </c>
    </row>
    <row r="977" spans="1:6" x14ac:dyDescent="0.3">
      <c r="A977">
        <v>160175</v>
      </c>
      <c r="B977" s="5" t="s">
        <v>1963</v>
      </c>
      <c r="C977" s="5" t="s">
        <v>1964</v>
      </c>
      <c r="D977" s="5" t="s">
        <v>9</v>
      </c>
      <c r="E977" s="5" t="s">
        <v>9</v>
      </c>
      <c r="F977" s="5" t="s">
        <v>1731</v>
      </c>
    </row>
    <row r="978" spans="1:6" x14ac:dyDescent="0.3">
      <c r="A978">
        <v>160202</v>
      </c>
      <c r="B978" s="5" t="s">
        <v>1965</v>
      </c>
      <c r="C978" s="5" t="s">
        <v>1964</v>
      </c>
      <c r="D978" s="5" t="s">
        <v>9</v>
      </c>
      <c r="E978" s="5" t="s">
        <v>9</v>
      </c>
      <c r="F978" s="5" t="s">
        <v>1731</v>
      </c>
    </row>
    <row r="979" spans="1:6" x14ac:dyDescent="0.3">
      <c r="A979">
        <v>160229</v>
      </c>
      <c r="B979" s="5" t="s">
        <v>1966</v>
      </c>
      <c r="C979" s="5" t="s">
        <v>1559</v>
      </c>
      <c r="D979" s="5" t="s">
        <v>9</v>
      </c>
      <c r="E979" s="5" t="s">
        <v>9</v>
      </c>
      <c r="F979" s="5" t="s">
        <v>1731</v>
      </c>
    </row>
    <row r="980" spans="1:6" x14ac:dyDescent="0.3">
      <c r="A980">
        <v>160259</v>
      </c>
      <c r="B980" s="5" t="s">
        <v>1966</v>
      </c>
      <c r="C980" s="5" t="s">
        <v>1967</v>
      </c>
      <c r="D980" s="5" t="s">
        <v>9</v>
      </c>
      <c r="E980" s="5" t="s">
        <v>9</v>
      </c>
      <c r="F980" s="5" t="s">
        <v>1731</v>
      </c>
    </row>
    <row r="981" spans="1:6" x14ac:dyDescent="0.3">
      <c r="A981">
        <v>160286</v>
      </c>
      <c r="B981" s="5" t="s">
        <v>1968</v>
      </c>
      <c r="C981" s="5" t="s">
        <v>1969</v>
      </c>
      <c r="D981" s="5" t="s">
        <v>9</v>
      </c>
      <c r="E981" s="5" t="s">
        <v>9</v>
      </c>
      <c r="F981" s="5" t="s">
        <v>1731</v>
      </c>
    </row>
    <row r="982" spans="1:6" x14ac:dyDescent="0.3">
      <c r="A982">
        <v>160313</v>
      </c>
      <c r="B982" s="5" t="s">
        <v>1970</v>
      </c>
      <c r="C982" s="5" t="s">
        <v>1969</v>
      </c>
      <c r="D982" s="5" t="s">
        <v>9</v>
      </c>
      <c r="E982" s="5" t="s">
        <v>9</v>
      </c>
      <c r="F982" s="5" t="s">
        <v>1731</v>
      </c>
    </row>
    <row r="983" spans="1:6" x14ac:dyDescent="0.3">
      <c r="A983">
        <v>160340</v>
      </c>
      <c r="B983" s="5" t="s">
        <v>1971</v>
      </c>
      <c r="C983" s="5" t="s">
        <v>1972</v>
      </c>
      <c r="D983" s="5" t="s">
        <v>9</v>
      </c>
      <c r="E983" s="5" t="s">
        <v>9</v>
      </c>
      <c r="F983" s="5" t="s">
        <v>1731</v>
      </c>
    </row>
    <row r="984" spans="1:6" x14ac:dyDescent="0.3">
      <c r="A984">
        <v>160367</v>
      </c>
      <c r="B984" s="5" t="s">
        <v>1973</v>
      </c>
      <c r="C984" s="5" t="s">
        <v>1974</v>
      </c>
      <c r="D984" s="5" t="s">
        <v>9</v>
      </c>
      <c r="E984" s="5" t="s">
        <v>9</v>
      </c>
      <c r="F984" s="5" t="s">
        <v>1731</v>
      </c>
    </row>
    <row r="985" spans="1:6" x14ac:dyDescent="0.3">
      <c r="A985">
        <v>160394</v>
      </c>
      <c r="B985" s="5" t="s">
        <v>9</v>
      </c>
      <c r="C985" s="5" t="s">
        <v>9</v>
      </c>
      <c r="D985" s="5" t="s">
        <v>9</v>
      </c>
      <c r="E985" s="5" t="s">
        <v>9</v>
      </c>
      <c r="F985" s="5" t="s">
        <v>1731</v>
      </c>
    </row>
    <row r="986" spans="1:6" x14ac:dyDescent="0.3">
      <c r="A986">
        <v>160421</v>
      </c>
      <c r="B986" s="5" t="s">
        <v>1975</v>
      </c>
      <c r="C986" s="5" t="s">
        <v>1685</v>
      </c>
      <c r="D986" s="5" t="s">
        <v>9</v>
      </c>
      <c r="E986" s="5" t="s">
        <v>9</v>
      </c>
      <c r="F986" s="5" t="s">
        <v>1731</v>
      </c>
    </row>
    <row r="987" spans="1:6" x14ac:dyDescent="0.3">
      <c r="A987">
        <v>160448</v>
      </c>
      <c r="B987" s="5" t="s">
        <v>1975</v>
      </c>
      <c r="C987" s="5" t="s">
        <v>1976</v>
      </c>
      <c r="D987" s="5" t="s">
        <v>9</v>
      </c>
      <c r="E987" s="5" t="s">
        <v>9</v>
      </c>
      <c r="F987" s="5" t="s">
        <v>1731</v>
      </c>
    </row>
    <row r="988" spans="1:6" x14ac:dyDescent="0.3">
      <c r="A988">
        <v>160475</v>
      </c>
      <c r="B988" s="5" t="s">
        <v>1977</v>
      </c>
      <c r="C988" s="5" t="s">
        <v>1976</v>
      </c>
      <c r="D988" s="5" t="s">
        <v>9</v>
      </c>
      <c r="E988" s="5" t="s">
        <v>9</v>
      </c>
      <c r="F988" s="5" t="s">
        <v>1731</v>
      </c>
    </row>
    <row r="989" spans="1:6" x14ac:dyDescent="0.3">
      <c r="A989">
        <v>160510</v>
      </c>
      <c r="B989" s="5" t="s">
        <v>1978</v>
      </c>
      <c r="C989" s="5" t="s">
        <v>1976</v>
      </c>
      <c r="D989" s="5" t="s">
        <v>9</v>
      </c>
      <c r="E989" s="5" t="s">
        <v>9</v>
      </c>
      <c r="F989" s="5" t="s">
        <v>1731</v>
      </c>
    </row>
    <row r="990" spans="1:6" x14ac:dyDescent="0.3">
      <c r="A990">
        <v>160537</v>
      </c>
      <c r="B990" s="5" t="s">
        <v>1979</v>
      </c>
      <c r="C990" s="5" t="s">
        <v>1980</v>
      </c>
      <c r="D990" s="5" t="s">
        <v>9</v>
      </c>
      <c r="E990" s="5" t="s">
        <v>9</v>
      </c>
      <c r="F990" s="5" t="s">
        <v>1731</v>
      </c>
    </row>
    <row r="991" spans="1:6" x14ac:dyDescent="0.3">
      <c r="A991">
        <v>160564</v>
      </c>
      <c r="B991" s="5" t="s">
        <v>1981</v>
      </c>
      <c r="C991" s="5" t="s">
        <v>1944</v>
      </c>
      <c r="D991" s="5" t="s">
        <v>9</v>
      </c>
      <c r="E991" s="5" t="s">
        <v>9</v>
      </c>
      <c r="F991" s="5" t="s">
        <v>1731</v>
      </c>
    </row>
    <row r="992" spans="1:6" x14ac:dyDescent="0.3">
      <c r="A992">
        <v>160591</v>
      </c>
      <c r="B992" s="5" t="s">
        <v>1982</v>
      </c>
      <c r="C992" s="5" t="s">
        <v>1983</v>
      </c>
      <c r="D992" s="5" t="s">
        <v>9</v>
      </c>
      <c r="E992" s="5" t="s">
        <v>9</v>
      </c>
      <c r="F992" s="5" t="s">
        <v>1731</v>
      </c>
    </row>
    <row r="993" spans="1:6" x14ac:dyDescent="0.3">
      <c r="A993">
        <v>160618</v>
      </c>
      <c r="B993" s="5" t="s">
        <v>1984</v>
      </c>
      <c r="C993" s="5" t="s">
        <v>1985</v>
      </c>
      <c r="D993" s="5" t="s">
        <v>9</v>
      </c>
      <c r="E993" s="5" t="s">
        <v>9</v>
      </c>
      <c r="F993" s="5" t="s">
        <v>1731</v>
      </c>
    </row>
    <row r="994" spans="1:6" x14ac:dyDescent="0.3">
      <c r="A994">
        <v>160645</v>
      </c>
      <c r="B994" s="5" t="s">
        <v>1986</v>
      </c>
      <c r="C994" s="5" t="s">
        <v>1987</v>
      </c>
      <c r="D994" s="5" t="s">
        <v>9</v>
      </c>
      <c r="E994" s="5" t="s">
        <v>9</v>
      </c>
      <c r="F994" s="5" t="s">
        <v>1731</v>
      </c>
    </row>
    <row r="995" spans="1:6" x14ac:dyDescent="0.3">
      <c r="A995">
        <v>160672</v>
      </c>
      <c r="B995" s="5" t="s">
        <v>1988</v>
      </c>
      <c r="C995" s="5" t="s">
        <v>1989</v>
      </c>
      <c r="D995" s="5" t="s">
        <v>9</v>
      </c>
      <c r="E995" s="5" t="s">
        <v>9</v>
      </c>
      <c r="F995" s="5" t="s">
        <v>1731</v>
      </c>
    </row>
    <row r="996" spans="1:6" x14ac:dyDescent="0.3">
      <c r="A996">
        <v>160699</v>
      </c>
      <c r="B996" s="5" t="s">
        <v>1990</v>
      </c>
      <c r="C996" s="5" t="s">
        <v>1991</v>
      </c>
      <c r="D996" s="5" t="s">
        <v>9</v>
      </c>
      <c r="E996" s="5" t="s">
        <v>9</v>
      </c>
      <c r="F996" s="5" t="s">
        <v>1731</v>
      </c>
    </row>
    <row r="997" spans="1:6" x14ac:dyDescent="0.3">
      <c r="A997">
        <v>160726</v>
      </c>
      <c r="B997" s="5" t="s">
        <v>1992</v>
      </c>
      <c r="C997" s="5" t="s">
        <v>1993</v>
      </c>
      <c r="D997" s="5" t="s">
        <v>9</v>
      </c>
      <c r="E997" s="5" t="s">
        <v>9</v>
      </c>
      <c r="F997" s="5" t="s">
        <v>1731</v>
      </c>
    </row>
    <row r="998" spans="1:6" x14ac:dyDescent="0.3">
      <c r="A998">
        <v>160756</v>
      </c>
      <c r="B998" s="5" t="s">
        <v>1994</v>
      </c>
      <c r="C998" s="5" t="s">
        <v>1995</v>
      </c>
      <c r="D998" s="5" t="s">
        <v>9</v>
      </c>
      <c r="E998" s="5" t="s">
        <v>9</v>
      </c>
      <c r="F998" s="5" t="s">
        <v>1731</v>
      </c>
    </row>
    <row r="999" spans="1:6" x14ac:dyDescent="0.3">
      <c r="A999">
        <v>160783</v>
      </c>
      <c r="B999" s="5" t="s">
        <v>1996</v>
      </c>
      <c r="C999" s="5" t="s">
        <v>1997</v>
      </c>
      <c r="D999" s="5" t="s">
        <v>9</v>
      </c>
      <c r="E999" s="5" t="s">
        <v>9</v>
      </c>
      <c r="F999" s="5" t="s">
        <v>1731</v>
      </c>
    </row>
    <row r="1000" spans="1:6" x14ac:dyDescent="0.3">
      <c r="A1000">
        <v>160810</v>
      </c>
      <c r="B1000" s="5" t="s">
        <v>1996</v>
      </c>
      <c r="C1000" s="5" t="s">
        <v>1998</v>
      </c>
      <c r="D1000" s="5" t="s">
        <v>9</v>
      </c>
      <c r="E1000" s="5" t="s">
        <v>9</v>
      </c>
      <c r="F1000" s="5" t="s">
        <v>1731</v>
      </c>
    </row>
    <row r="1001" spans="1:6" x14ac:dyDescent="0.3">
      <c r="A1001">
        <v>160837</v>
      </c>
      <c r="B1001" s="5" t="s">
        <v>1999</v>
      </c>
      <c r="C1001" s="5" t="s">
        <v>1998</v>
      </c>
      <c r="D1001" s="5" t="s">
        <v>9</v>
      </c>
      <c r="E1001" s="5" t="s">
        <v>9</v>
      </c>
      <c r="F1001" s="5" t="s">
        <v>1731</v>
      </c>
    </row>
    <row r="1002" spans="1:6" x14ac:dyDescent="0.3">
      <c r="A1002">
        <v>160864</v>
      </c>
      <c r="B1002" s="5" t="s">
        <v>2000</v>
      </c>
      <c r="C1002" s="5" t="s">
        <v>1998</v>
      </c>
      <c r="D1002" s="5" t="s">
        <v>9</v>
      </c>
      <c r="E1002" s="5" t="s">
        <v>9</v>
      </c>
      <c r="F1002" s="5" t="s">
        <v>1731</v>
      </c>
    </row>
    <row r="1003" spans="1:6" x14ac:dyDescent="0.3">
      <c r="A1003">
        <v>160891</v>
      </c>
      <c r="B1003" s="5" t="s">
        <v>2001</v>
      </c>
      <c r="C1003" s="5" t="s">
        <v>1998</v>
      </c>
      <c r="D1003" s="5" t="s">
        <v>9</v>
      </c>
      <c r="E1003" s="5" t="s">
        <v>9</v>
      </c>
      <c r="F1003" s="5" t="s">
        <v>1731</v>
      </c>
    </row>
    <row r="1004" spans="1:6" x14ac:dyDescent="0.3">
      <c r="A1004">
        <v>160918</v>
      </c>
      <c r="B1004" s="5" t="s">
        <v>2002</v>
      </c>
      <c r="C1004" s="5" t="s">
        <v>2003</v>
      </c>
      <c r="D1004" s="5" t="s">
        <v>9</v>
      </c>
      <c r="E1004" s="5" t="s">
        <v>9</v>
      </c>
      <c r="F1004" s="5" t="s">
        <v>1731</v>
      </c>
    </row>
    <row r="1005" spans="1:6" x14ac:dyDescent="0.3">
      <c r="A1005">
        <v>160945</v>
      </c>
      <c r="B1005" s="5" t="s">
        <v>2004</v>
      </c>
      <c r="C1005" s="5" t="s">
        <v>2005</v>
      </c>
      <c r="D1005" s="5" t="s">
        <v>9</v>
      </c>
      <c r="E1005" s="5" t="s">
        <v>9</v>
      </c>
      <c r="F1005" s="5" t="s">
        <v>1731</v>
      </c>
    </row>
    <row r="1006" spans="1:6" x14ac:dyDescent="0.3">
      <c r="A1006">
        <v>160983</v>
      </c>
      <c r="B1006" s="5" t="s">
        <v>2004</v>
      </c>
      <c r="C1006" s="5" t="s">
        <v>2005</v>
      </c>
      <c r="D1006" s="5" t="s">
        <v>9</v>
      </c>
      <c r="E1006" s="5" t="s">
        <v>9</v>
      </c>
      <c r="F1006" s="5" t="s">
        <v>1731</v>
      </c>
    </row>
    <row r="1007" spans="1:6" x14ac:dyDescent="0.3">
      <c r="A1007">
        <v>161010</v>
      </c>
      <c r="B1007" s="5" t="s">
        <v>2006</v>
      </c>
      <c r="C1007" s="5" t="s">
        <v>2007</v>
      </c>
      <c r="D1007" s="5" t="s">
        <v>9</v>
      </c>
      <c r="E1007" s="5" t="s">
        <v>9</v>
      </c>
      <c r="F1007" s="5" t="s">
        <v>1731</v>
      </c>
    </row>
    <row r="1008" spans="1:6" x14ac:dyDescent="0.3">
      <c r="A1008">
        <v>161037</v>
      </c>
      <c r="B1008" s="5" t="s">
        <v>2008</v>
      </c>
      <c r="C1008" s="5" t="s">
        <v>2009</v>
      </c>
      <c r="D1008" s="5" t="s">
        <v>9</v>
      </c>
      <c r="E1008" s="5" t="s">
        <v>9</v>
      </c>
      <c r="F1008" s="5" t="s">
        <v>1731</v>
      </c>
    </row>
    <row r="1009" spans="1:6" x14ac:dyDescent="0.3">
      <c r="A1009">
        <v>161064</v>
      </c>
      <c r="B1009" s="5" t="s">
        <v>2010</v>
      </c>
      <c r="C1009" s="5" t="s">
        <v>2009</v>
      </c>
      <c r="D1009" s="5" t="s">
        <v>9</v>
      </c>
      <c r="E1009" s="5" t="s">
        <v>9</v>
      </c>
      <c r="F1009" s="5" t="s">
        <v>1731</v>
      </c>
    </row>
    <row r="1010" spans="1:6" x14ac:dyDescent="0.3">
      <c r="A1010">
        <v>161091</v>
      </c>
      <c r="B1010" s="5" t="s">
        <v>2011</v>
      </c>
      <c r="C1010" s="5" t="s">
        <v>2012</v>
      </c>
      <c r="D1010" s="5" t="s">
        <v>9</v>
      </c>
      <c r="E1010" s="5" t="s">
        <v>9</v>
      </c>
      <c r="F1010" s="5" t="s">
        <v>1731</v>
      </c>
    </row>
    <row r="1011" spans="1:6" x14ac:dyDescent="0.3">
      <c r="A1011">
        <v>161118</v>
      </c>
      <c r="B1011" s="5" t="s">
        <v>2013</v>
      </c>
      <c r="C1011" s="5" t="s">
        <v>2014</v>
      </c>
      <c r="D1011" s="5" t="s">
        <v>9</v>
      </c>
      <c r="E1011" s="5" t="s">
        <v>9</v>
      </c>
      <c r="F1011" s="5" t="s">
        <v>1731</v>
      </c>
    </row>
    <row r="1012" spans="1:6" x14ac:dyDescent="0.3">
      <c r="A1012">
        <v>161145</v>
      </c>
      <c r="B1012" s="5" t="s">
        <v>2015</v>
      </c>
      <c r="C1012" s="5" t="s">
        <v>2014</v>
      </c>
      <c r="D1012" s="5" t="s">
        <v>9</v>
      </c>
      <c r="E1012" s="5" t="s">
        <v>9</v>
      </c>
      <c r="F1012" s="5" t="s">
        <v>1731</v>
      </c>
    </row>
    <row r="1013" spans="1:6" x14ac:dyDescent="0.3">
      <c r="A1013">
        <v>161172</v>
      </c>
      <c r="B1013" s="5" t="s">
        <v>2016</v>
      </c>
      <c r="C1013" s="5" t="s">
        <v>2014</v>
      </c>
      <c r="D1013" s="5" t="s">
        <v>9</v>
      </c>
      <c r="E1013" s="5" t="s">
        <v>9</v>
      </c>
      <c r="F1013" s="5" t="s">
        <v>1731</v>
      </c>
    </row>
    <row r="1014" spans="1:6" x14ac:dyDescent="0.3">
      <c r="A1014">
        <v>161199</v>
      </c>
      <c r="B1014" s="5" t="s">
        <v>2017</v>
      </c>
      <c r="C1014" s="5" t="s">
        <v>2018</v>
      </c>
      <c r="D1014" s="5" t="s">
        <v>9</v>
      </c>
      <c r="E1014" s="5" t="s">
        <v>9</v>
      </c>
      <c r="F1014" s="5" t="s">
        <v>1731</v>
      </c>
    </row>
    <row r="1015" spans="1:6" x14ac:dyDescent="0.3">
      <c r="A1015">
        <v>161229</v>
      </c>
      <c r="B1015" s="5" t="s">
        <v>2019</v>
      </c>
      <c r="C1015" s="5" t="s">
        <v>2020</v>
      </c>
      <c r="D1015" s="5" t="s">
        <v>9</v>
      </c>
      <c r="E1015" s="5" t="s">
        <v>9</v>
      </c>
      <c r="F1015" s="5" t="s">
        <v>1731</v>
      </c>
    </row>
    <row r="1016" spans="1:6" x14ac:dyDescent="0.3">
      <c r="A1016">
        <v>161256</v>
      </c>
      <c r="B1016" s="5" t="s">
        <v>2019</v>
      </c>
      <c r="C1016" s="5" t="s">
        <v>2021</v>
      </c>
      <c r="D1016" s="5" t="s">
        <v>9</v>
      </c>
      <c r="E1016" s="5" t="s">
        <v>9</v>
      </c>
      <c r="F1016" s="5" t="s">
        <v>1731</v>
      </c>
    </row>
    <row r="1017" spans="1:6" x14ac:dyDescent="0.3">
      <c r="A1017">
        <v>161283</v>
      </c>
      <c r="B1017" s="5" t="s">
        <v>2019</v>
      </c>
      <c r="C1017" s="5" t="s">
        <v>2022</v>
      </c>
      <c r="D1017" s="5" t="s">
        <v>9</v>
      </c>
      <c r="E1017" s="5" t="s">
        <v>9</v>
      </c>
      <c r="F1017" s="5" t="s">
        <v>1731</v>
      </c>
    </row>
    <row r="1018" spans="1:6" x14ac:dyDescent="0.3">
      <c r="A1018">
        <v>161310</v>
      </c>
      <c r="B1018" s="5" t="s">
        <v>2019</v>
      </c>
      <c r="C1018" s="5" t="s">
        <v>2023</v>
      </c>
      <c r="D1018" s="5" t="s">
        <v>9</v>
      </c>
      <c r="E1018" s="5" t="s">
        <v>9</v>
      </c>
      <c r="F1018" s="5" t="s">
        <v>1731</v>
      </c>
    </row>
    <row r="1019" spans="1:6" x14ac:dyDescent="0.3">
      <c r="A1019">
        <v>161337</v>
      </c>
      <c r="B1019" s="5" t="s">
        <v>2024</v>
      </c>
      <c r="C1019" s="5" t="s">
        <v>2025</v>
      </c>
      <c r="D1019" s="5" t="s">
        <v>9</v>
      </c>
      <c r="E1019" s="5" t="s">
        <v>9</v>
      </c>
      <c r="F1019" s="5" t="s">
        <v>1731</v>
      </c>
    </row>
    <row r="1020" spans="1:6" x14ac:dyDescent="0.3">
      <c r="A1020">
        <v>161364</v>
      </c>
      <c r="B1020" s="5" t="s">
        <v>2026</v>
      </c>
      <c r="C1020" s="5" t="s">
        <v>2027</v>
      </c>
      <c r="D1020" s="5" t="s">
        <v>9</v>
      </c>
      <c r="E1020" s="5" t="s">
        <v>9</v>
      </c>
      <c r="F1020" s="5" t="s">
        <v>1731</v>
      </c>
    </row>
    <row r="1021" spans="1:6" x14ac:dyDescent="0.3">
      <c r="A1021">
        <v>161391</v>
      </c>
      <c r="B1021" s="5" t="s">
        <v>2026</v>
      </c>
      <c r="C1021" s="5" t="s">
        <v>2028</v>
      </c>
      <c r="D1021" s="5" t="s">
        <v>9</v>
      </c>
      <c r="E1021" s="5" t="s">
        <v>9</v>
      </c>
      <c r="F1021" s="5" t="s">
        <v>1731</v>
      </c>
    </row>
    <row r="1022" spans="1:6" x14ac:dyDescent="0.3">
      <c r="A1022">
        <v>161418</v>
      </c>
      <c r="B1022" s="5" t="s">
        <v>2026</v>
      </c>
      <c r="C1022" s="5" t="s">
        <v>2029</v>
      </c>
      <c r="D1022" s="5" t="s">
        <v>9</v>
      </c>
      <c r="E1022" s="5" t="s">
        <v>9</v>
      </c>
      <c r="F1022" s="5" t="s">
        <v>1731</v>
      </c>
    </row>
    <row r="1023" spans="1:6" x14ac:dyDescent="0.3">
      <c r="A1023">
        <v>161447</v>
      </c>
      <c r="B1023" s="5" t="s">
        <v>2030</v>
      </c>
      <c r="C1023" s="5" t="s">
        <v>2031</v>
      </c>
      <c r="D1023" s="5" t="s">
        <v>9</v>
      </c>
      <c r="E1023" s="5" t="s">
        <v>9</v>
      </c>
      <c r="F1023" s="5" t="s">
        <v>1731</v>
      </c>
    </row>
    <row r="1024" spans="1:6" x14ac:dyDescent="0.3">
      <c r="A1024">
        <v>161474</v>
      </c>
      <c r="B1024" s="5" t="s">
        <v>2030</v>
      </c>
      <c r="C1024" s="5" t="s">
        <v>2032</v>
      </c>
      <c r="D1024" s="5" t="s">
        <v>9</v>
      </c>
      <c r="E1024" s="5" t="s">
        <v>9</v>
      </c>
      <c r="F1024" s="5" t="s">
        <v>1731</v>
      </c>
    </row>
    <row r="1025" spans="1:6" x14ac:dyDescent="0.3">
      <c r="A1025">
        <v>161501</v>
      </c>
      <c r="B1025" s="5" t="s">
        <v>9</v>
      </c>
      <c r="C1025" s="5" t="s">
        <v>9</v>
      </c>
      <c r="D1025" s="5" t="s">
        <v>9</v>
      </c>
      <c r="E1025" s="5" t="s">
        <v>9</v>
      </c>
      <c r="F1025" s="5" t="s">
        <v>1731</v>
      </c>
    </row>
    <row r="1026" spans="1:6" x14ac:dyDescent="0.3">
      <c r="A1026">
        <v>161528</v>
      </c>
      <c r="B1026" s="5" t="s">
        <v>9</v>
      </c>
      <c r="C1026" s="5" t="s">
        <v>2033</v>
      </c>
      <c r="D1026" s="5" t="s">
        <v>9</v>
      </c>
      <c r="E1026" s="5" t="s">
        <v>9</v>
      </c>
      <c r="F1026" s="5" t="s">
        <v>1731</v>
      </c>
    </row>
    <row r="1027" spans="1:6" x14ac:dyDescent="0.3">
      <c r="A1027">
        <v>161555</v>
      </c>
      <c r="B1027" s="5" t="s">
        <v>420</v>
      </c>
      <c r="C1027" s="5" t="s">
        <v>2034</v>
      </c>
      <c r="D1027" s="5" t="s">
        <v>9</v>
      </c>
      <c r="E1027" s="5" t="s">
        <v>9</v>
      </c>
      <c r="F1027" s="5" t="s">
        <v>1731</v>
      </c>
    </row>
    <row r="1028" spans="1:6" x14ac:dyDescent="0.3">
      <c r="A1028">
        <v>161582</v>
      </c>
      <c r="B1028" s="5" t="s">
        <v>2035</v>
      </c>
      <c r="C1028" s="5" t="s">
        <v>2036</v>
      </c>
      <c r="D1028" s="5" t="s">
        <v>9</v>
      </c>
      <c r="E1028" s="5" t="s">
        <v>9</v>
      </c>
      <c r="F1028" s="5" t="s">
        <v>1731</v>
      </c>
    </row>
    <row r="1029" spans="1:6" x14ac:dyDescent="0.3">
      <c r="A1029">
        <v>161609</v>
      </c>
      <c r="B1029" s="5" t="s">
        <v>287</v>
      </c>
      <c r="C1029" s="5" t="s">
        <v>2037</v>
      </c>
      <c r="D1029" s="5" t="s">
        <v>9</v>
      </c>
      <c r="E1029" s="5" t="s">
        <v>9</v>
      </c>
      <c r="F1029" s="5" t="s">
        <v>1731</v>
      </c>
    </row>
    <row r="1030" spans="1:6" x14ac:dyDescent="0.3">
      <c r="A1030">
        <v>161636</v>
      </c>
      <c r="B1030" s="5" t="s">
        <v>2038</v>
      </c>
      <c r="C1030" s="5" t="s">
        <v>233</v>
      </c>
      <c r="D1030" s="5" t="s">
        <v>9</v>
      </c>
      <c r="E1030" s="5" t="s">
        <v>9</v>
      </c>
      <c r="F1030" s="5" t="s">
        <v>1731</v>
      </c>
    </row>
    <row r="1031" spans="1:6" x14ac:dyDescent="0.3">
      <c r="A1031">
        <v>161663</v>
      </c>
      <c r="B1031" s="5" t="s">
        <v>2039</v>
      </c>
      <c r="C1031" s="5" t="s">
        <v>2040</v>
      </c>
      <c r="D1031" s="5" t="s">
        <v>9</v>
      </c>
      <c r="E1031" s="5" t="s">
        <v>9</v>
      </c>
      <c r="F1031" s="5" t="s">
        <v>1731</v>
      </c>
    </row>
    <row r="1032" spans="1:6" x14ac:dyDescent="0.3">
      <c r="A1032">
        <v>161693</v>
      </c>
      <c r="B1032" s="5" t="s">
        <v>2039</v>
      </c>
      <c r="C1032" s="5" t="s">
        <v>2041</v>
      </c>
      <c r="D1032" s="5" t="s">
        <v>9</v>
      </c>
      <c r="E1032" s="5" t="s">
        <v>9</v>
      </c>
      <c r="F1032" s="5" t="s">
        <v>1731</v>
      </c>
    </row>
    <row r="1033" spans="1:6" x14ac:dyDescent="0.3">
      <c r="A1033">
        <v>161720</v>
      </c>
      <c r="B1033" s="5" t="s">
        <v>2042</v>
      </c>
      <c r="C1033" s="5" t="s">
        <v>2043</v>
      </c>
      <c r="D1033" s="5" t="s">
        <v>9</v>
      </c>
      <c r="E1033" s="5" t="s">
        <v>9</v>
      </c>
      <c r="F1033" s="5" t="s">
        <v>1731</v>
      </c>
    </row>
    <row r="1034" spans="1:6" x14ac:dyDescent="0.3">
      <c r="A1034">
        <v>161747</v>
      </c>
      <c r="B1034" s="5" t="s">
        <v>2042</v>
      </c>
      <c r="C1034" s="5" t="s">
        <v>2044</v>
      </c>
      <c r="D1034" s="5" t="s">
        <v>9</v>
      </c>
      <c r="E1034" s="5" t="s">
        <v>9</v>
      </c>
      <c r="F1034" s="5" t="s">
        <v>1731</v>
      </c>
    </row>
    <row r="1035" spans="1:6" x14ac:dyDescent="0.3">
      <c r="A1035">
        <v>161774</v>
      </c>
      <c r="B1035" s="5" t="s">
        <v>2045</v>
      </c>
      <c r="C1035" s="5" t="s">
        <v>2046</v>
      </c>
      <c r="D1035" s="5" t="s">
        <v>9</v>
      </c>
      <c r="E1035" s="5" t="s">
        <v>9</v>
      </c>
      <c r="F1035" s="5" t="s">
        <v>1731</v>
      </c>
    </row>
    <row r="1036" spans="1:6" x14ac:dyDescent="0.3">
      <c r="A1036">
        <v>161801</v>
      </c>
      <c r="B1036" s="5" t="s">
        <v>2045</v>
      </c>
      <c r="C1036" s="5" t="s">
        <v>2047</v>
      </c>
      <c r="D1036" s="5" t="s">
        <v>9</v>
      </c>
      <c r="E1036" s="5" t="s">
        <v>9</v>
      </c>
      <c r="F1036" s="5" t="s">
        <v>1731</v>
      </c>
    </row>
    <row r="1037" spans="1:6" x14ac:dyDescent="0.3">
      <c r="A1037">
        <v>161828</v>
      </c>
      <c r="B1037" s="5" t="s">
        <v>2048</v>
      </c>
      <c r="C1037" s="5" t="s">
        <v>2049</v>
      </c>
      <c r="D1037" s="5" t="s">
        <v>9</v>
      </c>
      <c r="E1037" s="5" t="s">
        <v>9</v>
      </c>
      <c r="F1037" s="5" t="s">
        <v>1731</v>
      </c>
    </row>
    <row r="1038" spans="1:6" x14ac:dyDescent="0.3">
      <c r="A1038">
        <v>161855</v>
      </c>
      <c r="B1038" s="5" t="s">
        <v>2050</v>
      </c>
      <c r="C1038" s="5" t="s">
        <v>2051</v>
      </c>
      <c r="D1038" s="5" t="s">
        <v>9</v>
      </c>
      <c r="E1038" s="5" t="s">
        <v>9</v>
      </c>
      <c r="F1038" s="5" t="s">
        <v>1731</v>
      </c>
    </row>
    <row r="1039" spans="1:6" x14ac:dyDescent="0.3">
      <c r="A1039">
        <v>161882</v>
      </c>
      <c r="B1039" s="5" t="s">
        <v>2052</v>
      </c>
      <c r="C1039" s="5" t="s">
        <v>2053</v>
      </c>
      <c r="D1039" s="5" t="s">
        <v>9</v>
      </c>
      <c r="E1039" s="5" t="s">
        <v>9</v>
      </c>
      <c r="F1039" s="5" t="s">
        <v>1731</v>
      </c>
    </row>
    <row r="1040" spans="1:6" x14ac:dyDescent="0.3">
      <c r="A1040">
        <v>161909</v>
      </c>
      <c r="B1040" s="5" t="s">
        <v>2054</v>
      </c>
      <c r="C1040" s="5" t="s">
        <v>2055</v>
      </c>
      <c r="D1040" s="5" t="s">
        <v>9</v>
      </c>
      <c r="E1040" s="5" t="s">
        <v>9</v>
      </c>
      <c r="F1040" s="5" t="s">
        <v>1731</v>
      </c>
    </row>
    <row r="1041" spans="1:6" x14ac:dyDescent="0.3">
      <c r="A1041">
        <v>161941</v>
      </c>
      <c r="B1041" s="5" t="s">
        <v>2056</v>
      </c>
      <c r="C1041" s="5" t="s">
        <v>2057</v>
      </c>
      <c r="D1041" s="5" t="s">
        <v>9</v>
      </c>
      <c r="E1041" s="5" t="s">
        <v>9</v>
      </c>
      <c r="F1041" s="5" t="s">
        <v>1731</v>
      </c>
    </row>
    <row r="1042" spans="1:6" x14ac:dyDescent="0.3">
      <c r="A1042">
        <v>161968</v>
      </c>
      <c r="B1042" s="5" t="s">
        <v>2058</v>
      </c>
      <c r="C1042" s="5" t="s">
        <v>2057</v>
      </c>
      <c r="D1042" s="5" t="s">
        <v>9</v>
      </c>
      <c r="E1042" s="5" t="s">
        <v>9</v>
      </c>
      <c r="F1042" s="5" t="s">
        <v>1731</v>
      </c>
    </row>
    <row r="1043" spans="1:6" x14ac:dyDescent="0.3">
      <c r="A1043">
        <v>161995</v>
      </c>
      <c r="B1043" s="5" t="s">
        <v>2059</v>
      </c>
      <c r="C1043" s="5" t="s">
        <v>2057</v>
      </c>
      <c r="D1043" s="5" t="s">
        <v>9</v>
      </c>
      <c r="E1043" s="5" t="s">
        <v>9</v>
      </c>
      <c r="F1043" s="5" t="s">
        <v>1731</v>
      </c>
    </row>
    <row r="1044" spans="1:6" x14ac:dyDescent="0.3">
      <c r="A1044">
        <v>162022</v>
      </c>
      <c r="B1044" s="5" t="s">
        <v>2060</v>
      </c>
      <c r="C1044" s="5" t="s">
        <v>2061</v>
      </c>
      <c r="D1044" s="5" t="s">
        <v>9</v>
      </c>
      <c r="E1044" s="5" t="s">
        <v>9</v>
      </c>
      <c r="F1044" s="5" t="s">
        <v>1731</v>
      </c>
    </row>
    <row r="1045" spans="1:6" x14ac:dyDescent="0.3">
      <c r="A1045">
        <v>162049</v>
      </c>
      <c r="B1045" s="5" t="s">
        <v>2062</v>
      </c>
      <c r="C1045" s="5" t="s">
        <v>2063</v>
      </c>
      <c r="D1045" s="5" t="s">
        <v>9</v>
      </c>
      <c r="E1045" s="5" t="s">
        <v>9</v>
      </c>
      <c r="F1045" s="5" t="s">
        <v>1731</v>
      </c>
    </row>
    <row r="1046" spans="1:6" x14ac:dyDescent="0.3">
      <c r="A1046">
        <v>162076</v>
      </c>
      <c r="B1046" s="5" t="s">
        <v>2064</v>
      </c>
      <c r="C1046" s="5" t="s">
        <v>2065</v>
      </c>
      <c r="D1046" s="5" t="s">
        <v>9</v>
      </c>
      <c r="E1046" s="5" t="s">
        <v>9</v>
      </c>
      <c r="F1046" s="5" t="s">
        <v>1731</v>
      </c>
    </row>
    <row r="1047" spans="1:6" x14ac:dyDescent="0.3">
      <c r="A1047">
        <v>162103</v>
      </c>
      <c r="B1047" s="5" t="s">
        <v>2066</v>
      </c>
      <c r="C1047" s="5" t="s">
        <v>2067</v>
      </c>
      <c r="D1047" s="5" t="s">
        <v>9</v>
      </c>
      <c r="E1047" s="5" t="s">
        <v>9</v>
      </c>
      <c r="F1047" s="5" t="s">
        <v>1731</v>
      </c>
    </row>
    <row r="1048" spans="1:6" x14ac:dyDescent="0.3">
      <c r="A1048">
        <v>162130</v>
      </c>
      <c r="B1048" s="5" t="s">
        <v>2068</v>
      </c>
      <c r="C1048" s="5" t="s">
        <v>2069</v>
      </c>
      <c r="D1048" s="5" t="s">
        <v>9</v>
      </c>
      <c r="E1048" s="5" t="s">
        <v>9</v>
      </c>
      <c r="F1048" s="5" t="s">
        <v>1731</v>
      </c>
    </row>
    <row r="1049" spans="1:6" x14ac:dyDescent="0.3">
      <c r="A1049">
        <v>162157</v>
      </c>
      <c r="B1049" s="5" t="s">
        <v>2070</v>
      </c>
      <c r="C1049" s="5" t="s">
        <v>2071</v>
      </c>
      <c r="D1049" s="5" t="s">
        <v>9</v>
      </c>
      <c r="E1049" s="5" t="s">
        <v>9</v>
      </c>
      <c r="F1049" s="5" t="s">
        <v>1731</v>
      </c>
    </row>
    <row r="1050" spans="1:6" x14ac:dyDescent="0.3">
      <c r="A1050">
        <v>162187</v>
      </c>
      <c r="B1050" s="5" t="s">
        <v>2072</v>
      </c>
      <c r="C1050" s="5" t="s">
        <v>2073</v>
      </c>
      <c r="D1050" s="5" t="s">
        <v>9</v>
      </c>
      <c r="E1050" s="5" t="s">
        <v>9</v>
      </c>
      <c r="F1050" s="5" t="s">
        <v>1731</v>
      </c>
    </row>
    <row r="1051" spans="1:6" x14ac:dyDescent="0.3">
      <c r="A1051">
        <v>162214</v>
      </c>
      <c r="B1051" s="5" t="s">
        <v>2074</v>
      </c>
      <c r="C1051" s="5" t="s">
        <v>2075</v>
      </c>
      <c r="D1051" s="5" t="s">
        <v>9</v>
      </c>
      <c r="E1051" s="5" t="s">
        <v>9</v>
      </c>
      <c r="F1051" s="5" t="s">
        <v>1731</v>
      </c>
    </row>
    <row r="1052" spans="1:6" x14ac:dyDescent="0.3">
      <c r="A1052">
        <v>162241</v>
      </c>
      <c r="B1052" s="5" t="s">
        <v>2076</v>
      </c>
      <c r="C1052" s="5" t="s">
        <v>2077</v>
      </c>
      <c r="D1052" s="5" t="s">
        <v>9</v>
      </c>
      <c r="E1052" s="5" t="s">
        <v>9</v>
      </c>
      <c r="F1052" s="5" t="s">
        <v>1731</v>
      </c>
    </row>
    <row r="1053" spans="1:6" x14ac:dyDescent="0.3">
      <c r="A1053">
        <v>162268</v>
      </c>
      <c r="B1053" s="5" t="s">
        <v>2078</v>
      </c>
      <c r="C1053" s="5" t="s">
        <v>2079</v>
      </c>
      <c r="D1053" s="5" t="s">
        <v>9</v>
      </c>
      <c r="E1053" s="5" t="s">
        <v>9</v>
      </c>
      <c r="F1053" s="5" t="s">
        <v>1731</v>
      </c>
    </row>
    <row r="1054" spans="1:6" x14ac:dyDescent="0.3">
      <c r="A1054">
        <v>162295</v>
      </c>
      <c r="B1054" s="5" t="s">
        <v>2080</v>
      </c>
      <c r="C1054" s="5" t="s">
        <v>2081</v>
      </c>
      <c r="D1054" s="5" t="s">
        <v>9</v>
      </c>
      <c r="E1054" s="5" t="s">
        <v>9</v>
      </c>
      <c r="F1054" s="5" t="s">
        <v>1731</v>
      </c>
    </row>
    <row r="1055" spans="1:6" x14ac:dyDescent="0.3">
      <c r="A1055">
        <v>162322</v>
      </c>
      <c r="B1055" s="5" t="s">
        <v>2082</v>
      </c>
      <c r="C1055" s="5" t="s">
        <v>2083</v>
      </c>
      <c r="D1055" s="5" t="s">
        <v>9</v>
      </c>
      <c r="E1055" s="5" t="s">
        <v>9</v>
      </c>
      <c r="F1055" s="5" t="s">
        <v>1731</v>
      </c>
    </row>
    <row r="1056" spans="1:6" x14ac:dyDescent="0.3">
      <c r="A1056">
        <v>162349</v>
      </c>
      <c r="B1056" s="5" t="s">
        <v>2084</v>
      </c>
      <c r="C1056" s="5" t="s">
        <v>2085</v>
      </c>
      <c r="D1056" s="5" t="s">
        <v>9</v>
      </c>
      <c r="E1056" s="5" t="s">
        <v>9</v>
      </c>
      <c r="F1056" s="5" t="s">
        <v>1731</v>
      </c>
    </row>
    <row r="1057" spans="1:6" x14ac:dyDescent="0.3">
      <c r="A1057">
        <v>162376</v>
      </c>
      <c r="B1057" s="5" t="s">
        <v>2086</v>
      </c>
      <c r="C1057" s="5" t="s">
        <v>2087</v>
      </c>
      <c r="D1057" s="5" t="s">
        <v>9</v>
      </c>
      <c r="E1057" s="5" t="s">
        <v>9</v>
      </c>
      <c r="F1057" s="5" t="s">
        <v>1731</v>
      </c>
    </row>
    <row r="1058" spans="1:6" x14ac:dyDescent="0.3">
      <c r="A1058">
        <v>162407</v>
      </c>
      <c r="B1058" s="5" t="s">
        <v>2086</v>
      </c>
      <c r="C1058" s="5" t="s">
        <v>2088</v>
      </c>
      <c r="D1058" s="5" t="s">
        <v>9</v>
      </c>
      <c r="E1058" s="5" t="s">
        <v>9</v>
      </c>
      <c r="F1058" s="5" t="s">
        <v>1731</v>
      </c>
    </row>
    <row r="1059" spans="1:6" x14ac:dyDescent="0.3">
      <c r="A1059">
        <v>162434</v>
      </c>
      <c r="B1059" s="5" t="s">
        <v>2089</v>
      </c>
      <c r="C1059" s="5" t="s">
        <v>2090</v>
      </c>
      <c r="D1059" s="5" t="s">
        <v>9</v>
      </c>
      <c r="E1059" s="5" t="s">
        <v>9</v>
      </c>
      <c r="F1059" s="5" t="s">
        <v>1731</v>
      </c>
    </row>
    <row r="1060" spans="1:6" x14ac:dyDescent="0.3">
      <c r="A1060">
        <v>162461</v>
      </c>
      <c r="B1060" s="5" t="s">
        <v>2091</v>
      </c>
      <c r="C1060" s="5" t="s">
        <v>2092</v>
      </c>
      <c r="D1060" s="5" t="s">
        <v>9</v>
      </c>
      <c r="E1060" s="5" t="s">
        <v>9</v>
      </c>
      <c r="F1060" s="5" t="s">
        <v>1731</v>
      </c>
    </row>
    <row r="1061" spans="1:6" x14ac:dyDescent="0.3">
      <c r="A1061">
        <v>162488</v>
      </c>
      <c r="B1061" s="5" t="s">
        <v>2093</v>
      </c>
      <c r="C1061" s="5" t="s">
        <v>2094</v>
      </c>
      <c r="D1061" s="5" t="s">
        <v>9</v>
      </c>
      <c r="E1061" s="5" t="s">
        <v>9</v>
      </c>
      <c r="F1061" s="5" t="s">
        <v>1731</v>
      </c>
    </row>
    <row r="1062" spans="1:6" x14ac:dyDescent="0.3">
      <c r="A1062">
        <v>162515</v>
      </c>
      <c r="B1062" s="5" t="s">
        <v>2095</v>
      </c>
      <c r="C1062" s="5" t="s">
        <v>2096</v>
      </c>
      <c r="D1062" s="5" t="s">
        <v>9</v>
      </c>
      <c r="E1062" s="5" t="s">
        <v>9</v>
      </c>
      <c r="F1062" s="5" t="s">
        <v>1731</v>
      </c>
    </row>
    <row r="1063" spans="1:6" x14ac:dyDescent="0.3">
      <c r="A1063">
        <v>162542</v>
      </c>
      <c r="B1063" s="5" t="s">
        <v>2097</v>
      </c>
      <c r="C1063" s="5" t="s">
        <v>2098</v>
      </c>
      <c r="D1063" s="5" t="s">
        <v>9</v>
      </c>
      <c r="E1063" s="5" t="s">
        <v>9</v>
      </c>
      <c r="F1063" s="5" t="s">
        <v>1731</v>
      </c>
    </row>
    <row r="1064" spans="1:6" x14ac:dyDescent="0.3">
      <c r="A1064">
        <v>162569</v>
      </c>
      <c r="B1064" s="5" t="s">
        <v>2099</v>
      </c>
      <c r="C1064" s="5" t="s">
        <v>1188</v>
      </c>
      <c r="D1064" s="5" t="s">
        <v>9</v>
      </c>
      <c r="E1064" s="5" t="s">
        <v>9</v>
      </c>
      <c r="F1064" s="5" t="s">
        <v>1731</v>
      </c>
    </row>
    <row r="1065" spans="1:6" x14ac:dyDescent="0.3">
      <c r="A1065">
        <v>162596</v>
      </c>
      <c r="B1065" s="5" t="s">
        <v>9</v>
      </c>
      <c r="C1065" s="5" t="s">
        <v>9</v>
      </c>
      <c r="D1065" s="5" t="s">
        <v>9</v>
      </c>
      <c r="E1065" s="5" t="s">
        <v>9</v>
      </c>
      <c r="F1065" s="5" t="s">
        <v>1731</v>
      </c>
    </row>
    <row r="1066" spans="1:6" x14ac:dyDescent="0.3">
      <c r="A1066">
        <v>162623</v>
      </c>
      <c r="B1066" s="5" t="s">
        <v>2100</v>
      </c>
      <c r="C1066" s="5" t="s">
        <v>2101</v>
      </c>
      <c r="D1066" s="5" t="s">
        <v>9</v>
      </c>
      <c r="E1066" s="5" t="s">
        <v>9</v>
      </c>
      <c r="F1066" s="5" t="s">
        <v>1731</v>
      </c>
    </row>
    <row r="1067" spans="1:6" x14ac:dyDescent="0.3">
      <c r="A1067">
        <v>162653</v>
      </c>
      <c r="B1067" s="5" t="s">
        <v>2102</v>
      </c>
      <c r="C1067" s="5" t="s">
        <v>2103</v>
      </c>
      <c r="D1067" s="5" t="s">
        <v>9</v>
      </c>
      <c r="E1067" s="5" t="s">
        <v>9</v>
      </c>
      <c r="F1067" s="5" t="s">
        <v>1731</v>
      </c>
    </row>
    <row r="1068" spans="1:6" x14ac:dyDescent="0.3">
      <c r="A1068">
        <v>162680</v>
      </c>
      <c r="B1068" s="5" t="s">
        <v>2104</v>
      </c>
      <c r="C1068" s="5" t="s">
        <v>2105</v>
      </c>
      <c r="D1068" s="5" t="s">
        <v>9</v>
      </c>
      <c r="E1068" s="5" t="s">
        <v>9</v>
      </c>
      <c r="F1068" s="5" t="s">
        <v>1731</v>
      </c>
    </row>
    <row r="1069" spans="1:6" x14ac:dyDescent="0.3">
      <c r="A1069">
        <v>162707</v>
      </c>
      <c r="B1069" s="5" t="s">
        <v>2106</v>
      </c>
      <c r="C1069" s="5" t="s">
        <v>2107</v>
      </c>
      <c r="D1069" s="5" t="s">
        <v>9</v>
      </c>
      <c r="E1069" s="5" t="s">
        <v>9</v>
      </c>
      <c r="F1069" s="5" t="s">
        <v>1731</v>
      </c>
    </row>
    <row r="1070" spans="1:6" x14ac:dyDescent="0.3">
      <c r="A1070">
        <v>162735</v>
      </c>
      <c r="B1070" s="5" t="s">
        <v>2108</v>
      </c>
      <c r="C1070" s="5" t="s">
        <v>2109</v>
      </c>
      <c r="D1070" s="5" t="s">
        <v>2110</v>
      </c>
      <c r="E1070" s="5" t="s">
        <v>2111</v>
      </c>
      <c r="F1070" s="5" t="s">
        <v>2112</v>
      </c>
    </row>
    <row r="1071" spans="1:6" x14ac:dyDescent="0.3">
      <c r="A1071">
        <v>162762</v>
      </c>
      <c r="B1071" s="5" t="s">
        <v>2113</v>
      </c>
      <c r="C1071" s="5" t="s">
        <v>2114</v>
      </c>
      <c r="D1071" s="5" t="s">
        <v>2115</v>
      </c>
      <c r="E1071" s="5" t="s">
        <v>2116</v>
      </c>
      <c r="F1071" s="5" t="s">
        <v>2117</v>
      </c>
    </row>
    <row r="1072" spans="1:6" x14ac:dyDescent="0.3">
      <c r="A1072">
        <v>162790</v>
      </c>
      <c r="B1072" s="5" t="s">
        <v>2118</v>
      </c>
      <c r="C1072" s="5" t="s">
        <v>2119</v>
      </c>
      <c r="D1072" s="5" t="s">
        <v>2120</v>
      </c>
      <c r="E1072" s="5" t="s">
        <v>2121</v>
      </c>
      <c r="F1072" s="5" t="s">
        <v>2122</v>
      </c>
    </row>
    <row r="1073" spans="1:6" x14ac:dyDescent="0.3">
      <c r="A1073">
        <v>162816</v>
      </c>
      <c r="B1073" s="5" t="s">
        <v>2123</v>
      </c>
      <c r="C1073" s="5" t="s">
        <v>2124</v>
      </c>
      <c r="D1073" s="5" t="s">
        <v>2125</v>
      </c>
      <c r="E1073" s="5" t="s">
        <v>2126</v>
      </c>
      <c r="F1073" s="5" t="s">
        <v>2127</v>
      </c>
    </row>
    <row r="1074" spans="1:6" x14ac:dyDescent="0.3">
      <c r="A1074">
        <v>162843</v>
      </c>
      <c r="B1074" s="5" t="s">
        <v>2128</v>
      </c>
      <c r="C1074" s="5" t="s">
        <v>2129</v>
      </c>
      <c r="D1074" s="5" t="s">
        <v>2130</v>
      </c>
      <c r="E1074" s="5" t="s">
        <v>2131</v>
      </c>
      <c r="F1074" s="5" t="s">
        <v>2132</v>
      </c>
    </row>
    <row r="1075" spans="1:6" x14ac:dyDescent="0.3">
      <c r="A1075">
        <v>162870</v>
      </c>
      <c r="B1075" s="5" t="s">
        <v>2133</v>
      </c>
      <c r="C1075" s="5" t="s">
        <v>2134</v>
      </c>
      <c r="D1075" s="5" t="s">
        <v>2135</v>
      </c>
      <c r="E1075" s="5" t="s">
        <v>2136</v>
      </c>
      <c r="F1075" s="5" t="s">
        <v>2137</v>
      </c>
    </row>
    <row r="1076" spans="1:6" x14ac:dyDescent="0.3">
      <c r="A1076">
        <v>162904</v>
      </c>
      <c r="B1076" s="5" t="s">
        <v>2138</v>
      </c>
      <c r="C1076" s="5" t="s">
        <v>2139</v>
      </c>
      <c r="D1076" s="5" t="s">
        <v>2140</v>
      </c>
      <c r="E1076" s="5" t="s">
        <v>2141</v>
      </c>
      <c r="F1076" s="5" t="s">
        <v>2142</v>
      </c>
    </row>
    <row r="1077" spans="1:6" x14ac:dyDescent="0.3">
      <c r="A1077">
        <v>162931</v>
      </c>
      <c r="B1077" s="5" t="s">
        <v>2143</v>
      </c>
      <c r="C1077" s="5" t="s">
        <v>2144</v>
      </c>
      <c r="D1077" s="5" t="s">
        <v>2145</v>
      </c>
      <c r="E1077" s="5" t="s">
        <v>2146</v>
      </c>
      <c r="F1077" s="5" t="s">
        <v>2147</v>
      </c>
    </row>
    <row r="1078" spans="1:6" x14ac:dyDescent="0.3">
      <c r="A1078">
        <v>162958</v>
      </c>
      <c r="B1078" s="5" t="s">
        <v>2148</v>
      </c>
      <c r="C1078" s="5" t="s">
        <v>2149</v>
      </c>
      <c r="D1078" s="5" t="s">
        <v>2150</v>
      </c>
      <c r="E1078" s="5" t="s">
        <v>2151</v>
      </c>
      <c r="F1078" s="5" t="s">
        <v>2152</v>
      </c>
    </row>
    <row r="1079" spans="1:6" x14ac:dyDescent="0.3">
      <c r="A1079">
        <v>162985</v>
      </c>
      <c r="B1079" s="5" t="s">
        <v>2153</v>
      </c>
      <c r="C1079" s="5" t="s">
        <v>2154</v>
      </c>
      <c r="D1079" s="5" t="s">
        <v>2155</v>
      </c>
      <c r="E1079" s="5" t="s">
        <v>2156</v>
      </c>
      <c r="F1079" s="5" t="s">
        <v>2157</v>
      </c>
    </row>
    <row r="1080" spans="1:6" x14ac:dyDescent="0.3">
      <c r="A1080">
        <v>163012</v>
      </c>
      <c r="B1080" s="5" t="s">
        <v>2158</v>
      </c>
      <c r="C1080" s="5" t="s">
        <v>2159</v>
      </c>
      <c r="D1080" s="5" t="s">
        <v>2160</v>
      </c>
      <c r="E1080" s="5" t="s">
        <v>2161</v>
      </c>
      <c r="F1080" s="5" t="s">
        <v>2162</v>
      </c>
    </row>
    <row r="1081" spans="1:6" x14ac:dyDescent="0.3">
      <c r="A1081">
        <v>163039</v>
      </c>
      <c r="B1081" s="5" t="s">
        <v>2163</v>
      </c>
      <c r="C1081" s="5" t="s">
        <v>2164</v>
      </c>
      <c r="D1081" s="5" t="s">
        <v>2165</v>
      </c>
      <c r="E1081" s="5" t="s">
        <v>2166</v>
      </c>
      <c r="F1081" s="5" t="s">
        <v>2167</v>
      </c>
    </row>
    <row r="1082" spans="1:6" x14ac:dyDescent="0.3">
      <c r="A1082">
        <v>163066</v>
      </c>
      <c r="B1082" s="5" t="s">
        <v>2168</v>
      </c>
      <c r="C1082" s="5" t="s">
        <v>2169</v>
      </c>
      <c r="D1082" s="5" t="s">
        <v>2170</v>
      </c>
      <c r="E1082" s="5" t="s">
        <v>2171</v>
      </c>
      <c r="F1082" s="5" t="s">
        <v>2172</v>
      </c>
    </row>
    <row r="1083" spans="1:6" x14ac:dyDescent="0.3">
      <c r="A1083">
        <v>163093</v>
      </c>
      <c r="B1083" s="5" t="s">
        <v>2173</v>
      </c>
      <c r="C1083" s="5" t="s">
        <v>2174</v>
      </c>
      <c r="D1083" s="5" t="s">
        <v>2175</v>
      </c>
      <c r="E1083" s="5" t="s">
        <v>2176</v>
      </c>
      <c r="F1083" s="5" t="s">
        <v>2177</v>
      </c>
    </row>
    <row r="1084" spans="1:6" x14ac:dyDescent="0.3">
      <c r="A1084">
        <v>163120</v>
      </c>
      <c r="B1084" s="5" t="s">
        <v>2178</v>
      </c>
      <c r="C1084" s="5" t="s">
        <v>2179</v>
      </c>
      <c r="D1084" s="5" t="s">
        <v>2180</v>
      </c>
      <c r="E1084" s="5" t="s">
        <v>2181</v>
      </c>
      <c r="F1084" s="5" t="s">
        <v>2182</v>
      </c>
    </row>
    <row r="1085" spans="1:6" x14ac:dyDescent="0.3">
      <c r="A1085">
        <v>163150</v>
      </c>
      <c r="B1085" s="5" t="s">
        <v>2183</v>
      </c>
      <c r="C1085" s="5" t="s">
        <v>2184</v>
      </c>
      <c r="D1085" s="5" t="s">
        <v>2185</v>
      </c>
      <c r="E1085" s="5" t="s">
        <v>2186</v>
      </c>
      <c r="F1085" s="5" t="s">
        <v>2187</v>
      </c>
    </row>
    <row r="1086" spans="1:6" x14ac:dyDescent="0.3">
      <c r="A1086">
        <v>163177</v>
      </c>
      <c r="B1086" s="5" t="s">
        <v>2188</v>
      </c>
      <c r="C1086" s="5" t="s">
        <v>2189</v>
      </c>
      <c r="D1086" s="5" t="s">
        <v>2190</v>
      </c>
      <c r="E1086" s="5" t="s">
        <v>2191</v>
      </c>
      <c r="F1086" s="5" t="s">
        <v>2192</v>
      </c>
    </row>
    <row r="1087" spans="1:6" x14ac:dyDescent="0.3">
      <c r="A1087">
        <v>163204</v>
      </c>
      <c r="B1087" s="5" t="s">
        <v>2193</v>
      </c>
      <c r="C1087" s="5" t="s">
        <v>2194</v>
      </c>
      <c r="D1087" s="5" t="s">
        <v>2195</v>
      </c>
      <c r="E1087" s="5" t="s">
        <v>2196</v>
      </c>
      <c r="F1087" s="5" t="s">
        <v>2197</v>
      </c>
    </row>
    <row r="1088" spans="1:6" x14ac:dyDescent="0.3">
      <c r="A1088">
        <v>163231</v>
      </c>
      <c r="B1088" s="5" t="s">
        <v>2198</v>
      </c>
      <c r="C1088" s="5" t="s">
        <v>2199</v>
      </c>
      <c r="D1088" s="5" t="s">
        <v>2200</v>
      </c>
      <c r="E1088" s="5" t="s">
        <v>2201</v>
      </c>
      <c r="F1088" s="5" t="s">
        <v>2202</v>
      </c>
    </row>
    <row r="1089" spans="1:6" x14ac:dyDescent="0.3">
      <c r="A1089">
        <v>163258</v>
      </c>
      <c r="B1089" s="5" t="s">
        <v>2203</v>
      </c>
      <c r="C1089" s="5" t="s">
        <v>2204</v>
      </c>
      <c r="D1089" s="5" t="s">
        <v>2205</v>
      </c>
      <c r="E1089" s="5" t="s">
        <v>2206</v>
      </c>
      <c r="F1089" s="5" t="s">
        <v>2207</v>
      </c>
    </row>
    <row r="1090" spans="1:6" x14ac:dyDescent="0.3">
      <c r="A1090">
        <v>163285</v>
      </c>
      <c r="B1090" s="5" t="s">
        <v>2208</v>
      </c>
      <c r="C1090" s="5" t="s">
        <v>2209</v>
      </c>
      <c r="D1090" s="5" t="s">
        <v>2210</v>
      </c>
      <c r="E1090" s="5" t="s">
        <v>2211</v>
      </c>
      <c r="F1090" s="5" t="s">
        <v>2212</v>
      </c>
    </row>
    <row r="1091" spans="1:6" x14ac:dyDescent="0.3">
      <c r="A1091">
        <v>163312</v>
      </c>
      <c r="B1091" s="5" t="s">
        <v>2213</v>
      </c>
      <c r="C1091" s="5" t="s">
        <v>2214</v>
      </c>
      <c r="D1091" s="5" t="s">
        <v>2215</v>
      </c>
      <c r="E1091" s="5" t="s">
        <v>2216</v>
      </c>
      <c r="F1091" s="5" t="s">
        <v>2217</v>
      </c>
    </row>
    <row r="1092" spans="1:6" x14ac:dyDescent="0.3">
      <c r="A1092">
        <v>163339</v>
      </c>
      <c r="B1092" s="5" t="s">
        <v>2218</v>
      </c>
      <c r="C1092" s="5" t="s">
        <v>2219</v>
      </c>
      <c r="D1092" s="5" t="s">
        <v>2220</v>
      </c>
      <c r="E1092" s="5" t="s">
        <v>2221</v>
      </c>
      <c r="F1092" s="5" t="s">
        <v>2222</v>
      </c>
    </row>
    <row r="1093" spans="1:6" x14ac:dyDescent="0.3">
      <c r="A1093">
        <v>163369</v>
      </c>
      <c r="B1093" s="5" t="s">
        <v>2223</v>
      </c>
      <c r="C1093" s="5" t="s">
        <v>2224</v>
      </c>
      <c r="D1093" s="5" t="s">
        <v>2225</v>
      </c>
      <c r="E1093" s="5" t="s">
        <v>2226</v>
      </c>
      <c r="F1093" s="5" t="s">
        <v>2227</v>
      </c>
    </row>
    <row r="1094" spans="1:6" x14ac:dyDescent="0.3">
      <c r="A1094">
        <v>163396</v>
      </c>
      <c r="B1094" s="5" t="s">
        <v>2228</v>
      </c>
      <c r="C1094" s="5" t="s">
        <v>2229</v>
      </c>
      <c r="D1094" s="5" t="s">
        <v>2230</v>
      </c>
      <c r="E1094" s="5" t="s">
        <v>2231</v>
      </c>
      <c r="F1094" s="5" t="s">
        <v>2232</v>
      </c>
    </row>
    <row r="1095" spans="1:6" x14ac:dyDescent="0.3">
      <c r="A1095">
        <v>163423</v>
      </c>
      <c r="B1095" s="5" t="s">
        <v>2233</v>
      </c>
      <c r="C1095" s="5" t="s">
        <v>2234</v>
      </c>
      <c r="D1095" s="5" t="s">
        <v>2235</v>
      </c>
      <c r="E1095" s="5" t="s">
        <v>2236</v>
      </c>
      <c r="F1095" s="5" t="s">
        <v>2237</v>
      </c>
    </row>
    <row r="1096" spans="1:6" x14ac:dyDescent="0.3">
      <c r="A1096">
        <v>163450</v>
      </c>
      <c r="B1096" s="5" t="s">
        <v>2238</v>
      </c>
      <c r="C1096" s="5" t="s">
        <v>2239</v>
      </c>
      <c r="D1096" s="5" t="s">
        <v>2240</v>
      </c>
      <c r="E1096" s="5" t="s">
        <v>2241</v>
      </c>
      <c r="F1096" s="5" t="s">
        <v>2242</v>
      </c>
    </row>
    <row r="1097" spans="1:6" x14ac:dyDescent="0.3">
      <c r="A1097">
        <v>163477</v>
      </c>
      <c r="B1097" s="5" t="s">
        <v>2243</v>
      </c>
      <c r="C1097" s="5" t="s">
        <v>2244</v>
      </c>
      <c r="D1097" s="5" t="s">
        <v>2245</v>
      </c>
      <c r="E1097" s="5" t="s">
        <v>2246</v>
      </c>
      <c r="F1097" s="5" t="s">
        <v>2247</v>
      </c>
    </row>
    <row r="1098" spans="1:6" x14ac:dyDescent="0.3">
      <c r="A1098">
        <v>163504</v>
      </c>
      <c r="B1098" s="5" t="s">
        <v>2248</v>
      </c>
      <c r="C1098" s="5" t="s">
        <v>2249</v>
      </c>
      <c r="D1098" s="5" t="s">
        <v>2250</v>
      </c>
      <c r="E1098" s="5" t="s">
        <v>2251</v>
      </c>
      <c r="F1098" s="5" t="s">
        <v>2252</v>
      </c>
    </row>
    <row r="1099" spans="1:6" x14ac:dyDescent="0.3">
      <c r="A1099">
        <v>163531</v>
      </c>
      <c r="B1099" s="5" t="s">
        <v>2253</v>
      </c>
      <c r="C1099" s="5" t="s">
        <v>2254</v>
      </c>
      <c r="D1099" s="5" t="s">
        <v>2255</v>
      </c>
      <c r="E1099" s="5" t="s">
        <v>2256</v>
      </c>
      <c r="F1099" s="5" t="s">
        <v>2257</v>
      </c>
    </row>
    <row r="1100" spans="1:6" x14ac:dyDescent="0.3">
      <c r="A1100">
        <v>163558</v>
      </c>
      <c r="B1100" s="5" t="s">
        <v>2258</v>
      </c>
      <c r="C1100" s="5" t="s">
        <v>2259</v>
      </c>
      <c r="D1100" s="5" t="s">
        <v>2260</v>
      </c>
      <c r="E1100" s="5" t="s">
        <v>2261</v>
      </c>
      <c r="F1100" s="5" t="s">
        <v>2262</v>
      </c>
    </row>
    <row r="1101" spans="1:6" x14ac:dyDescent="0.3">
      <c r="A1101">
        <v>163585</v>
      </c>
      <c r="B1101" s="5" t="s">
        <v>2263</v>
      </c>
      <c r="C1101" s="5" t="s">
        <v>2264</v>
      </c>
      <c r="D1101" s="5" t="s">
        <v>2265</v>
      </c>
      <c r="E1101" s="5" t="s">
        <v>2266</v>
      </c>
      <c r="F1101" s="5" t="s">
        <v>2267</v>
      </c>
    </row>
    <row r="1102" spans="1:6" x14ac:dyDescent="0.3">
      <c r="A1102">
        <v>163615</v>
      </c>
      <c r="B1102" s="5" t="s">
        <v>2268</v>
      </c>
      <c r="C1102" s="5" t="s">
        <v>2269</v>
      </c>
      <c r="D1102" s="5" t="s">
        <v>2270</v>
      </c>
      <c r="E1102" s="5" t="s">
        <v>2271</v>
      </c>
      <c r="F1102" s="5" t="s">
        <v>2272</v>
      </c>
    </row>
    <row r="1103" spans="1:6" x14ac:dyDescent="0.3">
      <c r="A1103">
        <v>163642</v>
      </c>
      <c r="B1103" s="5" t="s">
        <v>2273</v>
      </c>
      <c r="C1103" s="5" t="s">
        <v>2274</v>
      </c>
      <c r="D1103" s="5" t="s">
        <v>2275</v>
      </c>
      <c r="E1103" s="5" t="s">
        <v>2276</v>
      </c>
      <c r="F1103" s="5" t="s">
        <v>2277</v>
      </c>
    </row>
    <row r="1104" spans="1:6" x14ac:dyDescent="0.3">
      <c r="A1104">
        <v>163669</v>
      </c>
      <c r="B1104" s="5" t="s">
        <v>2278</v>
      </c>
      <c r="C1104" s="5" t="s">
        <v>2279</v>
      </c>
      <c r="D1104" s="5" t="s">
        <v>2280</v>
      </c>
      <c r="E1104" s="5" t="s">
        <v>2281</v>
      </c>
      <c r="F1104" s="5" t="s">
        <v>2282</v>
      </c>
    </row>
    <row r="1105" spans="1:6" x14ac:dyDescent="0.3">
      <c r="A1105">
        <v>163696</v>
      </c>
      <c r="B1105" s="5" t="s">
        <v>2283</v>
      </c>
      <c r="C1105" s="5" t="s">
        <v>2284</v>
      </c>
      <c r="D1105" s="5" t="s">
        <v>2285</v>
      </c>
      <c r="E1105" s="5" t="s">
        <v>2286</v>
      </c>
      <c r="F1105" s="5" t="s">
        <v>2287</v>
      </c>
    </row>
    <row r="1106" spans="1:6" x14ac:dyDescent="0.3">
      <c r="A1106">
        <v>163723</v>
      </c>
      <c r="B1106" s="5" t="s">
        <v>2288</v>
      </c>
      <c r="C1106" s="5" t="s">
        <v>2289</v>
      </c>
      <c r="D1106" s="5" t="s">
        <v>2290</v>
      </c>
      <c r="E1106" s="5" t="s">
        <v>2291</v>
      </c>
      <c r="F1106" s="5" t="s">
        <v>2292</v>
      </c>
    </row>
    <row r="1107" spans="1:6" x14ac:dyDescent="0.3">
      <c r="A1107">
        <v>163750</v>
      </c>
      <c r="B1107" s="5" t="s">
        <v>2293</v>
      </c>
      <c r="C1107" s="5" t="s">
        <v>2294</v>
      </c>
      <c r="D1107" s="5" t="s">
        <v>2295</v>
      </c>
      <c r="E1107" s="5" t="s">
        <v>2296</v>
      </c>
      <c r="F1107" s="5" t="s">
        <v>2297</v>
      </c>
    </row>
    <row r="1108" spans="1:6" x14ac:dyDescent="0.3">
      <c r="A1108">
        <v>163777</v>
      </c>
      <c r="B1108" s="5" t="s">
        <v>2298</v>
      </c>
      <c r="C1108" s="5" t="s">
        <v>2299</v>
      </c>
      <c r="D1108" s="5" t="s">
        <v>2300</v>
      </c>
      <c r="E1108" s="5" t="s">
        <v>2301</v>
      </c>
      <c r="F1108" s="5" t="s">
        <v>2302</v>
      </c>
    </row>
    <row r="1109" spans="1:6" x14ac:dyDescent="0.3">
      <c r="A1109">
        <v>163804</v>
      </c>
      <c r="B1109" s="5" t="s">
        <v>2303</v>
      </c>
      <c r="C1109" s="5" t="s">
        <v>2304</v>
      </c>
      <c r="D1109" s="5" t="s">
        <v>2305</v>
      </c>
      <c r="E1109" s="5" t="s">
        <v>2306</v>
      </c>
      <c r="F1109" s="5" t="s">
        <v>2307</v>
      </c>
    </row>
    <row r="1110" spans="1:6" x14ac:dyDescent="0.3">
      <c r="A1110">
        <v>163838</v>
      </c>
      <c r="B1110" s="5" t="s">
        <v>2308</v>
      </c>
      <c r="C1110" s="5" t="s">
        <v>2309</v>
      </c>
      <c r="D1110" s="5" t="s">
        <v>2310</v>
      </c>
      <c r="E1110" s="5" t="s">
        <v>2311</v>
      </c>
      <c r="F1110" s="5" t="s">
        <v>2312</v>
      </c>
    </row>
    <row r="1111" spans="1:6" x14ac:dyDescent="0.3">
      <c r="A1111">
        <v>163865</v>
      </c>
      <c r="B1111" s="5" t="s">
        <v>2313</v>
      </c>
      <c r="C1111" s="5" t="s">
        <v>2314</v>
      </c>
      <c r="D1111" s="5" t="s">
        <v>2315</v>
      </c>
      <c r="E1111" s="5" t="s">
        <v>2316</v>
      </c>
      <c r="F1111" s="5" t="s">
        <v>2317</v>
      </c>
    </row>
    <row r="1112" spans="1:6" x14ac:dyDescent="0.3">
      <c r="A1112">
        <v>163892</v>
      </c>
      <c r="B1112" s="5" t="s">
        <v>2318</v>
      </c>
      <c r="C1112" s="5" t="s">
        <v>2319</v>
      </c>
      <c r="D1112" s="5" t="s">
        <v>2320</v>
      </c>
      <c r="E1112" s="5" t="s">
        <v>2321</v>
      </c>
      <c r="F1112" s="5" t="s">
        <v>2322</v>
      </c>
    </row>
    <row r="1113" spans="1:6" x14ac:dyDescent="0.3">
      <c r="A1113">
        <v>163919</v>
      </c>
      <c r="B1113" s="5" t="s">
        <v>2323</v>
      </c>
      <c r="C1113" s="5" t="s">
        <v>2324</v>
      </c>
      <c r="D1113" s="5" t="s">
        <v>2325</v>
      </c>
      <c r="E1113" s="5" t="s">
        <v>2326</v>
      </c>
      <c r="F1113" s="5" t="s">
        <v>2327</v>
      </c>
    </row>
    <row r="1114" spans="1:6" x14ac:dyDescent="0.3">
      <c r="A1114">
        <v>163946</v>
      </c>
      <c r="B1114" s="5" t="s">
        <v>2328</v>
      </c>
      <c r="C1114" s="5" t="s">
        <v>2329</v>
      </c>
      <c r="D1114" s="5" t="s">
        <v>2330</v>
      </c>
      <c r="E1114" s="5" t="s">
        <v>2331</v>
      </c>
      <c r="F1114" s="5" t="s">
        <v>2332</v>
      </c>
    </row>
    <row r="1115" spans="1:6" x14ac:dyDescent="0.3">
      <c r="A1115">
        <v>163973</v>
      </c>
      <c r="B1115" s="5" t="s">
        <v>2333</v>
      </c>
      <c r="C1115" s="5" t="s">
        <v>2334</v>
      </c>
      <c r="D1115" s="5" t="s">
        <v>2335</v>
      </c>
      <c r="E1115" s="5" t="s">
        <v>2336</v>
      </c>
      <c r="F1115" s="5" t="s">
        <v>2337</v>
      </c>
    </row>
    <row r="1116" spans="1:6" x14ac:dyDescent="0.3">
      <c r="A1116">
        <v>164000</v>
      </c>
      <c r="B1116" s="5" t="s">
        <v>2338</v>
      </c>
      <c r="C1116" s="5" t="s">
        <v>2339</v>
      </c>
      <c r="D1116" s="5" t="s">
        <v>2340</v>
      </c>
      <c r="E1116" s="5" t="s">
        <v>2341</v>
      </c>
      <c r="F1116" s="5" t="s">
        <v>2342</v>
      </c>
    </row>
    <row r="1117" spans="1:6" x14ac:dyDescent="0.3">
      <c r="A1117">
        <v>164027</v>
      </c>
      <c r="B1117" s="5" t="s">
        <v>2343</v>
      </c>
      <c r="C1117" s="5" t="s">
        <v>2344</v>
      </c>
      <c r="D1117" s="5" t="s">
        <v>2345</v>
      </c>
      <c r="E1117" s="5" t="s">
        <v>2346</v>
      </c>
      <c r="F1117" s="5" t="s">
        <v>2347</v>
      </c>
    </row>
    <row r="1118" spans="1:6" x14ac:dyDescent="0.3">
      <c r="A1118">
        <v>164054</v>
      </c>
      <c r="B1118" s="5" t="s">
        <v>2348</v>
      </c>
      <c r="C1118" s="5" t="s">
        <v>2349</v>
      </c>
      <c r="D1118" s="5" t="s">
        <v>2350</v>
      </c>
      <c r="E1118" s="5" t="s">
        <v>2351</v>
      </c>
      <c r="F1118" s="5" t="s">
        <v>2352</v>
      </c>
    </row>
    <row r="1119" spans="1:6" x14ac:dyDescent="0.3">
      <c r="A1119">
        <v>164084</v>
      </c>
      <c r="B1119" s="5" t="s">
        <v>2353</v>
      </c>
      <c r="C1119" s="5" t="s">
        <v>2354</v>
      </c>
      <c r="D1119" s="5" t="s">
        <v>2355</v>
      </c>
      <c r="E1119" s="5" t="s">
        <v>2356</v>
      </c>
      <c r="F1119" s="5" t="s">
        <v>2357</v>
      </c>
    </row>
    <row r="1120" spans="1:6" x14ac:dyDescent="0.3">
      <c r="A1120">
        <v>164111</v>
      </c>
      <c r="B1120" s="5" t="s">
        <v>2358</v>
      </c>
      <c r="C1120" s="5" t="s">
        <v>2359</v>
      </c>
      <c r="D1120" s="5" t="s">
        <v>2360</v>
      </c>
      <c r="E1120" s="5" t="s">
        <v>2361</v>
      </c>
      <c r="F1120" s="5" t="s">
        <v>2362</v>
      </c>
    </row>
    <row r="1121" spans="1:6" x14ac:dyDescent="0.3">
      <c r="A1121">
        <v>164138</v>
      </c>
      <c r="B1121" s="5" t="s">
        <v>2363</v>
      </c>
      <c r="C1121" s="5" t="s">
        <v>2364</v>
      </c>
      <c r="D1121" s="5" t="s">
        <v>2365</v>
      </c>
      <c r="E1121" s="5" t="s">
        <v>2366</v>
      </c>
      <c r="F1121" s="5" t="s">
        <v>2367</v>
      </c>
    </row>
    <row r="1122" spans="1:6" x14ac:dyDescent="0.3">
      <c r="A1122">
        <v>164165</v>
      </c>
      <c r="B1122" s="5" t="s">
        <v>2368</v>
      </c>
      <c r="C1122" s="5" t="s">
        <v>2369</v>
      </c>
      <c r="D1122" s="5" t="s">
        <v>2370</v>
      </c>
      <c r="E1122" s="5" t="s">
        <v>2371</v>
      </c>
      <c r="F1122" s="5" t="s">
        <v>2372</v>
      </c>
    </row>
    <row r="1123" spans="1:6" x14ac:dyDescent="0.3">
      <c r="A1123">
        <v>164192</v>
      </c>
      <c r="B1123" s="5" t="s">
        <v>2373</v>
      </c>
      <c r="C1123" s="5" t="s">
        <v>2374</v>
      </c>
      <c r="D1123" s="5" t="s">
        <v>2375</v>
      </c>
      <c r="E1123" s="5" t="s">
        <v>2376</v>
      </c>
      <c r="F1123" s="5" t="s">
        <v>2377</v>
      </c>
    </row>
    <row r="1124" spans="1:6" x14ac:dyDescent="0.3">
      <c r="A1124">
        <v>164219</v>
      </c>
      <c r="B1124" s="5" t="s">
        <v>2378</v>
      </c>
      <c r="C1124" s="5" t="s">
        <v>2379</v>
      </c>
      <c r="D1124" s="5" t="s">
        <v>2380</v>
      </c>
      <c r="E1124" s="5" t="s">
        <v>2381</v>
      </c>
      <c r="F1124" s="5" t="s">
        <v>2382</v>
      </c>
    </row>
    <row r="1125" spans="1:6" x14ac:dyDescent="0.3">
      <c r="A1125">
        <v>164246</v>
      </c>
      <c r="B1125" s="5" t="s">
        <v>2383</v>
      </c>
      <c r="C1125" s="5" t="s">
        <v>2384</v>
      </c>
      <c r="D1125" s="5" t="s">
        <v>2385</v>
      </c>
      <c r="E1125" s="5" t="s">
        <v>2386</v>
      </c>
      <c r="F1125" s="5" t="s">
        <v>2387</v>
      </c>
    </row>
    <row r="1126" spans="1:6" x14ac:dyDescent="0.3">
      <c r="A1126">
        <v>164273</v>
      </c>
      <c r="B1126" s="5" t="s">
        <v>2388</v>
      </c>
      <c r="C1126" s="5" t="s">
        <v>2389</v>
      </c>
      <c r="D1126" s="5" t="s">
        <v>2390</v>
      </c>
      <c r="E1126" s="5" t="s">
        <v>2391</v>
      </c>
      <c r="F1126" s="5" t="s">
        <v>2392</v>
      </c>
    </row>
    <row r="1127" spans="1:6" x14ac:dyDescent="0.3">
      <c r="A1127">
        <v>164304</v>
      </c>
      <c r="B1127" s="5" t="s">
        <v>2393</v>
      </c>
      <c r="C1127" s="5" t="s">
        <v>2394</v>
      </c>
      <c r="D1127" s="5" t="s">
        <v>2395</v>
      </c>
      <c r="E1127" s="5" t="s">
        <v>2396</v>
      </c>
      <c r="F1127" s="5" t="s">
        <v>2397</v>
      </c>
    </row>
    <row r="1128" spans="1:6" x14ac:dyDescent="0.3">
      <c r="A1128">
        <v>164331</v>
      </c>
      <c r="B1128" s="5" t="s">
        <v>2398</v>
      </c>
      <c r="C1128" s="5" t="s">
        <v>2399</v>
      </c>
      <c r="D1128" s="5" t="s">
        <v>2400</v>
      </c>
      <c r="E1128" s="5" t="s">
        <v>2401</v>
      </c>
      <c r="F1128" s="5" t="s">
        <v>2402</v>
      </c>
    </row>
    <row r="1129" spans="1:6" x14ac:dyDescent="0.3">
      <c r="A1129">
        <v>164358</v>
      </c>
      <c r="B1129" s="5" t="s">
        <v>2403</v>
      </c>
      <c r="C1129" s="5" t="s">
        <v>2404</v>
      </c>
      <c r="D1129" s="5" t="s">
        <v>2405</v>
      </c>
      <c r="E1129" s="5" t="s">
        <v>2406</v>
      </c>
      <c r="F1129" s="5" t="s">
        <v>2407</v>
      </c>
    </row>
    <row r="1130" spans="1:6" x14ac:dyDescent="0.3">
      <c r="A1130">
        <v>164385</v>
      </c>
      <c r="B1130" s="5" t="s">
        <v>2408</v>
      </c>
      <c r="C1130" s="5" t="s">
        <v>2409</v>
      </c>
      <c r="D1130" s="5" t="s">
        <v>2410</v>
      </c>
      <c r="E1130" s="5" t="s">
        <v>2411</v>
      </c>
      <c r="F1130" s="5" t="s">
        <v>2412</v>
      </c>
    </row>
    <row r="1131" spans="1:6" x14ac:dyDescent="0.3">
      <c r="A1131">
        <v>164412</v>
      </c>
      <c r="B1131" s="5" t="s">
        <v>2413</v>
      </c>
      <c r="C1131" s="5" t="s">
        <v>2414</v>
      </c>
      <c r="D1131" s="5" t="s">
        <v>2415</v>
      </c>
      <c r="E1131" s="5" t="s">
        <v>2416</v>
      </c>
      <c r="F1131" s="5" t="s">
        <v>2417</v>
      </c>
    </row>
    <row r="1132" spans="1:6" x14ac:dyDescent="0.3">
      <c r="A1132">
        <v>164439</v>
      </c>
      <c r="B1132" s="5" t="s">
        <v>2418</v>
      </c>
      <c r="C1132" s="5" t="s">
        <v>2419</v>
      </c>
      <c r="D1132" s="5" t="s">
        <v>2420</v>
      </c>
      <c r="E1132" s="5" t="s">
        <v>2421</v>
      </c>
      <c r="F1132" s="5" t="s">
        <v>2422</v>
      </c>
    </row>
    <row r="1133" spans="1:6" x14ac:dyDescent="0.3">
      <c r="A1133">
        <v>164466</v>
      </c>
      <c r="B1133" s="5" t="s">
        <v>2423</v>
      </c>
      <c r="C1133" s="5" t="s">
        <v>2424</v>
      </c>
      <c r="D1133" s="5" t="s">
        <v>2425</v>
      </c>
      <c r="E1133" s="5" t="s">
        <v>2426</v>
      </c>
      <c r="F1133" s="5" t="s">
        <v>2427</v>
      </c>
    </row>
    <row r="1134" spans="1:6" x14ac:dyDescent="0.3">
      <c r="A1134">
        <v>164493</v>
      </c>
      <c r="B1134" s="5" t="s">
        <v>2428</v>
      </c>
      <c r="C1134" s="5" t="s">
        <v>2429</v>
      </c>
      <c r="D1134" s="5" t="s">
        <v>2430</v>
      </c>
      <c r="E1134" s="5" t="s">
        <v>2431</v>
      </c>
      <c r="F1134" s="5" t="s">
        <v>2432</v>
      </c>
    </row>
    <row r="1135" spans="1:6" x14ac:dyDescent="0.3">
      <c r="A1135">
        <v>164523</v>
      </c>
      <c r="B1135" s="5" t="s">
        <v>2433</v>
      </c>
      <c r="C1135" s="5" t="s">
        <v>2434</v>
      </c>
      <c r="D1135" s="5" t="s">
        <v>2435</v>
      </c>
      <c r="E1135" s="5" t="s">
        <v>2436</v>
      </c>
      <c r="F1135" s="5" t="s">
        <v>2437</v>
      </c>
    </row>
    <row r="1136" spans="1:6" x14ac:dyDescent="0.3">
      <c r="A1136">
        <v>164550</v>
      </c>
      <c r="B1136" s="5" t="s">
        <v>2438</v>
      </c>
      <c r="C1136" s="5" t="s">
        <v>2439</v>
      </c>
      <c r="D1136" s="5" t="s">
        <v>2440</v>
      </c>
      <c r="E1136" s="5" t="s">
        <v>2441</v>
      </c>
      <c r="F1136" s="5" t="s">
        <v>2442</v>
      </c>
    </row>
    <row r="1137" spans="1:6" x14ac:dyDescent="0.3">
      <c r="A1137">
        <v>164577</v>
      </c>
      <c r="B1137" s="5" t="s">
        <v>2443</v>
      </c>
      <c r="C1137" s="5" t="s">
        <v>2444</v>
      </c>
      <c r="D1137" s="5" t="s">
        <v>2445</v>
      </c>
      <c r="E1137" s="5" t="s">
        <v>2446</v>
      </c>
      <c r="F1137" s="5" t="s">
        <v>2447</v>
      </c>
    </row>
    <row r="1138" spans="1:6" x14ac:dyDescent="0.3">
      <c r="A1138">
        <v>164604</v>
      </c>
      <c r="B1138" s="5" t="s">
        <v>2448</v>
      </c>
      <c r="C1138" s="5" t="s">
        <v>2449</v>
      </c>
      <c r="D1138" s="5" t="s">
        <v>2450</v>
      </c>
      <c r="E1138" s="5" t="s">
        <v>2451</v>
      </c>
      <c r="F1138" s="5" t="s">
        <v>2452</v>
      </c>
    </row>
    <row r="1139" spans="1:6" x14ac:dyDescent="0.3">
      <c r="A1139">
        <v>164631</v>
      </c>
      <c r="B1139" s="5" t="s">
        <v>2453</v>
      </c>
      <c r="C1139" s="5" t="s">
        <v>2454</v>
      </c>
      <c r="D1139" s="5" t="s">
        <v>2455</v>
      </c>
      <c r="E1139" s="5" t="s">
        <v>2456</v>
      </c>
      <c r="F1139" s="5" t="s">
        <v>2457</v>
      </c>
    </row>
    <row r="1140" spans="1:6" x14ac:dyDescent="0.3">
      <c r="A1140">
        <v>164658</v>
      </c>
      <c r="B1140" s="5" t="s">
        <v>2458</v>
      </c>
      <c r="C1140" s="5" t="s">
        <v>2459</v>
      </c>
      <c r="D1140" s="5" t="s">
        <v>2460</v>
      </c>
      <c r="E1140" s="5" t="s">
        <v>2461</v>
      </c>
      <c r="F1140" s="5" t="s">
        <v>2462</v>
      </c>
    </row>
    <row r="1141" spans="1:6" x14ac:dyDescent="0.3">
      <c r="A1141">
        <v>164685</v>
      </c>
      <c r="B1141" s="5" t="s">
        <v>2463</v>
      </c>
      <c r="C1141" s="5" t="s">
        <v>2464</v>
      </c>
      <c r="D1141" s="5" t="s">
        <v>2465</v>
      </c>
      <c r="E1141" s="5" t="s">
        <v>2466</v>
      </c>
      <c r="F1141" s="5" t="s">
        <v>2467</v>
      </c>
    </row>
    <row r="1142" spans="1:6" x14ac:dyDescent="0.3">
      <c r="A1142">
        <v>164712</v>
      </c>
      <c r="B1142" s="5" t="s">
        <v>2468</v>
      </c>
      <c r="C1142" s="5" t="s">
        <v>2469</v>
      </c>
      <c r="D1142" s="5" t="s">
        <v>2470</v>
      </c>
      <c r="E1142" s="5" t="s">
        <v>2471</v>
      </c>
      <c r="F1142" s="5" t="s">
        <v>2472</v>
      </c>
    </row>
    <row r="1143" spans="1:6" x14ac:dyDescent="0.3">
      <c r="A1143">
        <v>164739</v>
      </c>
      <c r="B1143" s="5" t="s">
        <v>2473</v>
      </c>
      <c r="C1143" s="5" t="s">
        <v>2474</v>
      </c>
      <c r="D1143" s="5" t="s">
        <v>2475</v>
      </c>
      <c r="E1143" s="5" t="s">
        <v>2476</v>
      </c>
      <c r="F1143" s="5" t="s">
        <v>2477</v>
      </c>
    </row>
    <row r="1144" spans="1:6" x14ac:dyDescent="0.3">
      <c r="A1144">
        <v>164773</v>
      </c>
      <c r="B1144" s="5" t="s">
        <v>2478</v>
      </c>
      <c r="C1144" s="5" t="s">
        <v>2479</v>
      </c>
      <c r="D1144" s="5" t="s">
        <v>2480</v>
      </c>
      <c r="E1144" s="5" t="s">
        <v>2481</v>
      </c>
      <c r="F1144" s="5" t="s">
        <v>2482</v>
      </c>
    </row>
    <row r="1145" spans="1:6" x14ac:dyDescent="0.3">
      <c r="A1145">
        <v>164800</v>
      </c>
      <c r="B1145" s="5" t="s">
        <v>2483</v>
      </c>
      <c r="C1145" s="5" t="s">
        <v>2484</v>
      </c>
      <c r="D1145" s="5" t="s">
        <v>2485</v>
      </c>
      <c r="E1145" s="5" t="s">
        <v>2486</v>
      </c>
      <c r="F1145" s="5" t="s">
        <v>2487</v>
      </c>
    </row>
    <row r="1146" spans="1:6" x14ac:dyDescent="0.3">
      <c r="A1146">
        <v>164827</v>
      </c>
      <c r="B1146" s="5" t="s">
        <v>2488</v>
      </c>
      <c r="C1146" s="5" t="s">
        <v>2489</v>
      </c>
      <c r="D1146" s="5" t="s">
        <v>2490</v>
      </c>
      <c r="E1146" s="5" t="s">
        <v>2491</v>
      </c>
      <c r="F1146" s="5" t="s">
        <v>2492</v>
      </c>
    </row>
    <row r="1147" spans="1:6" x14ac:dyDescent="0.3">
      <c r="A1147">
        <v>164854</v>
      </c>
      <c r="B1147" s="5" t="s">
        <v>2493</v>
      </c>
      <c r="C1147" s="5" t="s">
        <v>2494</v>
      </c>
      <c r="D1147" s="5" t="s">
        <v>2495</v>
      </c>
      <c r="E1147" s="5" t="s">
        <v>2496</v>
      </c>
      <c r="F1147" s="5" t="s">
        <v>2497</v>
      </c>
    </row>
    <row r="1148" spans="1:6" x14ac:dyDescent="0.3">
      <c r="A1148">
        <v>164881</v>
      </c>
      <c r="B1148" s="5" t="s">
        <v>2498</v>
      </c>
      <c r="C1148" s="5" t="s">
        <v>2499</v>
      </c>
      <c r="D1148" s="5" t="s">
        <v>2500</v>
      </c>
      <c r="E1148" s="5" t="s">
        <v>2501</v>
      </c>
      <c r="F1148" s="5" t="s">
        <v>2502</v>
      </c>
    </row>
    <row r="1149" spans="1:6" x14ac:dyDescent="0.3">
      <c r="A1149">
        <v>164908</v>
      </c>
      <c r="B1149" s="5" t="s">
        <v>2503</v>
      </c>
      <c r="C1149" s="5" t="s">
        <v>2504</v>
      </c>
      <c r="D1149" s="5" t="s">
        <v>2505</v>
      </c>
      <c r="E1149" s="5" t="s">
        <v>2506</v>
      </c>
      <c r="F1149" s="5" t="s">
        <v>2507</v>
      </c>
    </row>
    <row r="1150" spans="1:6" x14ac:dyDescent="0.3">
      <c r="A1150">
        <v>164935</v>
      </c>
      <c r="B1150" s="5" t="s">
        <v>2508</v>
      </c>
      <c r="C1150" s="5" t="s">
        <v>2509</v>
      </c>
      <c r="D1150" s="5" t="s">
        <v>2510</v>
      </c>
      <c r="E1150" s="5" t="s">
        <v>2511</v>
      </c>
      <c r="F1150" s="5" t="s">
        <v>2512</v>
      </c>
    </row>
    <row r="1151" spans="1:6" x14ac:dyDescent="0.3">
      <c r="A1151">
        <v>164962</v>
      </c>
      <c r="B1151" s="5" t="s">
        <v>2513</v>
      </c>
      <c r="C1151" s="5" t="s">
        <v>2514</v>
      </c>
      <c r="D1151" s="5" t="s">
        <v>2515</v>
      </c>
      <c r="E1151" s="5" t="s">
        <v>2516</v>
      </c>
      <c r="F1151" s="5" t="s">
        <v>2517</v>
      </c>
    </row>
    <row r="1152" spans="1:6" x14ac:dyDescent="0.3">
      <c r="A1152">
        <v>164992</v>
      </c>
      <c r="B1152" s="5" t="s">
        <v>2518</v>
      </c>
      <c r="C1152" s="5" t="s">
        <v>2519</v>
      </c>
      <c r="D1152" s="5" t="s">
        <v>2520</v>
      </c>
      <c r="E1152" s="5" t="s">
        <v>2521</v>
      </c>
      <c r="F1152" s="5" t="s">
        <v>2522</v>
      </c>
    </row>
    <row r="1153" spans="1:6" x14ac:dyDescent="0.3">
      <c r="A1153">
        <v>165019</v>
      </c>
      <c r="B1153" s="5" t="s">
        <v>2523</v>
      </c>
      <c r="C1153" s="5" t="s">
        <v>2524</v>
      </c>
      <c r="D1153" s="5" t="s">
        <v>2525</v>
      </c>
      <c r="E1153" s="5" t="s">
        <v>2526</v>
      </c>
      <c r="F1153" s="5" t="s">
        <v>2527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BFE8A-AF02-4A1F-8628-9372AFAE87E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F6E1-4C8C-41F3-8666-411E54994DFC}">
  <dimension ref="A1:Q387"/>
  <sheetViews>
    <sheetView zoomScale="72" workbookViewId="0">
      <selection activeCell="A2" sqref="A2:F86"/>
    </sheetView>
  </sheetViews>
  <sheetFormatPr defaultRowHeight="14.4" x14ac:dyDescent="0.3"/>
  <cols>
    <col min="1" max="1" width="16.88671875" bestFit="1" customWidth="1"/>
    <col min="2" max="2" width="9.77734375" bestFit="1" customWidth="1"/>
    <col min="3" max="3" width="10.6640625" bestFit="1" customWidth="1"/>
    <col min="4" max="4" width="15.88671875" bestFit="1" customWidth="1"/>
    <col min="5" max="5" width="13.44140625" bestFit="1" customWidth="1"/>
    <col min="6" max="6" width="12.109375" bestFit="1" customWidth="1"/>
    <col min="7" max="7" width="3.77734375" customWidth="1"/>
    <col min="8" max="8" width="8.77734375" style="2" customWidth="1"/>
  </cols>
  <sheetData>
    <row r="1" spans="1:8" x14ac:dyDescent="0.3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  <c r="H1" s="1" t="s">
        <v>8</v>
      </c>
    </row>
    <row r="2" spans="1:8" x14ac:dyDescent="0.3">
      <c r="A2">
        <v>12608</v>
      </c>
      <c r="B2">
        <v>0</v>
      </c>
      <c r="C2">
        <v>0</v>
      </c>
      <c r="D2">
        <v>0</v>
      </c>
      <c r="E2">
        <v>0</v>
      </c>
      <c r="F2">
        <v>0</v>
      </c>
      <c r="H2" s="2">
        <v>0</v>
      </c>
    </row>
    <row r="3" spans="1:8" x14ac:dyDescent="0.3">
      <c r="A3">
        <v>12640</v>
      </c>
      <c r="B3">
        <v>-5.2800000000000004E-4</v>
      </c>
      <c r="C3">
        <v>1.1509999999999999E-3</v>
      </c>
      <c r="D3">
        <v>0</v>
      </c>
      <c r="E3">
        <v>0</v>
      </c>
      <c r="F3">
        <v>0</v>
      </c>
      <c r="H3" s="2">
        <f>(A3-A2)/1000+H2</f>
        <v>3.2000000000000001E-2</v>
      </c>
    </row>
    <row r="4" spans="1:8" x14ac:dyDescent="0.3">
      <c r="A4">
        <v>12667</v>
      </c>
      <c r="B4">
        <v>-5.2800000000000004E-4</v>
      </c>
      <c r="C4">
        <v>1.1509999999999999E-3</v>
      </c>
      <c r="D4">
        <v>0</v>
      </c>
      <c r="E4">
        <v>0</v>
      </c>
      <c r="F4">
        <v>0</v>
      </c>
      <c r="H4" s="2">
        <f t="shared" ref="H4:H67" si="0">(A4-A3)/1000+H3</f>
        <v>5.8999999999999997E-2</v>
      </c>
    </row>
    <row r="5" spans="1:8" x14ac:dyDescent="0.3">
      <c r="A5">
        <v>12694</v>
      </c>
      <c r="B5">
        <v>9.7E-5</v>
      </c>
      <c r="C5">
        <v>1.1509999999999999E-3</v>
      </c>
      <c r="D5">
        <v>0</v>
      </c>
      <c r="E5">
        <v>0</v>
      </c>
      <c r="F5">
        <v>0</v>
      </c>
      <c r="H5" s="2">
        <f t="shared" si="0"/>
        <v>8.5999999999999993E-2</v>
      </c>
    </row>
    <row r="6" spans="1:8" x14ac:dyDescent="0.3">
      <c r="A6">
        <v>12721</v>
      </c>
      <c r="B6">
        <v>1.0579999999999999E-3</v>
      </c>
      <c r="C6">
        <v>1.1509999999999999E-3</v>
      </c>
      <c r="D6">
        <v>0</v>
      </c>
      <c r="E6">
        <v>0</v>
      </c>
      <c r="F6">
        <v>0</v>
      </c>
      <c r="H6" s="2">
        <f t="shared" si="0"/>
        <v>0.11299999999999999</v>
      </c>
    </row>
    <row r="7" spans="1:8" x14ac:dyDescent="0.3">
      <c r="A7">
        <v>12748</v>
      </c>
      <c r="B7">
        <v>1.8749999999999999E-3</v>
      </c>
      <c r="C7">
        <v>5.5800000000000001E-4</v>
      </c>
      <c r="D7">
        <v>0</v>
      </c>
      <c r="E7">
        <v>0</v>
      </c>
      <c r="F7">
        <v>0</v>
      </c>
      <c r="H7" s="2">
        <f t="shared" si="0"/>
        <v>0.13999999999999999</v>
      </c>
    </row>
    <row r="8" spans="1:8" x14ac:dyDescent="0.3">
      <c r="A8">
        <v>12775</v>
      </c>
      <c r="B8">
        <v>2.6589999999999999E-3</v>
      </c>
      <c r="C8">
        <v>5.5800000000000001E-4</v>
      </c>
      <c r="D8">
        <v>0</v>
      </c>
      <c r="E8">
        <v>0</v>
      </c>
      <c r="F8">
        <v>0</v>
      </c>
      <c r="H8" s="2">
        <f t="shared" si="0"/>
        <v>0.16699999999999998</v>
      </c>
    </row>
    <row r="9" spans="1:8" x14ac:dyDescent="0.3">
      <c r="A9">
        <v>12802</v>
      </c>
      <c r="B9">
        <v>3.336E-3</v>
      </c>
      <c r="C9">
        <v>5.5800000000000001E-4</v>
      </c>
      <c r="D9">
        <v>0</v>
      </c>
      <c r="E9">
        <v>0</v>
      </c>
      <c r="F9">
        <v>0</v>
      </c>
      <c r="H9" s="2">
        <f t="shared" si="0"/>
        <v>0.19399999999999998</v>
      </c>
    </row>
    <row r="10" spans="1:8" x14ac:dyDescent="0.3">
      <c r="A10">
        <v>12829</v>
      </c>
      <c r="B10">
        <v>3.761E-3</v>
      </c>
      <c r="C10">
        <v>5.5800000000000001E-4</v>
      </c>
      <c r="D10">
        <v>0</v>
      </c>
      <c r="E10">
        <v>0</v>
      </c>
      <c r="F10">
        <v>0</v>
      </c>
      <c r="H10" s="2">
        <f t="shared" si="0"/>
        <v>0.22099999999999997</v>
      </c>
    </row>
    <row r="11" spans="1:8" x14ac:dyDescent="0.3">
      <c r="A11">
        <v>12856</v>
      </c>
      <c r="B11">
        <v>3.761E-3</v>
      </c>
      <c r="C11">
        <v>5.5800000000000001E-4</v>
      </c>
      <c r="D11">
        <v>0</v>
      </c>
      <c r="E11">
        <v>0</v>
      </c>
      <c r="F11">
        <v>0</v>
      </c>
      <c r="H11" s="2">
        <f t="shared" si="0"/>
        <v>0.24799999999999997</v>
      </c>
    </row>
    <row r="12" spans="1:8" x14ac:dyDescent="0.3">
      <c r="A12">
        <v>12883</v>
      </c>
      <c r="B12">
        <v>3.761E-3</v>
      </c>
      <c r="C12">
        <v>1.2999999999999999E-4</v>
      </c>
      <c r="D12">
        <v>0</v>
      </c>
      <c r="E12">
        <v>0</v>
      </c>
      <c r="F12">
        <v>0</v>
      </c>
      <c r="H12" s="2">
        <f t="shared" si="0"/>
        <v>0.27499999999999997</v>
      </c>
    </row>
    <row r="13" spans="1:8" x14ac:dyDescent="0.3">
      <c r="A13">
        <v>12914</v>
      </c>
      <c r="B13">
        <v>4.5469999999999998E-3</v>
      </c>
      <c r="C13">
        <v>-4.5199999999999998E-4</v>
      </c>
      <c r="D13">
        <v>0</v>
      </c>
      <c r="E13">
        <v>0</v>
      </c>
      <c r="F13">
        <v>0</v>
      </c>
      <c r="H13" s="2">
        <f t="shared" si="0"/>
        <v>0.30599999999999994</v>
      </c>
    </row>
    <row r="14" spans="1:8" x14ac:dyDescent="0.3">
      <c r="A14">
        <v>12941</v>
      </c>
      <c r="B14">
        <v>5.2690000000000002E-3</v>
      </c>
      <c r="C14">
        <v>-9.0399999999999996E-4</v>
      </c>
      <c r="D14">
        <v>0</v>
      </c>
      <c r="E14">
        <v>0</v>
      </c>
      <c r="F14">
        <v>0</v>
      </c>
      <c r="H14" s="2">
        <f t="shared" si="0"/>
        <v>0.33299999999999996</v>
      </c>
    </row>
    <row r="15" spans="1:8" x14ac:dyDescent="0.3">
      <c r="A15">
        <v>12968</v>
      </c>
      <c r="B15">
        <v>5.2690000000000002E-3</v>
      </c>
      <c r="C15">
        <v>-1.351E-3</v>
      </c>
      <c r="D15">
        <v>0</v>
      </c>
      <c r="E15">
        <v>0</v>
      </c>
      <c r="F15">
        <v>0</v>
      </c>
      <c r="H15" s="2">
        <f t="shared" si="0"/>
        <v>0.36</v>
      </c>
    </row>
    <row r="16" spans="1:8" x14ac:dyDescent="0.3">
      <c r="A16">
        <v>12995</v>
      </c>
      <c r="B16">
        <v>5.2690000000000002E-3</v>
      </c>
      <c r="C16">
        <v>-1.9729999999999999E-3</v>
      </c>
      <c r="D16">
        <v>0</v>
      </c>
      <c r="E16">
        <v>0</v>
      </c>
      <c r="F16">
        <v>0</v>
      </c>
      <c r="H16" s="2">
        <f t="shared" si="0"/>
        <v>0.38700000000000001</v>
      </c>
    </row>
    <row r="17" spans="1:17" x14ac:dyDescent="0.3">
      <c r="A17">
        <v>13022</v>
      </c>
      <c r="B17">
        <v>5.2690000000000002E-3</v>
      </c>
      <c r="C17">
        <v>-1.5809999999999999E-3</v>
      </c>
      <c r="D17">
        <v>0</v>
      </c>
      <c r="E17">
        <v>0</v>
      </c>
      <c r="F17">
        <v>0</v>
      </c>
      <c r="H17" s="2">
        <f t="shared" si="0"/>
        <v>0.41400000000000003</v>
      </c>
    </row>
    <row r="18" spans="1:17" x14ac:dyDescent="0.3">
      <c r="A18">
        <v>13049</v>
      </c>
      <c r="B18">
        <v>4.9069999999999999E-3</v>
      </c>
      <c r="C18">
        <v>-1.2849999999999999E-3</v>
      </c>
      <c r="D18">
        <v>0</v>
      </c>
      <c r="E18">
        <v>0</v>
      </c>
      <c r="F18">
        <v>0</v>
      </c>
      <c r="H18" s="2">
        <f t="shared" si="0"/>
        <v>0.44100000000000006</v>
      </c>
    </row>
    <row r="19" spans="1:17" x14ac:dyDescent="0.3">
      <c r="A19">
        <v>13076</v>
      </c>
      <c r="B19">
        <v>4.9069999999999999E-3</v>
      </c>
      <c r="C19">
        <v>-2.41E-4</v>
      </c>
      <c r="D19">
        <v>0</v>
      </c>
      <c r="E19">
        <v>0</v>
      </c>
      <c r="F19">
        <v>0</v>
      </c>
      <c r="H19" s="2">
        <f t="shared" si="0"/>
        <v>0.46800000000000008</v>
      </c>
    </row>
    <row r="20" spans="1:17" x14ac:dyDescent="0.3">
      <c r="A20">
        <v>13103</v>
      </c>
      <c r="B20">
        <v>5.6140000000000001E-3</v>
      </c>
      <c r="C20">
        <v>1.3179999999999999E-3</v>
      </c>
      <c r="D20">
        <v>0</v>
      </c>
      <c r="E20">
        <v>0</v>
      </c>
      <c r="F20">
        <v>0</v>
      </c>
      <c r="H20" s="2">
        <f t="shared" si="0"/>
        <v>0.49500000000000011</v>
      </c>
    </row>
    <row r="21" spans="1:17" x14ac:dyDescent="0.3">
      <c r="A21">
        <v>13130</v>
      </c>
      <c r="B21">
        <v>7.2160000000000002E-3</v>
      </c>
      <c r="C21">
        <v>2.7139999999999998E-3</v>
      </c>
      <c r="D21">
        <v>0</v>
      </c>
      <c r="E21">
        <v>0</v>
      </c>
      <c r="F21">
        <v>0</v>
      </c>
      <c r="H21" s="2">
        <f t="shared" si="0"/>
        <v>0.52200000000000013</v>
      </c>
    </row>
    <row r="22" spans="1:17" x14ac:dyDescent="0.3">
      <c r="A22">
        <v>13160</v>
      </c>
      <c r="B22">
        <v>9.1760000000000001E-3</v>
      </c>
      <c r="C22">
        <v>3.5409999999999999E-3</v>
      </c>
      <c r="D22">
        <v>0</v>
      </c>
      <c r="E22">
        <v>0</v>
      </c>
      <c r="F22">
        <v>0</v>
      </c>
      <c r="H22" s="2">
        <f t="shared" si="0"/>
        <v>0.55200000000000016</v>
      </c>
    </row>
    <row r="23" spans="1:17" x14ac:dyDescent="0.3">
      <c r="A23">
        <v>13187</v>
      </c>
      <c r="B23">
        <v>1.0569E-2</v>
      </c>
      <c r="C23">
        <v>3.5409999999999999E-3</v>
      </c>
      <c r="D23">
        <v>0</v>
      </c>
      <c r="E23">
        <v>0</v>
      </c>
      <c r="F23">
        <v>0</v>
      </c>
      <c r="H23" s="2">
        <f t="shared" si="0"/>
        <v>0.57900000000000018</v>
      </c>
    </row>
    <row r="24" spans="1:17" x14ac:dyDescent="0.3">
      <c r="A24">
        <v>13214</v>
      </c>
      <c r="B24">
        <v>1.2434000000000001E-2</v>
      </c>
      <c r="C24">
        <v>3.5409999999999999E-3</v>
      </c>
      <c r="D24">
        <v>0</v>
      </c>
      <c r="E24">
        <v>0</v>
      </c>
      <c r="F24">
        <v>0</v>
      </c>
      <c r="H24" s="2">
        <f t="shared" si="0"/>
        <v>0.60600000000000021</v>
      </c>
    </row>
    <row r="25" spans="1:17" x14ac:dyDescent="0.3">
      <c r="A25">
        <v>13241</v>
      </c>
      <c r="B25">
        <v>1.4796999999999999E-2</v>
      </c>
      <c r="C25">
        <v>4.4299999999999999E-3</v>
      </c>
      <c r="D25">
        <v>0</v>
      </c>
      <c r="E25">
        <v>0</v>
      </c>
      <c r="F25">
        <v>0</v>
      </c>
      <c r="H25" s="2">
        <f t="shared" si="0"/>
        <v>0.63300000000000023</v>
      </c>
    </row>
    <row r="26" spans="1:17" x14ac:dyDescent="0.3">
      <c r="A26">
        <v>13268</v>
      </c>
      <c r="B26">
        <v>1.6902E-2</v>
      </c>
      <c r="C26">
        <v>5.8650000000000004E-3</v>
      </c>
      <c r="D26">
        <v>0</v>
      </c>
      <c r="E26">
        <v>0</v>
      </c>
      <c r="F26">
        <v>0</v>
      </c>
      <c r="H26" s="2">
        <f t="shared" si="0"/>
        <v>0.66000000000000025</v>
      </c>
    </row>
    <row r="27" spans="1:17" x14ac:dyDescent="0.3">
      <c r="A27">
        <v>13295</v>
      </c>
      <c r="B27">
        <v>1.8634000000000001E-2</v>
      </c>
      <c r="C27">
        <v>6.6680000000000003E-3</v>
      </c>
      <c r="D27">
        <v>0</v>
      </c>
      <c r="E27">
        <v>0</v>
      </c>
      <c r="F27">
        <v>0</v>
      </c>
      <c r="H27" s="2">
        <f t="shared" si="0"/>
        <v>0.68700000000000028</v>
      </c>
    </row>
    <row r="28" spans="1:17" x14ac:dyDescent="0.3">
      <c r="A28">
        <v>13322</v>
      </c>
      <c r="B28">
        <v>1.9656E-2</v>
      </c>
      <c r="C28">
        <v>6.2230000000000002E-3</v>
      </c>
      <c r="D28">
        <v>0</v>
      </c>
      <c r="E28">
        <v>0</v>
      </c>
      <c r="F28">
        <v>0</v>
      </c>
      <c r="H28" s="2">
        <f t="shared" si="0"/>
        <v>0.7140000000000003</v>
      </c>
    </row>
    <row r="29" spans="1:17" x14ac:dyDescent="0.3">
      <c r="A29">
        <v>13349</v>
      </c>
      <c r="B29">
        <v>2.0194E-2</v>
      </c>
      <c r="C29">
        <v>6.2230000000000002E-3</v>
      </c>
      <c r="D29">
        <v>0</v>
      </c>
      <c r="E29">
        <v>0</v>
      </c>
      <c r="F29">
        <v>0</v>
      </c>
      <c r="H29" s="2">
        <f t="shared" si="0"/>
        <v>0.74100000000000033</v>
      </c>
      <c r="J29" s="3" t="s">
        <v>6</v>
      </c>
      <c r="K29" s="4"/>
      <c r="L29" s="4"/>
      <c r="M29" s="4"/>
      <c r="N29" s="4"/>
      <c r="O29" s="4"/>
      <c r="P29" s="4"/>
      <c r="Q29" s="4"/>
    </row>
    <row r="30" spans="1:17" x14ac:dyDescent="0.3">
      <c r="A30">
        <v>13376</v>
      </c>
      <c r="B30">
        <v>2.1249000000000001E-2</v>
      </c>
      <c r="C30">
        <v>6.2230000000000002E-3</v>
      </c>
      <c r="D30">
        <v>0</v>
      </c>
      <c r="E30">
        <v>0</v>
      </c>
      <c r="F30">
        <v>0</v>
      </c>
      <c r="H30" s="2">
        <f t="shared" si="0"/>
        <v>0.76800000000000035</v>
      </c>
      <c r="J30">
        <v>20823</v>
      </c>
      <c r="K30" t="s">
        <v>7</v>
      </c>
      <c r="L30" t="s">
        <v>7</v>
      </c>
      <c r="M30" t="s">
        <v>7</v>
      </c>
      <c r="N30" t="s">
        <v>7</v>
      </c>
      <c r="O30">
        <v>-0.57927399999999996</v>
      </c>
      <c r="Q30">
        <v>8.2149999999999999</v>
      </c>
    </row>
    <row r="31" spans="1:17" x14ac:dyDescent="0.3">
      <c r="A31">
        <v>13414</v>
      </c>
      <c r="B31">
        <v>2.3601E-2</v>
      </c>
      <c r="C31">
        <v>6.2230000000000002E-3</v>
      </c>
      <c r="D31">
        <v>0</v>
      </c>
      <c r="E31">
        <v>0</v>
      </c>
      <c r="F31">
        <v>0</v>
      </c>
      <c r="H31" s="2">
        <f t="shared" si="0"/>
        <v>0.80600000000000038</v>
      </c>
    </row>
    <row r="32" spans="1:17" x14ac:dyDescent="0.3">
      <c r="A32">
        <v>13441</v>
      </c>
      <c r="B32">
        <v>2.5843000000000001E-2</v>
      </c>
      <c r="C32">
        <v>5.6080000000000001E-3</v>
      </c>
      <c r="D32">
        <v>0</v>
      </c>
      <c r="E32">
        <v>0</v>
      </c>
      <c r="F32">
        <v>0</v>
      </c>
      <c r="H32" s="2">
        <f t="shared" si="0"/>
        <v>0.83300000000000041</v>
      </c>
    </row>
    <row r="33" spans="1:8" x14ac:dyDescent="0.3">
      <c r="A33">
        <v>13468</v>
      </c>
      <c r="B33">
        <v>2.6799E-2</v>
      </c>
      <c r="C33">
        <v>4.9519999999999998E-3</v>
      </c>
      <c r="D33">
        <v>0</v>
      </c>
      <c r="E33">
        <v>0</v>
      </c>
      <c r="F33">
        <v>0</v>
      </c>
      <c r="H33" s="2">
        <f t="shared" si="0"/>
        <v>0.86000000000000043</v>
      </c>
    </row>
    <row r="34" spans="1:8" x14ac:dyDescent="0.3">
      <c r="A34">
        <v>13495</v>
      </c>
      <c r="B34">
        <v>2.6799E-2</v>
      </c>
      <c r="C34">
        <v>4.0819999999999997E-3</v>
      </c>
      <c r="D34">
        <v>0</v>
      </c>
      <c r="E34">
        <v>0</v>
      </c>
      <c r="F34">
        <v>0</v>
      </c>
      <c r="H34" s="2">
        <f t="shared" si="0"/>
        <v>0.88700000000000045</v>
      </c>
    </row>
    <row r="35" spans="1:8" x14ac:dyDescent="0.3">
      <c r="A35">
        <v>13522</v>
      </c>
      <c r="B35">
        <v>2.6799E-2</v>
      </c>
      <c r="C35">
        <v>2.7109999999999999E-3</v>
      </c>
      <c r="D35">
        <v>0</v>
      </c>
      <c r="E35">
        <v>0</v>
      </c>
      <c r="F35">
        <v>0</v>
      </c>
      <c r="H35" s="2">
        <f t="shared" si="0"/>
        <v>0.91400000000000048</v>
      </c>
    </row>
    <row r="36" spans="1:8" x14ac:dyDescent="0.3">
      <c r="A36">
        <v>13549</v>
      </c>
      <c r="B36">
        <v>2.6270999999999999E-2</v>
      </c>
      <c r="C36">
        <v>2.4199999999999998E-3</v>
      </c>
      <c r="D36">
        <v>0</v>
      </c>
      <c r="E36">
        <v>0</v>
      </c>
      <c r="F36">
        <v>0</v>
      </c>
      <c r="H36" s="2">
        <f t="shared" si="0"/>
        <v>0.9410000000000005</v>
      </c>
    </row>
    <row r="37" spans="1:8" x14ac:dyDescent="0.3">
      <c r="A37">
        <v>13576</v>
      </c>
      <c r="B37">
        <v>2.5898000000000001E-2</v>
      </c>
      <c r="C37">
        <v>1.9239999999999999E-3</v>
      </c>
      <c r="D37">
        <v>0</v>
      </c>
      <c r="E37">
        <v>0</v>
      </c>
      <c r="F37">
        <v>0</v>
      </c>
      <c r="H37" s="2">
        <f t="shared" si="0"/>
        <v>0.96800000000000053</v>
      </c>
    </row>
    <row r="38" spans="1:8" x14ac:dyDescent="0.3">
      <c r="A38">
        <v>13603</v>
      </c>
      <c r="B38">
        <v>2.5898000000000001E-2</v>
      </c>
      <c r="C38">
        <v>2.663E-3</v>
      </c>
      <c r="D38">
        <v>0</v>
      </c>
      <c r="E38">
        <v>0</v>
      </c>
      <c r="F38">
        <v>0</v>
      </c>
      <c r="H38" s="2">
        <f t="shared" si="0"/>
        <v>0.99500000000000055</v>
      </c>
    </row>
    <row r="39" spans="1:8" x14ac:dyDescent="0.3">
      <c r="A39">
        <v>13630</v>
      </c>
      <c r="B39">
        <v>2.5898000000000001E-2</v>
      </c>
      <c r="C39">
        <v>3.5669999999999999E-3</v>
      </c>
      <c r="D39">
        <v>0</v>
      </c>
      <c r="E39">
        <v>0</v>
      </c>
      <c r="F39">
        <v>0</v>
      </c>
      <c r="H39" s="2">
        <f t="shared" si="0"/>
        <v>1.0220000000000005</v>
      </c>
    </row>
    <row r="40" spans="1:8" x14ac:dyDescent="0.3">
      <c r="A40">
        <v>13660</v>
      </c>
      <c r="B40">
        <v>2.5898000000000001E-2</v>
      </c>
      <c r="C40">
        <v>3.5669999999999999E-3</v>
      </c>
      <c r="D40">
        <v>0</v>
      </c>
      <c r="E40">
        <v>0</v>
      </c>
      <c r="F40">
        <v>0</v>
      </c>
      <c r="H40" s="2">
        <f t="shared" si="0"/>
        <v>1.0520000000000005</v>
      </c>
    </row>
    <row r="41" spans="1:8" x14ac:dyDescent="0.3">
      <c r="A41">
        <v>13687</v>
      </c>
      <c r="B41">
        <v>0</v>
      </c>
      <c r="C41">
        <v>0</v>
      </c>
      <c r="D41">
        <v>0</v>
      </c>
      <c r="E41">
        <v>0</v>
      </c>
      <c r="F41">
        <v>0</v>
      </c>
      <c r="H41" s="2">
        <f t="shared" si="0"/>
        <v>1.0790000000000004</v>
      </c>
    </row>
    <row r="42" spans="1:8" x14ac:dyDescent="0.3">
      <c r="A42">
        <v>13714</v>
      </c>
      <c r="B42">
        <v>6.8000000000000005E-4</v>
      </c>
      <c r="C42">
        <v>0</v>
      </c>
      <c r="D42">
        <v>0</v>
      </c>
      <c r="E42">
        <v>0</v>
      </c>
      <c r="F42">
        <v>0</v>
      </c>
      <c r="H42" s="2">
        <f t="shared" si="0"/>
        <v>1.1060000000000003</v>
      </c>
    </row>
    <row r="43" spans="1:8" x14ac:dyDescent="0.3">
      <c r="A43">
        <v>13741</v>
      </c>
      <c r="B43">
        <v>6.8000000000000005E-4</v>
      </c>
      <c r="C43">
        <v>-1.663E-3</v>
      </c>
      <c r="D43">
        <v>0</v>
      </c>
      <c r="E43">
        <v>0</v>
      </c>
      <c r="F43">
        <v>0</v>
      </c>
      <c r="H43" s="2">
        <f t="shared" si="0"/>
        <v>1.1330000000000002</v>
      </c>
    </row>
    <row r="44" spans="1:8" x14ac:dyDescent="0.3">
      <c r="A44">
        <v>13768</v>
      </c>
      <c r="B44">
        <v>3.1799999999999998E-4</v>
      </c>
      <c r="C44">
        <v>-2.7629999999999998E-3</v>
      </c>
      <c r="D44">
        <v>0</v>
      </c>
      <c r="E44">
        <v>0</v>
      </c>
      <c r="F44">
        <v>0</v>
      </c>
      <c r="H44" s="2">
        <f t="shared" si="0"/>
        <v>1.1600000000000001</v>
      </c>
    </row>
    <row r="45" spans="1:8" x14ac:dyDescent="0.3">
      <c r="A45">
        <v>13795</v>
      </c>
      <c r="B45">
        <v>6.5200000000000002E-4</v>
      </c>
      <c r="C45">
        <v>-3.8240000000000001E-3</v>
      </c>
      <c r="D45">
        <v>0</v>
      </c>
      <c r="E45">
        <v>0</v>
      </c>
      <c r="F45">
        <v>0</v>
      </c>
      <c r="H45" s="2">
        <f t="shared" si="0"/>
        <v>1.1870000000000001</v>
      </c>
    </row>
    <row r="46" spans="1:8" x14ac:dyDescent="0.3">
      <c r="A46">
        <v>13822</v>
      </c>
      <c r="B46">
        <v>6.5200000000000002E-4</v>
      </c>
      <c r="C46">
        <v>-4.6899999999999997E-3</v>
      </c>
      <c r="D46">
        <v>0</v>
      </c>
      <c r="E46">
        <v>0</v>
      </c>
      <c r="F46">
        <v>0</v>
      </c>
      <c r="H46" s="2">
        <f t="shared" si="0"/>
        <v>1.214</v>
      </c>
    </row>
    <row r="47" spans="1:8" x14ac:dyDescent="0.3">
      <c r="A47">
        <v>13849</v>
      </c>
      <c r="B47">
        <v>1.1130000000000001E-3</v>
      </c>
      <c r="C47">
        <v>-5.3990000000000002E-3</v>
      </c>
      <c r="D47">
        <v>0</v>
      </c>
      <c r="E47">
        <v>0</v>
      </c>
      <c r="F47">
        <v>0</v>
      </c>
      <c r="H47" s="2">
        <f t="shared" si="0"/>
        <v>1.2409999999999999</v>
      </c>
    </row>
    <row r="48" spans="1:8" x14ac:dyDescent="0.3">
      <c r="A48">
        <v>13876</v>
      </c>
      <c r="B48">
        <v>1.5299999999999999E-3</v>
      </c>
      <c r="C48">
        <v>-5.3990000000000002E-3</v>
      </c>
      <c r="D48">
        <v>0</v>
      </c>
      <c r="E48">
        <v>0</v>
      </c>
      <c r="F48">
        <v>0</v>
      </c>
      <c r="H48" s="2">
        <f t="shared" si="0"/>
        <v>1.2679999999999998</v>
      </c>
    </row>
    <row r="49" spans="1:8" x14ac:dyDescent="0.3">
      <c r="A49">
        <v>13914</v>
      </c>
      <c r="B49">
        <v>1.5299999999999999E-3</v>
      </c>
      <c r="C49">
        <v>-3.9560000000000003E-3</v>
      </c>
      <c r="D49">
        <v>0</v>
      </c>
      <c r="E49">
        <v>0</v>
      </c>
      <c r="F49">
        <v>0</v>
      </c>
      <c r="H49" s="2">
        <f t="shared" si="0"/>
        <v>1.3059999999999998</v>
      </c>
    </row>
    <row r="50" spans="1:8" x14ac:dyDescent="0.3">
      <c r="A50">
        <v>13941</v>
      </c>
      <c r="B50">
        <v>1.836E-3</v>
      </c>
      <c r="C50">
        <v>-2.843E-3</v>
      </c>
      <c r="D50">
        <v>0</v>
      </c>
      <c r="E50">
        <v>0</v>
      </c>
      <c r="F50">
        <v>0</v>
      </c>
      <c r="H50" s="2">
        <f t="shared" si="0"/>
        <v>1.3329999999999997</v>
      </c>
    </row>
    <row r="51" spans="1:8" x14ac:dyDescent="0.3">
      <c r="A51">
        <v>13968</v>
      </c>
      <c r="B51">
        <v>1.836E-3</v>
      </c>
      <c r="C51">
        <v>-2.0010000000000002E-3</v>
      </c>
      <c r="D51">
        <v>0</v>
      </c>
      <c r="E51">
        <v>0</v>
      </c>
      <c r="F51">
        <v>0</v>
      </c>
      <c r="H51" s="2">
        <f t="shared" si="0"/>
        <v>1.3599999999999997</v>
      </c>
    </row>
    <row r="52" spans="1:8" x14ac:dyDescent="0.3">
      <c r="A52">
        <v>13995</v>
      </c>
      <c r="B52">
        <v>1.836E-3</v>
      </c>
      <c r="C52">
        <v>-2.0010000000000002E-3</v>
      </c>
      <c r="D52">
        <v>0</v>
      </c>
      <c r="E52">
        <v>0</v>
      </c>
      <c r="F52">
        <v>0</v>
      </c>
      <c r="H52" s="2">
        <f t="shared" si="0"/>
        <v>1.3869999999999996</v>
      </c>
    </row>
    <row r="53" spans="1:8" x14ac:dyDescent="0.3">
      <c r="A53">
        <v>14022</v>
      </c>
      <c r="B53">
        <v>1.836E-3</v>
      </c>
      <c r="C53">
        <v>-2.758E-3</v>
      </c>
      <c r="D53">
        <v>0</v>
      </c>
      <c r="E53">
        <v>0</v>
      </c>
      <c r="F53">
        <v>0</v>
      </c>
      <c r="H53" s="2">
        <f t="shared" si="0"/>
        <v>1.4139999999999995</v>
      </c>
    </row>
    <row r="54" spans="1:8" x14ac:dyDescent="0.3">
      <c r="A54">
        <v>14049</v>
      </c>
      <c r="B54">
        <v>1.836E-3</v>
      </c>
      <c r="C54">
        <v>-3.7100000000000002E-3</v>
      </c>
      <c r="D54">
        <v>0</v>
      </c>
      <c r="E54">
        <v>0</v>
      </c>
      <c r="F54">
        <v>0</v>
      </c>
      <c r="H54" s="2">
        <f t="shared" si="0"/>
        <v>1.4409999999999994</v>
      </c>
    </row>
    <row r="55" spans="1:8" x14ac:dyDescent="0.3">
      <c r="A55">
        <v>14076</v>
      </c>
      <c r="B55">
        <v>1.5560000000000001E-3</v>
      </c>
      <c r="C55">
        <v>-4.4879999999999998E-3</v>
      </c>
      <c r="D55">
        <v>0</v>
      </c>
      <c r="E55">
        <v>0</v>
      </c>
      <c r="F55">
        <v>0</v>
      </c>
      <c r="H55" s="2">
        <f t="shared" si="0"/>
        <v>1.4679999999999993</v>
      </c>
    </row>
    <row r="56" spans="1:8" x14ac:dyDescent="0.3">
      <c r="A56">
        <v>14103</v>
      </c>
      <c r="B56">
        <v>1.1329999999999999E-3</v>
      </c>
      <c r="C56">
        <v>-5.3740000000000003E-3</v>
      </c>
      <c r="D56">
        <v>0</v>
      </c>
      <c r="E56">
        <v>0</v>
      </c>
      <c r="F56">
        <v>0</v>
      </c>
      <c r="H56" s="2">
        <f t="shared" si="0"/>
        <v>1.4949999999999992</v>
      </c>
    </row>
    <row r="57" spans="1:8" x14ac:dyDescent="0.3">
      <c r="A57">
        <v>14130</v>
      </c>
      <c r="B57">
        <v>8.4400000000000002E-4</v>
      </c>
      <c r="C57">
        <v>-6.1000000000000004E-3</v>
      </c>
      <c r="D57">
        <v>0</v>
      </c>
      <c r="E57">
        <v>0</v>
      </c>
      <c r="F57">
        <v>0</v>
      </c>
      <c r="H57" s="2">
        <f t="shared" si="0"/>
        <v>1.5219999999999991</v>
      </c>
    </row>
    <row r="58" spans="1:8" x14ac:dyDescent="0.3">
      <c r="A58">
        <v>14160</v>
      </c>
      <c r="B58">
        <v>4.6999999999999999E-4</v>
      </c>
      <c r="C58">
        <v>-7.8910000000000004E-3</v>
      </c>
      <c r="D58">
        <v>0</v>
      </c>
      <c r="E58">
        <v>0</v>
      </c>
      <c r="F58">
        <v>0</v>
      </c>
      <c r="H58" s="2">
        <f t="shared" si="0"/>
        <v>1.5519999999999992</v>
      </c>
    </row>
    <row r="59" spans="1:8" x14ac:dyDescent="0.3">
      <c r="A59">
        <v>14187</v>
      </c>
      <c r="B59">
        <v>4.6999999999999999E-4</v>
      </c>
      <c r="C59">
        <v>-9.2060000000000006E-3</v>
      </c>
      <c r="D59">
        <v>0</v>
      </c>
      <c r="E59">
        <v>0</v>
      </c>
      <c r="F59">
        <v>0</v>
      </c>
      <c r="H59" s="2">
        <f t="shared" si="0"/>
        <v>1.5789999999999991</v>
      </c>
    </row>
    <row r="60" spans="1:8" x14ac:dyDescent="0.3">
      <c r="A60">
        <v>14214</v>
      </c>
      <c r="B60">
        <v>9.3099999999999997E-4</v>
      </c>
      <c r="C60">
        <v>-1.1636000000000001E-2</v>
      </c>
      <c r="D60">
        <v>0</v>
      </c>
      <c r="E60">
        <v>0</v>
      </c>
      <c r="F60">
        <v>0</v>
      </c>
      <c r="H60" s="2">
        <f t="shared" si="0"/>
        <v>1.605999999999999</v>
      </c>
    </row>
    <row r="61" spans="1:8" x14ac:dyDescent="0.3">
      <c r="A61">
        <v>14241</v>
      </c>
      <c r="B61">
        <v>1.348E-3</v>
      </c>
      <c r="C61">
        <v>-1.3268E-2</v>
      </c>
      <c r="D61">
        <v>0</v>
      </c>
      <c r="E61">
        <v>0</v>
      </c>
      <c r="F61">
        <v>0</v>
      </c>
      <c r="H61" s="2">
        <f t="shared" si="0"/>
        <v>1.6329999999999989</v>
      </c>
    </row>
    <row r="62" spans="1:8" x14ac:dyDescent="0.3">
      <c r="A62">
        <v>14268</v>
      </c>
      <c r="B62">
        <v>1.812E-3</v>
      </c>
      <c r="C62">
        <v>-1.4590000000000001E-2</v>
      </c>
      <c r="D62">
        <v>0</v>
      </c>
      <c r="E62">
        <v>0</v>
      </c>
      <c r="F62">
        <v>0</v>
      </c>
      <c r="H62" s="2">
        <f t="shared" si="0"/>
        <v>1.6599999999999988</v>
      </c>
    </row>
    <row r="63" spans="1:8" x14ac:dyDescent="0.3">
      <c r="A63">
        <v>14295</v>
      </c>
      <c r="B63">
        <v>1.812E-3</v>
      </c>
      <c r="C63">
        <v>-1.6404999999999999E-2</v>
      </c>
      <c r="D63">
        <v>0</v>
      </c>
      <c r="E63">
        <v>0</v>
      </c>
      <c r="F63">
        <v>0</v>
      </c>
      <c r="H63" s="2">
        <f t="shared" si="0"/>
        <v>1.6869999999999987</v>
      </c>
    </row>
    <row r="64" spans="1:8" x14ac:dyDescent="0.3">
      <c r="A64">
        <v>14322</v>
      </c>
      <c r="B64">
        <v>-1.2956000000000001E-2</v>
      </c>
      <c r="C64">
        <v>2.8552999999999999E-2</v>
      </c>
      <c r="D64">
        <v>0</v>
      </c>
      <c r="E64">
        <v>0</v>
      </c>
      <c r="F64">
        <v>0</v>
      </c>
      <c r="H64" s="2">
        <f t="shared" si="0"/>
        <v>1.7139999999999986</v>
      </c>
    </row>
    <row r="65" spans="1:8" x14ac:dyDescent="0.3">
      <c r="A65">
        <v>14349</v>
      </c>
      <c r="B65">
        <v>1.0345E-2</v>
      </c>
      <c r="C65">
        <v>-0.21093000000000001</v>
      </c>
      <c r="D65">
        <v>0</v>
      </c>
      <c r="E65">
        <v>0</v>
      </c>
      <c r="F65">
        <v>0</v>
      </c>
      <c r="H65" s="2">
        <f t="shared" si="0"/>
        <v>1.7409999999999985</v>
      </c>
    </row>
    <row r="66" spans="1:8" x14ac:dyDescent="0.3">
      <c r="A66">
        <v>14376</v>
      </c>
      <c r="B66">
        <v>9.1959999999999993E-3</v>
      </c>
      <c r="C66">
        <v>-0.39841700000000002</v>
      </c>
      <c r="D66">
        <v>2.7758999999999999E-2</v>
      </c>
      <c r="E66">
        <v>7.352E-3</v>
      </c>
      <c r="F66">
        <v>2.9799999999999998E-4</v>
      </c>
      <c r="H66" s="2">
        <f t="shared" si="0"/>
        <v>1.7679999999999985</v>
      </c>
    </row>
    <row r="67" spans="1:8" x14ac:dyDescent="0.3">
      <c r="A67">
        <v>14414</v>
      </c>
      <c r="B67">
        <v>2.5826999999999999E-2</v>
      </c>
      <c r="C67">
        <v>-0.46421600000000002</v>
      </c>
      <c r="D67">
        <v>4.5551000000000001E-2</v>
      </c>
      <c r="E67">
        <v>2.3886000000000001E-2</v>
      </c>
      <c r="F67">
        <v>1.487E-3</v>
      </c>
      <c r="H67" s="2">
        <f t="shared" si="0"/>
        <v>1.8059999999999985</v>
      </c>
    </row>
    <row r="68" spans="1:8" x14ac:dyDescent="0.3">
      <c r="A68">
        <v>14441</v>
      </c>
      <c r="B68">
        <v>-9.6370999999999998E-2</v>
      </c>
      <c r="C68">
        <v>-0.28903200000000001</v>
      </c>
      <c r="D68">
        <v>6.6504999999999995E-2</v>
      </c>
      <c r="E68">
        <v>4.2153999999999997E-2</v>
      </c>
      <c r="F68">
        <v>2.9229999999999998E-3</v>
      </c>
      <c r="H68" s="2">
        <f t="shared" ref="H68:H131" si="1">(A68-A67)/1000+H67</f>
        <v>1.8329999999999984</v>
      </c>
    </row>
    <row r="69" spans="1:8" x14ac:dyDescent="0.3">
      <c r="A69">
        <v>14468</v>
      </c>
      <c r="B69">
        <v>-0.45630900000000002</v>
      </c>
      <c r="C69">
        <v>-9.2827000000000007E-2</v>
      </c>
      <c r="D69">
        <v>7.8287999999999996E-2</v>
      </c>
      <c r="E69">
        <v>6.2890000000000001E-2</v>
      </c>
      <c r="F69">
        <v>4.901E-3</v>
      </c>
      <c r="H69" s="2">
        <f t="shared" si="1"/>
        <v>1.8599999999999983</v>
      </c>
    </row>
    <row r="70" spans="1:8" x14ac:dyDescent="0.3">
      <c r="A70">
        <v>14495</v>
      </c>
      <c r="B70">
        <v>-0.97478100000000001</v>
      </c>
      <c r="C70">
        <v>-2.3136E-2</v>
      </c>
      <c r="D70">
        <v>0.133189</v>
      </c>
      <c r="E70">
        <v>9.8167000000000004E-2</v>
      </c>
      <c r="F70">
        <v>8.0280000000000004E-3</v>
      </c>
      <c r="H70" s="2">
        <f t="shared" si="1"/>
        <v>1.8869999999999982</v>
      </c>
    </row>
    <row r="71" spans="1:8" x14ac:dyDescent="0.3">
      <c r="A71">
        <v>14522</v>
      </c>
      <c r="B71">
        <v>-1.456351</v>
      </c>
      <c r="C71">
        <v>7.6803999999999997E-2</v>
      </c>
      <c r="D71">
        <v>0.13711499999999999</v>
      </c>
      <c r="E71">
        <v>0.13448499999999999</v>
      </c>
      <c r="F71">
        <v>1.2149999999999999E-2</v>
      </c>
      <c r="H71" s="2">
        <f t="shared" si="1"/>
        <v>1.9139999999999981</v>
      </c>
    </row>
    <row r="72" spans="1:8" x14ac:dyDescent="0.3">
      <c r="A72">
        <v>14549</v>
      </c>
      <c r="B72">
        <v>-1.65083</v>
      </c>
      <c r="C72">
        <v>8.1172999999999995E-2</v>
      </c>
      <c r="D72">
        <v>0.10944</v>
      </c>
      <c r="E72">
        <v>0.16347300000000001</v>
      </c>
      <c r="F72">
        <v>1.6955000000000001E-2</v>
      </c>
      <c r="H72" s="2">
        <f t="shared" si="1"/>
        <v>1.9409999999999981</v>
      </c>
    </row>
    <row r="73" spans="1:8" x14ac:dyDescent="0.3">
      <c r="A73">
        <v>14576</v>
      </c>
      <c r="B73">
        <v>-1.5217940000000001</v>
      </c>
      <c r="C73">
        <v>6.9421999999999998E-2</v>
      </c>
      <c r="D73">
        <v>9.7900000000000001E-2</v>
      </c>
      <c r="E73">
        <v>0.18940399999999999</v>
      </c>
      <c r="F73">
        <v>2.2419000000000001E-2</v>
      </c>
      <c r="H73" s="2">
        <f t="shared" si="1"/>
        <v>1.967999999999998</v>
      </c>
    </row>
    <row r="74" spans="1:8" x14ac:dyDescent="0.3">
      <c r="A74">
        <v>14603</v>
      </c>
      <c r="B74">
        <v>-1.2781659999999999</v>
      </c>
      <c r="C74">
        <v>8.7334999999999996E-2</v>
      </c>
      <c r="D74">
        <v>7.7951000000000006E-2</v>
      </c>
      <c r="E74">
        <v>0.21004999999999999</v>
      </c>
      <c r="F74">
        <v>2.8368999999999998E-2</v>
      </c>
      <c r="H74" s="2">
        <f t="shared" si="1"/>
        <v>1.9949999999999979</v>
      </c>
    </row>
    <row r="75" spans="1:8" x14ac:dyDescent="0.3">
      <c r="A75">
        <v>14630</v>
      </c>
      <c r="B75">
        <v>-1.092023</v>
      </c>
      <c r="C75">
        <v>0.14618200000000001</v>
      </c>
      <c r="D75">
        <v>9.4125E-2</v>
      </c>
      <c r="E75">
        <v>0.234981</v>
      </c>
      <c r="F75">
        <v>3.5049999999999998E-2</v>
      </c>
      <c r="H75" s="2">
        <f t="shared" si="1"/>
        <v>2.021999999999998</v>
      </c>
    </row>
    <row r="76" spans="1:8" x14ac:dyDescent="0.3">
      <c r="A76">
        <v>14660</v>
      </c>
      <c r="B76">
        <v>-0.99161699999999997</v>
      </c>
      <c r="C76">
        <v>0.21573800000000001</v>
      </c>
      <c r="D76">
        <v>0.105793</v>
      </c>
      <c r="E76">
        <v>0.26507900000000001</v>
      </c>
      <c r="F76">
        <v>4.3173000000000003E-2</v>
      </c>
      <c r="H76" s="2">
        <f t="shared" si="1"/>
        <v>2.0519999999999978</v>
      </c>
    </row>
    <row r="77" spans="1:8" x14ac:dyDescent="0.3">
      <c r="A77">
        <v>14687</v>
      </c>
      <c r="B77">
        <v>-0.890706</v>
      </c>
      <c r="C77">
        <v>0.28472700000000001</v>
      </c>
      <c r="D77">
        <v>0.119467</v>
      </c>
      <c r="E77">
        <v>0.29789399999999999</v>
      </c>
      <c r="F77">
        <v>5.1973999999999999E-2</v>
      </c>
      <c r="H77" s="2">
        <f t="shared" si="1"/>
        <v>2.078999999999998</v>
      </c>
    </row>
    <row r="78" spans="1:8" x14ac:dyDescent="0.3">
      <c r="A78">
        <v>14714</v>
      </c>
      <c r="B78">
        <v>-0.66266599999999998</v>
      </c>
      <c r="C78">
        <v>0.29619600000000001</v>
      </c>
      <c r="D78">
        <v>0.11959699999999999</v>
      </c>
      <c r="E78">
        <v>0.329571</v>
      </c>
      <c r="F78">
        <v>6.13E-2</v>
      </c>
      <c r="H78" s="2">
        <f t="shared" si="1"/>
        <v>2.1059999999999981</v>
      </c>
    </row>
    <row r="79" spans="1:8" x14ac:dyDescent="0.3">
      <c r="A79">
        <v>14741</v>
      </c>
      <c r="B79">
        <v>-0.29702899999999999</v>
      </c>
      <c r="C79">
        <v>0.25719900000000001</v>
      </c>
      <c r="D79">
        <v>0.11536399999999999</v>
      </c>
      <c r="E79">
        <v>0.360128</v>
      </c>
      <c r="F79">
        <v>7.1435999999999999E-2</v>
      </c>
      <c r="H79" s="2">
        <f t="shared" si="1"/>
        <v>2.1329999999999982</v>
      </c>
    </row>
    <row r="80" spans="1:8" x14ac:dyDescent="0.3">
      <c r="A80">
        <v>14768</v>
      </c>
      <c r="B80">
        <v>0.13406799999999999</v>
      </c>
      <c r="C80">
        <v>0.20515800000000001</v>
      </c>
      <c r="D80">
        <v>0.130524</v>
      </c>
      <c r="E80">
        <v>0.39469900000000002</v>
      </c>
      <c r="F80">
        <v>8.2559999999999995E-2</v>
      </c>
      <c r="H80" s="2">
        <f t="shared" si="1"/>
        <v>2.1599999999999984</v>
      </c>
    </row>
    <row r="81" spans="1:8" x14ac:dyDescent="0.3">
      <c r="A81">
        <v>14795</v>
      </c>
      <c r="B81">
        <v>0.49858599999999997</v>
      </c>
      <c r="C81">
        <v>0.25208199999999997</v>
      </c>
      <c r="D81">
        <v>0.13231399999999999</v>
      </c>
      <c r="E81">
        <v>0.42974499999999999</v>
      </c>
      <c r="F81">
        <v>9.4635999999999998E-2</v>
      </c>
      <c r="H81" s="2">
        <f t="shared" si="1"/>
        <v>2.1869999999999985</v>
      </c>
    </row>
    <row r="82" spans="1:8" x14ac:dyDescent="0.3">
      <c r="A82">
        <v>14822</v>
      </c>
      <c r="B82">
        <v>0.70686300000000002</v>
      </c>
      <c r="C82">
        <v>0.26334600000000002</v>
      </c>
      <c r="D82">
        <v>0.13425500000000001</v>
      </c>
      <c r="E82">
        <v>0.465306</v>
      </c>
      <c r="F82">
        <v>0.107679</v>
      </c>
      <c r="H82" s="2">
        <f t="shared" si="1"/>
        <v>2.2139999999999986</v>
      </c>
    </row>
    <row r="83" spans="1:8" x14ac:dyDescent="0.3">
      <c r="A83">
        <v>14849</v>
      </c>
      <c r="B83">
        <v>0.75252600000000003</v>
      </c>
      <c r="C83">
        <v>0.21998599999999999</v>
      </c>
      <c r="D83">
        <v>0.13262599999999999</v>
      </c>
      <c r="E83">
        <v>0.50043400000000005</v>
      </c>
      <c r="F83">
        <v>0.121665</v>
      </c>
      <c r="H83" s="2">
        <f t="shared" si="1"/>
        <v>2.2409999999999988</v>
      </c>
    </row>
    <row r="84" spans="1:8" x14ac:dyDescent="0.3">
      <c r="A84">
        <v>14876</v>
      </c>
      <c r="B84">
        <v>0.70645899999999995</v>
      </c>
      <c r="C84">
        <v>0.18701100000000001</v>
      </c>
      <c r="D84">
        <v>0.119093</v>
      </c>
      <c r="E84">
        <v>0.53197799999999995</v>
      </c>
      <c r="F84">
        <v>0.13645399999999999</v>
      </c>
      <c r="H84" s="2">
        <f t="shared" si="1"/>
        <v>2.2679999999999989</v>
      </c>
    </row>
    <row r="85" spans="1:8" x14ac:dyDescent="0.3">
      <c r="A85">
        <v>14913</v>
      </c>
      <c r="B85">
        <v>0.59592299999999998</v>
      </c>
      <c r="C85">
        <v>0.27046100000000001</v>
      </c>
      <c r="D85">
        <v>0.11086600000000001</v>
      </c>
      <c r="E85">
        <v>0.57113199999999997</v>
      </c>
      <c r="F85">
        <v>0.15772</v>
      </c>
      <c r="H85" s="2">
        <f t="shared" si="1"/>
        <v>2.3049999999999988</v>
      </c>
    </row>
    <row r="86" spans="1:8" x14ac:dyDescent="0.3">
      <c r="A86">
        <v>14940</v>
      </c>
      <c r="B86">
        <v>0.52941499999999997</v>
      </c>
      <c r="C86">
        <v>0.340978</v>
      </c>
      <c r="D86">
        <v>0.11187999999999999</v>
      </c>
      <c r="E86">
        <v>0.60186300000000004</v>
      </c>
      <c r="F86">
        <v>0.17500199999999999</v>
      </c>
      <c r="H86" s="2">
        <f t="shared" si="1"/>
        <v>2.331999999999999</v>
      </c>
    </row>
    <row r="87" spans="1:8" x14ac:dyDescent="0.3">
      <c r="A87">
        <v>14967</v>
      </c>
      <c r="B87">
        <v>0.43370599999999998</v>
      </c>
      <c r="C87">
        <v>0.33971400000000002</v>
      </c>
      <c r="D87">
        <v>0.109444</v>
      </c>
      <c r="E87">
        <v>0.63085100000000005</v>
      </c>
      <c r="F87">
        <v>0.19242699999999999</v>
      </c>
      <c r="H87" s="2">
        <f t="shared" si="1"/>
        <v>2.3589999999999991</v>
      </c>
    </row>
    <row r="88" spans="1:8" x14ac:dyDescent="0.3">
      <c r="A88">
        <v>14994</v>
      </c>
      <c r="B88">
        <v>0.331011</v>
      </c>
      <c r="C88">
        <v>0.32123499999999999</v>
      </c>
      <c r="D88">
        <v>0.108499</v>
      </c>
      <c r="E88">
        <v>0.65959000000000001</v>
      </c>
      <c r="F88">
        <v>0.210623</v>
      </c>
      <c r="H88" s="2">
        <f t="shared" si="1"/>
        <v>2.3859999999999992</v>
      </c>
    </row>
    <row r="89" spans="1:8" x14ac:dyDescent="0.3">
      <c r="A89">
        <v>15021</v>
      </c>
      <c r="B89">
        <v>0.25565399999999999</v>
      </c>
      <c r="C89">
        <v>0.30882199999999999</v>
      </c>
      <c r="D89">
        <v>0.108612</v>
      </c>
      <c r="E89">
        <v>0.68835800000000003</v>
      </c>
      <c r="F89">
        <v>0.229598</v>
      </c>
      <c r="H89" s="2">
        <f t="shared" si="1"/>
        <v>2.4129999999999994</v>
      </c>
    </row>
    <row r="90" spans="1:8" x14ac:dyDescent="0.3">
      <c r="A90">
        <v>15048</v>
      </c>
      <c r="B90">
        <v>0.16800499999999999</v>
      </c>
      <c r="C90">
        <v>0.27368599999999998</v>
      </c>
      <c r="D90">
        <v>0.108815</v>
      </c>
      <c r="E90">
        <v>0.71718000000000004</v>
      </c>
      <c r="F90">
        <v>0.24934999999999999</v>
      </c>
      <c r="H90" s="2">
        <f t="shared" si="1"/>
        <v>2.4399999999999995</v>
      </c>
    </row>
    <row r="91" spans="1:8" x14ac:dyDescent="0.3">
      <c r="A91">
        <v>15075</v>
      </c>
      <c r="B91">
        <v>2.0556999999999999E-2</v>
      </c>
      <c r="C91">
        <v>0.23716499999999999</v>
      </c>
      <c r="D91">
        <v>0.10520400000000001</v>
      </c>
      <c r="E91">
        <v>0.74504499999999996</v>
      </c>
      <c r="F91">
        <v>0.269843</v>
      </c>
      <c r="H91" s="2">
        <f t="shared" si="1"/>
        <v>2.4669999999999996</v>
      </c>
    </row>
    <row r="92" spans="1:8" x14ac:dyDescent="0.3">
      <c r="A92">
        <v>15102</v>
      </c>
      <c r="B92">
        <v>-0.18065800000000001</v>
      </c>
      <c r="C92">
        <v>0.174345</v>
      </c>
      <c r="D92">
        <v>0.106697</v>
      </c>
      <c r="E92">
        <v>0.77330600000000005</v>
      </c>
      <c r="F92">
        <v>0.29110399999999997</v>
      </c>
      <c r="H92" s="2">
        <f t="shared" si="1"/>
        <v>2.4939999999999998</v>
      </c>
    </row>
    <row r="93" spans="1:8" x14ac:dyDescent="0.3">
      <c r="A93">
        <v>15129</v>
      </c>
      <c r="B93">
        <v>-0.45674300000000001</v>
      </c>
      <c r="C93">
        <v>9.8555000000000004E-2</v>
      </c>
      <c r="D93">
        <v>0.113201</v>
      </c>
      <c r="E93">
        <v>0.80328900000000003</v>
      </c>
      <c r="F93">
        <v>0.313197</v>
      </c>
      <c r="H93" s="2">
        <f t="shared" si="1"/>
        <v>2.5209999999999999</v>
      </c>
    </row>
    <row r="94" spans="1:8" x14ac:dyDescent="0.3">
      <c r="A94">
        <v>15159</v>
      </c>
      <c r="B94">
        <v>-0.73069899999999999</v>
      </c>
      <c r="C94">
        <v>3.7039000000000002E-2</v>
      </c>
      <c r="D94">
        <v>0.13058600000000001</v>
      </c>
      <c r="E94">
        <v>0.84043999999999996</v>
      </c>
      <c r="F94">
        <v>0.33810899999999999</v>
      </c>
      <c r="H94" s="2">
        <f t="shared" si="1"/>
        <v>2.5509999999999997</v>
      </c>
    </row>
    <row r="95" spans="1:8" x14ac:dyDescent="0.3">
      <c r="A95">
        <v>15186</v>
      </c>
      <c r="B95">
        <v>-1.005598</v>
      </c>
      <c r="C95">
        <v>1.8956000000000001E-2</v>
      </c>
      <c r="D95">
        <v>0.13411200000000001</v>
      </c>
      <c r="E95">
        <v>0.87727699999999997</v>
      </c>
      <c r="F95">
        <v>0.36318800000000001</v>
      </c>
      <c r="H95" s="2">
        <f t="shared" si="1"/>
        <v>2.5779999999999998</v>
      </c>
    </row>
    <row r="96" spans="1:8" x14ac:dyDescent="0.3">
      <c r="A96">
        <v>15213</v>
      </c>
      <c r="B96">
        <v>-1.242721</v>
      </c>
      <c r="C96">
        <v>1.3387E-2</v>
      </c>
      <c r="D96">
        <v>0.136049</v>
      </c>
      <c r="E96">
        <v>0.91331300000000004</v>
      </c>
      <c r="F96">
        <v>0.38833400000000001</v>
      </c>
      <c r="H96" s="2">
        <f t="shared" si="1"/>
        <v>2.605</v>
      </c>
    </row>
    <row r="97" spans="1:8" x14ac:dyDescent="0.3">
      <c r="A97">
        <v>15240</v>
      </c>
      <c r="B97">
        <v>-1.470977</v>
      </c>
      <c r="C97">
        <v>-6.8298999999999999E-2</v>
      </c>
      <c r="D97">
        <v>0.137907</v>
      </c>
      <c r="E97">
        <v>0.94984000000000002</v>
      </c>
      <c r="F97">
        <v>0.41447299999999998</v>
      </c>
      <c r="H97" s="2">
        <f t="shared" si="1"/>
        <v>2.6320000000000001</v>
      </c>
    </row>
    <row r="98" spans="1:8" x14ac:dyDescent="0.3">
      <c r="A98">
        <v>15267</v>
      </c>
      <c r="B98">
        <v>-1.666539</v>
      </c>
      <c r="C98">
        <v>-0.27870600000000001</v>
      </c>
      <c r="D98">
        <v>0.12494</v>
      </c>
      <c r="E98">
        <v>0.98293299999999995</v>
      </c>
      <c r="F98">
        <v>0.44145899999999999</v>
      </c>
      <c r="H98" s="2">
        <f t="shared" si="1"/>
        <v>2.6590000000000003</v>
      </c>
    </row>
    <row r="99" spans="1:8" x14ac:dyDescent="0.3">
      <c r="A99">
        <v>15294</v>
      </c>
      <c r="B99">
        <v>-1.766059</v>
      </c>
      <c r="C99">
        <v>-0.47972900000000002</v>
      </c>
      <c r="D99">
        <v>9.9947999999999995E-2</v>
      </c>
      <c r="E99">
        <v>1.009406</v>
      </c>
      <c r="F99">
        <v>0.46906999999999999</v>
      </c>
      <c r="H99" s="2">
        <f t="shared" si="1"/>
        <v>2.6860000000000004</v>
      </c>
    </row>
    <row r="100" spans="1:8" x14ac:dyDescent="0.3">
      <c r="A100">
        <v>15321</v>
      </c>
      <c r="B100">
        <v>-1.7258549999999999</v>
      </c>
      <c r="C100">
        <v>-0.705924</v>
      </c>
      <c r="D100">
        <v>9.4285999999999995E-2</v>
      </c>
      <c r="E100">
        <v>1.0343789999999999</v>
      </c>
      <c r="F100">
        <v>0.497336</v>
      </c>
      <c r="H100" s="2">
        <f t="shared" si="1"/>
        <v>2.7130000000000005</v>
      </c>
    </row>
    <row r="101" spans="1:8" x14ac:dyDescent="0.3">
      <c r="A101">
        <v>15348</v>
      </c>
      <c r="B101">
        <v>-1.626555</v>
      </c>
      <c r="C101">
        <v>-0.95233800000000002</v>
      </c>
      <c r="D101">
        <v>7.5131000000000003E-2</v>
      </c>
      <c r="E101">
        <v>1.054279</v>
      </c>
      <c r="F101">
        <v>0.52607000000000004</v>
      </c>
      <c r="H101" s="2">
        <f t="shared" si="1"/>
        <v>2.7400000000000007</v>
      </c>
    </row>
    <row r="102" spans="1:8" x14ac:dyDescent="0.3">
      <c r="A102">
        <v>15375</v>
      </c>
      <c r="B102">
        <v>-1.52484</v>
      </c>
      <c r="C102">
        <v>-1.1856230000000001</v>
      </c>
      <c r="D102">
        <v>5.9837000000000001E-2</v>
      </c>
      <c r="E102">
        <v>1.070128</v>
      </c>
      <c r="F102">
        <v>0.55517700000000003</v>
      </c>
      <c r="H102" s="2">
        <f t="shared" si="1"/>
        <v>2.7670000000000008</v>
      </c>
    </row>
    <row r="103" spans="1:8" x14ac:dyDescent="0.3">
      <c r="A103">
        <v>15413</v>
      </c>
      <c r="B103">
        <v>-1.369157</v>
      </c>
      <c r="C103">
        <v>-1.489112</v>
      </c>
      <c r="D103">
        <v>2.1649000000000002E-2</v>
      </c>
      <c r="E103">
        <v>1.0779860000000001</v>
      </c>
      <c r="F103">
        <v>0.59520799999999996</v>
      </c>
      <c r="H103" s="2">
        <f t="shared" si="1"/>
        <v>2.8050000000000006</v>
      </c>
    </row>
    <row r="104" spans="1:8" x14ac:dyDescent="0.3">
      <c r="A104">
        <v>15440</v>
      </c>
      <c r="B104">
        <v>-1.1506479999999999</v>
      </c>
      <c r="C104">
        <v>-1.6711560000000001</v>
      </c>
      <c r="D104">
        <v>0</v>
      </c>
      <c r="E104">
        <v>1.0779860000000001</v>
      </c>
      <c r="F104">
        <v>0.62539199999999995</v>
      </c>
      <c r="H104" s="2">
        <f t="shared" si="1"/>
        <v>2.8320000000000007</v>
      </c>
    </row>
    <row r="105" spans="1:8" x14ac:dyDescent="0.3">
      <c r="A105">
        <v>15467</v>
      </c>
      <c r="B105">
        <v>-0.85773600000000005</v>
      </c>
      <c r="C105">
        <v>-1.9214180000000001</v>
      </c>
      <c r="D105">
        <v>0</v>
      </c>
      <c r="E105">
        <v>1.0779860000000001</v>
      </c>
      <c r="F105">
        <v>0.654497</v>
      </c>
      <c r="H105" s="2">
        <f t="shared" si="1"/>
        <v>2.8590000000000009</v>
      </c>
    </row>
    <row r="106" spans="1:8" x14ac:dyDescent="0.3">
      <c r="A106">
        <v>15494</v>
      </c>
      <c r="B106">
        <v>-0.60006300000000001</v>
      </c>
      <c r="C106">
        <v>-2.2517870000000002</v>
      </c>
      <c r="D106">
        <v>0</v>
      </c>
      <c r="E106">
        <v>1.0779860000000001</v>
      </c>
      <c r="F106">
        <v>0.68360299999999996</v>
      </c>
      <c r="H106" s="2">
        <f t="shared" si="1"/>
        <v>2.886000000000001</v>
      </c>
    </row>
    <row r="107" spans="1:8" x14ac:dyDescent="0.3">
      <c r="A107">
        <v>15521</v>
      </c>
      <c r="B107">
        <v>-0.377247</v>
      </c>
      <c r="C107">
        <v>-2.5756139999999998</v>
      </c>
      <c r="D107">
        <v>0</v>
      </c>
      <c r="E107">
        <v>1.0779860000000001</v>
      </c>
      <c r="F107">
        <v>0.71270800000000001</v>
      </c>
      <c r="H107" s="2">
        <f t="shared" si="1"/>
        <v>2.9130000000000011</v>
      </c>
    </row>
    <row r="108" spans="1:8" x14ac:dyDescent="0.3">
      <c r="A108">
        <v>15548</v>
      </c>
      <c r="B108">
        <v>-0.22026499999999999</v>
      </c>
      <c r="C108">
        <v>-2.7744360000000001</v>
      </c>
      <c r="D108">
        <v>0</v>
      </c>
      <c r="E108">
        <v>1.0779860000000001</v>
      </c>
      <c r="F108">
        <v>0.74181399999999997</v>
      </c>
      <c r="H108" s="2">
        <f t="shared" si="1"/>
        <v>2.9400000000000013</v>
      </c>
    </row>
    <row r="109" spans="1:8" x14ac:dyDescent="0.3">
      <c r="A109">
        <v>15575</v>
      </c>
      <c r="B109">
        <v>-0.19497600000000001</v>
      </c>
      <c r="C109">
        <v>-2.8996780000000002</v>
      </c>
      <c r="D109">
        <v>0</v>
      </c>
      <c r="E109">
        <v>1.0779860000000001</v>
      </c>
      <c r="F109">
        <v>0.77092000000000005</v>
      </c>
      <c r="H109" s="2">
        <f t="shared" si="1"/>
        <v>2.9670000000000014</v>
      </c>
    </row>
    <row r="110" spans="1:8" x14ac:dyDescent="0.3">
      <c r="A110">
        <v>15602</v>
      </c>
      <c r="B110">
        <v>-0.27421699999999999</v>
      </c>
      <c r="C110">
        <v>-3.027136</v>
      </c>
      <c r="D110">
        <v>0</v>
      </c>
      <c r="E110">
        <v>1.0779860000000001</v>
      </c>
      <c r="F110">
        <v>0.80002499999999999</v>
      </c>
      <c r="H110" s="2">
        <f t="shared" si="1"/>
        <v>2.9940000000000015</v>
      </c>
    </row>
    <row r="111" spans="1:8" x14ac:dyDescent="0.3">
      <c r="A111">
        <v>15629</v>
      </c>
      <c r="B111">
        <v>-0.40967100000000001</v>
      </c>
      <c r="C111">
        <v>-3.1655030000000002</v>
      </c>
      <c r="D111">
        <v>-1.6525000000000001E-2</v>
      </c>
      <c r="E111">
        <v>1.073609</v>
      </c>
      <c r="F111">
        <v>0.82895399999999997</v>
      </c>
      <c r="H111" s="2">
        <f t="shared" si="1"/>
        <v>3.0210000000000017</v>
      </c>
    </row>
    <row r="112" spans="1:8" x14ac:dyDescent="0.3">
      <c r="A112">
        <v>15659</v>
      </c>
      <c r="B112">
        <v>-0.545991</v>
      </c>
      <c r="C112">
        <v>-3.2390569999999999</v>
      </c>
      <c r="D112">
        <v>-1.5133000000000001E-2</v>
      </c>
      <c r="E112">
        <v>1.069304</v>
      </c>
      <c r="F112">
        <v>0.85990100000000003</v>
      </c>
      <c r="H112" s="2">
        <f t="shared" si="1"/>
        <v>3.0510000000000015</v>
      </c>
    </row>
    <row r="113" spans="1:8" x14ac:dyDescent="0.3">
      <c r="A113">
        <v>15686</v>
      </c>
      <c r="B113">
        <v>-0.656528</v>
      </c>
      <c r="C113">
        <v>-3.1853389999999999</v>
      </c>
      <c r="D113">
        <v>0</v>
      </c>
      <c r="E113">
        <v>1.069304</v>
      </c>
      <c r="F113">
        <v>0.88984200000000002</v>
      </c>
      <c r="H113" s="2">
        <f t="shared" si="1"/>
        <v>3.0780000000000016</v>
      </c>
    </row>
    <row r="114" spans="1:8" x14ac:dyDescent="0.3">
      <c r="A114">
        <v>15713</v>
      </c>
      <c r="B114">
        <v>-0.76726899999999998</v>
      </c>
      <c r="C114">
        <v>-3.092139</v>
      </c>
      <c r="D114">
        <v>0</v>
      </c>
      <c r="E114">
        <v>1.069304</v>
      </c>
      <c r="F114">
        <v>0.918713</v>
      </c>
      <c r="H114" s="2">
        <f t="shared" si="1"/>
        <v>3.1050000000000018</v>
      </c>
    </row>
    <row r="115" spans="1:8" x14ac:dyDescent="0.3">
      <c r="A115">
        <v>15740</v>
      </c>
      <c r="B115">
        <v>-0.91574</v>
      </c>
      <c r="C115">
        <v>-2.9658180000000001</v>
      </c>
      <c r="D115">
        <v>1.8852000000000001E-2</v>
      </c>
      <c r="E115">
        <v>1.0742970000000001</v>
      </c>
      <c r="F115">
        <v>0.94778600000000002</v>
      </c>
      <c r="H115" s="2">
        <f t="shared" si="1"/>
        <v>3.1320000000000019</v>
      </c>
    </row>
    <row r="116" spans="1:8" x14ac:dyDescent="0.3">
      <c r="A116">
        <v>15767</v>
      </c>
      <c r="B116">
        <v>-1.1167849999999999</v>
      </c>
      <c r="C116">
        <v>-2.8748209999999998</v>
      </c>
      <c r="D116">
        <v>2.6557000000000001E-2</v>
      </c>
      <c r="E116">
        <v>1.081332</v>
      </c>
      <c r="F116">
        <v>0.97707699999999997</v>
      </c>
      <c r="H116" s="2">
        <f t="shared" si="1"/>
        <v>3.159000000000002</v>
      </c>
    </row>
    <row r="117" spans="1:8" x14ac:dyDescent="0.3">
      <c r="A117">
        <v>15794</v>
      </c>
      <c r="B117">
        <v>-1.452661</v>
      </c>
      <c r="C117">
        <v>-2.763598</v>
      </c>
      <c r="D117">
        <v>2.0400999999999999E-2</v>
      </c>
      <c r="E117">
        <v>1.086735</v>
      </c>
      <c r="F117">
        <v>1.0064919999999999</v>
      </c>
      <c r="H117" s="2">
        <f t="shared" si="1"/>
        <v>3.1860000000000022</v>
      </c>
    </row>
    <row r="118" spans="1:8" x14ac:dyDescent="0.3">
      <c r="A118">
        <v>15821</v>
      </c>
      <c r="B118">
        <v>-1.8605929999999999</v>
      </c>
      <c r="C118">
        <v>-2.6842670000000002</v>
      </c>
      <c r="D118">
        <v>0</v>
      </c>
      <c r="E118">
        <v>1.086735</v>
      </c>
      <c r="F118">
        <v>1.0358339999999999</v>
      </c>
      <c r="H118" s="2">
        <f t="shared" si="1"/>
        <v>3.2130000000000023</v>
      </c>
    </row>
    <row r="119" spans="1:8" x14ac:dyDescent="0.3">
      <c r="A119">
        <v>15848</v>
      </c>
      <c r="B119">
        <v>-2.3167049999999998</v>
      </c>
      <c r="C119">
        <v>-2.5516730000000001</v>
      </c>
      <c r="D119">
        <v>-4.8585999999999997E-2</v>
      </c>
      <c r="E119">
        <v>1.073866</v>
      </c>
      <c r="F119">
        <v>1.064654</v>
      </c>
      <c r="H119" s="2">
        <f t="shared" si="1"/>
        <v>3.2400000000000024</v>
      </c>
    </row>
    <row r="120" spans="1:8" x14ac:dyDescent="0.3">
      <c r="A120">
        <v>15886</v>
      </c>
      <c r="B120">
        <v>-2.7859880000000001</v>
      </c>
      <c r="C120">
        <v>-2.3459819999999998</v>
      </c>
      <c r="D120">
        <v>-8.5286000000000001E-2</v>
      </c>
      <c r="E120">
        <v>1.04291</v>
      </c>
      <c r="F120">
        <v>1.1026689999999999</v>
      </c>
      <c r="H120" s="2">
        <f t="shared" si="1"/>
        <v>3.2780000000000022</v>
      </c>
    </row>
    <row r="121" spans="1:8" x14ac:dyDescent="0.3">
      <c r="A121">
        <v>15913</v>
      </c>
      <c r="B121">
        <v>-2.994154</v>
      </c>
      <c r="C121">
        <v>-2.2174610000000001</v>
      </c>
      <c r="D121">
        <v>-0.105029</v>
      </c>
      <c r="E121">
        <v>1.01406</v>
      </c>
      <c r="F121">
        <v>1.1306590000000001</v>
      </c>
      <c r="H121" s="2">
        <f t="shared" si="1"/>
        <v>3.3050000000000024</v>
      </c>
    </row>
    <row r="122" spans="1:8" x14ac:dyDescent="0.3">
      <c r="A122">
        <v>15940</v>
      </c>
      <c r="B122">
        <v>-3.0252059999999998</v>
      </c>
      <c r="C122">
        <v>-2.1563629999999998</v>
      </c>
      <c r="D122">
        <v>-0.110165</v>
      </c>
      <c r="E122">
        <v>0.98488100000000001</v>
      </c>
      <c r="F122">
        <v>1.156857</v>
      </c>
      <c r="H122" s="2">
        <f t="shared" si="1"/>
        <v>3.3320000000000025</v>
      </c>
    </row>
    <row r="123" spans="1:8" x14ac:dyDescent="0.3">
      <c r="A123">
        <v>15967</v>
      </c>
      <c r="B123">
        <v>-2.880836</v>
      </c>
      <c r="C123">
        <v>-2.062227</v>
      </c>
      <c r="D123">
        <v>-8.9097999999999997E-2</v>
      </c>
      <c r="E123">
        <v>0.96128199999999997</v>
      </c>
      <c r="F123">
        <v>1.182493</v>
      </c>
      <c r="H123" s="2">
        <f t="shared" si="1"/>
        <v>3.3590000000000027</v>
      </c>
    </row>
    <row r="124" spans="1:8" x14ac:dyDescent="0.3">
      <c r="A124">
        <v>15994</v>
      </c>
      <c r="B124">
        <v>-2.674661</v>
      </c>
      <c r="C124">
        <v>-1.9856180000000001</v>
      </c>
      <c r="D124">
        <v>-8.4308999999999995E-2</v>
      </c>
      <c r="E124">
        <v>0.93895099999999998</v>
      </c>
      <c r="F124">
        <v>1.207543</v>
      </c>
      <c r="H124" s="2">
        <f t="shared" si="1"/>
        <v>3.3860000000000028</v>
      </c>
    </row>
    <row r="125" spans="1:8" x14ac:dyDescent="0.3">
      <c r="A125">
        <v>16021</v>
      </c>
      <c r="B125">
        <v>-2.5067089999999999</v>
      </c>
      <c r="C125">
        <v>-2.004194</v>
      </c>
      <c r="D125">
        <v>-8.6601999999999998E-2</v>
      </c>
      <c r="E125">
        <v>0.91601200000000005</v>
      </c>
      <c r="F125">
        <v>1.2319659999999999</v>
      </c>
      <c r="H125" s="2">
        <f t="shared" si="1"/>
        <v>3.4130000000000029</v>
      </c>
    </row>
    <row r="126" spans="1:8" x14ac:dyDescent="0.3">
      <c r="A126">
        <v>16048</v>
      </c>
      <c r="B126">
        <v>-2.366536</v>
      </c>
      <c r="C126">
        <v>-2.1050939999999998</v>
      </c>
      <c r="D126">
        <v>-8.8666999999999996E-2</v>
      </c>
      <c r="E126">
        <v>0.89252699999999996</v>
      </c>
      <c r="F126">
        <v>1.2557469999999999</v>
      </c>
      <c r="H126" s="2">
        <f t="shared" si="1"/>
        <v>3.4400000000000031</v>
      </c>
    </row>
    <row r="127" spans="1:8" x14ac:dyDescent="0.3">
      <c r="A127">
        <v>16075</v>
      </c>
      <c r="B127">
        <v>-2.251798</v>
      </c>
      <c r="C127">
        <v>-2.2632080000000001</v>
      </c>
      <c r="D127">
        <v>-8.3067000000000002E-2</v>
      </c>
      <c r="E127">
        <v>0.87052499999999999</v>
      </c>
      <c r="F127">
        <v>1.2789539999999999</v>
      </c>
      <c r="H127" s="2">
        <f t="shared" si="1"/>
        <v>3.4670000000000032</v>
      </c>
    </row>
    <row r="128" spans="1:8" x14ac:dyDescent="0.3">
      <c r="A128">
        <v>16102</v>
      </c>
      <c r="B128">
        <v>-2.1195400000000002</v>
      </c>
      <c r="C128">
        <v>-2.4143289999999999</v>
      </c>
      <c r="D128">
        <v>-8.7089E-2</v>
      </c>
      <c r="E128">
        <v>0.84745800000000004</v>
      </c>
      <c r="F128">
        <v>1.3015239999999999</v>
      </c>
      <c r="H128" s="2">
        <f t="shared" si="1"/>
        <v>3.4940000000000033</v>
      </c>
    </row>
    <row r="129" spans="1:8" x14ac:dyDescent="0.3">
      <c r="A129">
        <v>16132</v>
      </c>
      <c r="B129">
        <v>-1.996915</v>
      </c>
      <c r="C129">
        <v>-2.5887600000000002</v>
      </c>
      <c r="D129">
        <v>-8.2308999999999993E-2</v>
      </c>
      <c r="E129">
        <v>0.82404200000000005</v>
      </c>
      <c r="F129">
        <v>1.3250820000000001</v>
      </c>
      <c r="H129" s="2">
        <f t="shared" si="1"/>
        <v>3.5240000000000031</v>
      </c>
    </row>
    <row r="130" spans="1:8" x14ac:dyDescent="0.3">
      <c r="A130">
        <v>16159</v>
      </c>
      <c r="B130">
        <v>-1.9782930000000001</v>
      </c>
      <c r="C130">
        <v>-2.8528389999999999</v>
      </c>
      <c r="D130">
        <v>-8.1207000000000001E-2</v>
      </c>
      <c r="E130">
        <v>0.801736</v>
      </c>
      <c r="F130">
        <v>1.347218</v>
      </c>
      <c r="H130" s="2">
        <f t="shared" si="1"/>
        <v>3.5510000000000033</v>
      </c>
    </row>
    <row r="131" spans="1:8" x14ac:dyDescent="0.3">
      <c r="A131">
        <v>16186</v>
      </c>
      <c r="B131">
        <v>-2.0517110000000001</v>
      </c>
      <c r="C131">
        <v>-3.0978150000000002</v>
      </c>
      <c r="D131">
        <v>-9.5393000000000006E-2</v>
      </c>
      <c r="E131">
        <v>0.77646899999999996</v>
      </c>
      <c r="F131">
        <v>1.367842</v>
      </c>
      <c r="H131" s="2">
        <f t="shared" si="1"/>
        <v>3.5780000000000034</v>
      </c>
    </row>
    <row r="132" spans="1:8" x14ac:dyDescent="0.3">
      <c r="A132">
        <v>16213</v>
      </c>
      <c r="B132">
        <v>-2.1329509999999998</v>
      </c>
      <c r="C132">
        <v>-3.2519130000000001</v>
      </c>
      <c r="D132">
        <v>-9.5703999999999997E-2</v>
      </c>
      <c r="E132">
        <v>0.75112000000000001</v>
      </c>
      <c r="F132">
        <v>1.38778</v>
      </c>
      <c r="H132" s="2">
        <f t="shared" ref="H132:H195" si="2">(A132-A131)/1000+H131</f>
        <v>3.6050000000000035</v>
      </c>
    </row>
    <row r="133" spans="1:8" x14ac:dyDescent="0.3">
      <c r="A133">
        <v>16240</v>
      </c>
      <c r="B133">
        <v>-2.214359</v>
      </c>
      <c r="C133">
        <v>-3.3961160000000001</v>
      </c>
      <c r="D133">
        <v>-0.104065</v>
      </c>
      <c r="E133">
        <v>0.72355700000000001</v>
      </c>
      <c r="F133">
        <v>1.406944</v>
      </c>
      <c r="H133" s="2">
        <f t="shared" si="2"/>
        <v>3.6320000000000037</v>
      </c>
    </row>
    <row r="134" spans="1:8" x14ac:dyDescent="0.3">
      <c r="A134">
        <v>16267</v>
      </c>
      <c r="B134">
        <v>-2.2526000000000002</v>
      </c>
      <c r="C134">
        <v>-3.5448339999999998</v>
      </c>
      <c r="D134">
        <v>-0.10073600000000001</v>
      </c>
      <c r="E134">
        <v>0.69687500000000002</v>
      </c>
      <c r="F134">
        <v>1.4253990000000001</v>
      </c>
      <c r="H134" s="2">
        <f t="shared" si="2"/>
        <v>3.6590000000000038</v>
      </c>
    </row>
    <row r="135" spans="1:8" x14ac:dyDescent="0.3">
      <c r="A135">
        <v>16294</v>
      </c>
      <c r="B135">
        <v>-2.2285689999999998</v>
      </c>
      <c r="C135">
        <v>-3.7286090000000001</v>
      </c>
      <c r="D135">
        <v>-0.100186</v>
      </c>
      <c r="E135">
        <v>0.67033799999999999</v>
      </c>
      <c r="F135">
        <v>1.4431400000000001</v>
      </c>
      <c r="H135" s="2">
        <f t="shared" si="2"/>
        <v>3.6860000000000039</v>
      </c>
    </row>
    <row r="136" spans="1:8" x14ac:dyDescent="0.3">
      <c r="A136">
        <v>16321</v>
      </c>
      <c r="B136">
        <v>-2.253746</v>
      </c>
      <c r="C136">
        <v>-3.9169679999999998</v>
      </c>
      <c r="D136">
        <v>-9.9530999999999994E-2</v>
      </c>
      <c r="E136">
        <v>0.64397599999999999</v>
      </c>
      <c r="F136">
        <v>1.4601710000000001</v>
      </c>
      <c r="H136" s="2">
        <f t="shared" si="2"/>
        <v>3.7130000000000041</v>
      </c>
    </row>
    <row r="137" spans="1:8" x14ac:dyDescent="0.3">
      <c r="A137">
        <v>16348</v>
      </c>
      <c r="B137">
        <v>-2.399867</v>
      </c>
      <c r="C137">
        <v>-4.1104770000000004</v>
      </c>
      <c r="D137">
        <v>-0.104034</v>
      </c>
      <c r="E137">
        <v>0.61641999999999997</v>
      </c>
      <c r="F137">
        <v>1.4764429999999999</v>
      </c>
      <c r="H137" s="2">
        <f t="shared" si="2"/>
        <v>3.7400000000000042</v>
      </c>
    </row>
    <row r="138" spans="1:8" x14ac:dyDescent="0.3">
      <c r="A138">
        <v>16386</v>
      </c>
      <c r="B138">
        <v>-2.6993049999999998</v>
      </c>
      <c r="C138">
        <v>-4.2309330000000003</v>
      </c>
      <c r="D138">
        <v>-9.6990000000000007E-2</v>
      </c>
      <c r="E138">
        <v>0.58121599999999995</v>
      </c>
      <c r="F138">
        <v>1.497296</v>
      </c>
      <c r="H138" s="2">
        <f t="shared" si="2"/>
        <v>3.778000000000004</v>
      </c>
    </row>
    <row r="139" spans="1:8" x14ac:dyDescent="0.3">
      <c r="A139">
        <v>16413</v>
      </c>
      <c r="B139">
        <v>-3.0845609999999999</v>
      </c>
      <c r="C139">
        <v>-4.2801429999999998</v>
      </c>
      <c r="D139">
        <v>-9.1505000000000003E-2</v>
      </c>
      <c r="E139">
        <v>0.55608100000000005</v>
      </c>
      <c r="F139">
        <v>1.5125150000000001</v>
      </c>
      <c r="H139" s="2">
        <f t="shared" si="2"/>
        <v>3.8050000000000042</v>
      </c>
    </row>
    <row r="140" spans="1:8" x14ac:dyDescent="0.3">
      <c r="A140">
        <v>16440</v>
      </c>
      <c r="B140">
        <v>-3.663151</v>
      </c>
      <c r="C140">
        <v>-4.26478</v>
      </c>
      <c r="D140">
        <v>-8.8860999999999996E-2</v>
      </c>
      <c r="E140">
        <v>0.53254400000000002</v>
      </c>
      <c r="F140">
        <v>1.5265759999999999</v>
      </c>
      <c r="H140" s="2">
        <f t="shared" si="2"/>
        <v>3.8320000000000043</v>
      </c>
    </row>
    <row r="141" spans="1:8" x14ac:dyDescent="0.3">
      <c r="A141">
        <v>16467</v>
      </c>
      <c r="B141">
        <v>-4.459441</v>
      </c>
      <c r="C141">
        <v>-4.0388109999999999</v>
      </c>
      <c r="D141">
        <v>-0.10477599999999999</v>
      </c>
      <c r="E141">
        <v>0.50479200000000002</v>
      </c>
      <c r="F141">
        <v>1.53983</v>
      </c>
      <c r="H141" s="2">
        <f t="shared" si="2"/>
        <v>3.8590000000000044</v>
      </c>
    </row>
    <row r="142" spans="1:8" x14ac:dyDescent="0.3">
      <c r="A142">
        <v>16494</v>
      </c>
      <c r="B142">
        <v>-5.5189579999999996</v>
      </c>
      <c r="C142">
        <v>-3.7174550000000002</v>
      </c>
      <c r="D142">
        <v>-0.112843</v>
      </c>
      <c r="E142">
        <v>0.47490300000000002</v>
      </c>
      <c r="F142">
        <v>1.552249</v>
      </c>
      <c r="H142" s="2">
        <f t="shared" si="2"/>
        <v>3.8860000000000046</v>
      </c>
    </row>
    <row r="143" spans="1:8" x14ac:dyDescent="0.3">
      <c r="A143">
        <v>16521</v>
      </c>
      <c r="B143">
        <v>-6.799264</v>
      </c>
      <c r="C143">
        <v>-3.5152929999999998</v>
      </c>
      <c r="D143">
        <v>-0.118316</v>
      </c>
      <c r="E143">
        <v>0.44356499999999999</v>
      </c>
      <c r="F143">
        <v>1.5638019999999999</v>
      </c>
      <c r="H143" s="2">
        <f t="shared" si="2"/>
        <v>3.9130000000000047</v>
      </c>
    </row>
    <row r="144" spans="1:8" x14ac:dyDescent="0.3">
      <c r="A144">
        <v>16548</v>
      </c>
      <c r="B144">
        <v>-8.0779019999999999</v>
      </c>
      <c r="C144">
        <v>-3.3198289999999999</v>
      </c>
      <c r="D144">
        <v>-0.129272</v>
      </c>
      <c r="E144">
        <v>0.40932499999999999</v>
      </c>
      <c r="F144">
        <v>1.574392</v>
      </c>
      <c r="H144" s="2">
        <f t="shared" si="2"/>
        <v>3.9400000000000048</v>
      </c>
    </row>
    <row r="145" spans="1:8" x14ac:dyDescent="0.3">
      <c r="A145">
        <v>16575</v>
      </c>
      <c r="B145">
        <v>-9.2826009999999997</v>
      </c>
      <c r="C145">
        <v>-3.1489050000000001</v>
      </c>
      <c r="D145">
        <v>-0.14427400000000001</v>
      </c>
      <c r="E145">
        <v>0.37111100000000002</v>
      </c>
      <c r="F145">
        <v>1.583896</v>
      </c>
      <c r="H145" s="2">
        <f t="shared" si="2"/>
        <v>3.967000000000005</v>
      </c>
    </row>
    <row r="146" spans="1:8" x14ac:dyDescent="0.3">
      <c r="A146">
        <v>16605</v>
      </c>
      <c r="B146">
        <v>-10.579494</v>
      </c>
      <c r="C146">
        <v>-2.9289360000000002</v>
      </c>
      <c r="D146">
        <v>-0.145209</v>
      </c>
      <c r="E146">
        <v>0.32979999999999998</v>
      </c>
      <c r="F146">
        <v>1.5928610000000001</v>
      </c>
      <c r="H146" s="2">
        <f t="shared" si="2"/>
        <v>3.9970000000000048</v>
      </c>
    </row>
    <row r="147" spans="1:8" x14ac:dyDescent="0.3">
      <c r="A147">
        <v>16632</v>
      </c>
      <c r="B147">
        <v>-11.734499</v>
      </c>
      <c r="C147">
        <v>-2.6790579999999999</v>
      </c>
      <c r="D147">
        <v>-0.14358899999999999</v>
      </c>
      <c r="E147">
        <v>0.29035899999999998</v>
      </c>
      <c r="F147">
        <v>1.6004389999999999</v>
      </c>
      <c r="H147" s="2">
        <f t="shared" si="2"/>
        <v>4.0240000000000045</v>
      </c>
    </row>
    <row r="148" spans="1:8" x14ac:dyDescent="0.3">
      <c r="A148">
        <v>16659</v>
      </c>
      <c r="B148">
        <v>-12.727527</v>
      </c>
      <c r="C148">
        <v>-2.5418759999999998</v>
      </c>
      <c r="D148">
        <v>-0.14821500000000001</v>
      </c>
      <c r="E148">
        <v>0.25110199999999999</v>
      </c>
      <c r="F148">
        <v>1.606689</v>
      </c>
      <c r="H148" s="2">
        <f t="shared" si="2"/>
        <v>4.0510000000000046</v>
      </c>
    </row>
    <row r="149" spans="1:8" x14ac:dyDescent="0.3">
      <c r="A149">
        <v>16686</v>
      </c>
      <c r="B149">
        <v>-13.499675</v>
      </c>
      <c r="C149">
        <v>-2.5051619999999999</v>
      </c>
      <c r="D149">
        <v>-0.178757</v>
      </c>
      <c r="E149">
        <v>0.20375399999999999</v>
      </c>
      <c r="F149">
        <v>1.611551</v>
      </c>
      <c r="H149" s="2">
        <f t="shared" si="2"/>
        <v>4.0780000000000047</v>
      </c>
    </row>
    <row r="150" spans="1:8" x14ac:dyDescent="0.3">
      <c r="A150">
        <v>16713</v>
      </c>
      <c r="B150">
        <v>-13.951969</v>
      </c>
      <c r="C150">
        <v>-2.4219719999999998</v>
      </c>
      <c r="D150">
        <v>-0.198827</v>
      </c>
      <c r="E150">
        <v>0.151091</v>
      </c>
      <c r="F150">
        <v>1.6149199999999999</v>
      </c>
      <c r="H150" s="2">
        <f t="shared" si="2"/>
        <v>4.1050000000000049</v>
      </c>
    </row>
    <row r="151" spans="1:8" x14ac:dyDescent="0.3">
      <c r="A151">
        <v>16740</v>
      </c>
      <c r="B151">
        <v>-14.291283999999999</v>
      </c>
      <c r="C151">
        <v>-2.4923299999999999</v>
      </c>
      <c r="D151">
        <v>-0.18709300000000001</v>
      </c>
      <c r="E151">
        <v>0.101536</v>
      </c>
      <c r="F151">
        <v>1.616992</v>
      </c>
      <c r="H151" s="2">
        <f t="shared" si="2"/>
        <v>4.132000000000005</v>
      </c>
    </row>
    <row r="152" spans="1:8" x14ac:dyDescent="0.3">
      <c r="A152">
        <v>16767</v>
      </c>
      <c r="B152">
        <v>-14.69711</v>
      </c>
      <c r="C152">
        <v>-2.6512829999999998</v>
      </c>
      <c r="D152">
        <v>-0.19209499999999999</v>
      </c>
      <c r="E152">
        <v>5.0656E-2</v>
      </c>
      <c r="F152">
        <v>1.6176729999999999</v>
      </c>
      <c r="H152" s="2">
        <f t="shared" si="2"/>
        <v>4.1590000000000051</v>
      </c>
    </row>
    <row r="153" spans="1:8" x14ac:dyDescent="0.3">
      <c r="A153">
        <v>16795</v>
      </c>
      <c r="B153">
        <v>-15.188250999999999</v>
      </c>
      <c r="C153">
        <v>-2.7200980000000001</v>
      </c>
      <c r="D153">
        <v>-0.21724099999999999</v>
      </c>
      <c r="E153">
        <v>-6.8849999999999996E-3</v>
      </c>
      <c r="F153">
        <v>1.6167100000000001</v>
      </c>
      <c r="H153" s="2">
        <f t="shared" si="2"/>
        <v>4.1870000000000047</v>
      </c>
    </row>
    <row r="154" spans="1:8" x14ac:dyDescent="0.3">
      <c r="A154">
        <v>16822</v>
      </c>
      <c r="B154">
        <v>-15.610089</v>
      </c>
      <c r="C154">
        <v>-2.745533</v>
      </c>
      <c r="D154">
        <v>-0.24649599999999999</v>
      </c>
      <c r="E154">
        <v>-7.2174000000000002E-2</v>
      </c>
      <c r="F154">
        <v>1.61388</v>
      </c>
      <c r="H154" s="2">
        <f t="shared" si="2"/>
        <v>4.2140000000000049</v>
      </c>
    </row>
    <row r="155" spans="1:8" x14ac:dyDescent="0.3">
      <c r="A155">
        <v>16860</v>
      </c>
      <c r="B155">
        <v>-15.861312</v>
      </c>
      <c r="C155">
        <v>-2.823188</v>
      </c>
      <c r="D155">
        <v>-0.26978799999999997</v>
      </c>
      <c r="E155">
        <v>-0.170099</v>
      </c>
      <c r="F155">
        <v>1.605775</v>
      </c>
      <c r="H155" s="2">
        <f t="shared" si="2"/>
        <v>4.2520000000000051</v>
      </c>
    </row>
    <row r="156" spans="1:8" x14ac:dyDescent="0.3">
      <c r="A156">
        <v>16887</v>
      </c>
      <c r="B156">
        <v>-15.735061</v>
      </c>
      <c r="C156">
        <v>-2.9292050000000001</v>
      </c>
      <c r="D156">
        <v>-0.28352699999999997</v>
      </c>
      <c r="E156">
        <v>-0.247978</v>
      </c>
      <c r="F156">
        <v>1.5977410000000001</v>
      </c>
      <c r="H156" s="2">
        <f t="shared" si="2"/>
        <v>4.2790000000000052</v>
      </c>
    </row>
    <row r="157" spans="1:8" x14ac:dyDescent="0.3">
      <c r="A157">
        <v>16915</v>
      </c>
      <c r="B157">
        <v>-15.285218</v>
      </c>
      <c r="C157">
        <v>-3.0809760000000002</v>
      </c>
      <c r="D157">
        <v>-0.27929399999999999</v>
      </c>
      <c r="E157">
        <v>-0.32195499999999999</v>
      </c>
      <c r="F157">
        <v>1.58805</v>
      </c>
      <c r="H157" s="2">
        <f t="shared" si="2"/>
        <v>4.3070000000000048</v>
      </c>
    </row>
    <row r="158" spans="1:8" x14ac:dyDescent="0.3">
      <c r="A158">
        <v>16942</v>
      </c>
      <c r="B158">
        <v>-14.525257999999999</v>
      </c>
      <c r="C158">
        <v>-3.2618819999999999</v>
      </c>
      <c r="D158">
        <v>-0.26202900000000001</v>
      </c>
      <c r="E158">
        <v>-0.39392899999999997</v>
      </c>
      <c r="F158">
        <v>1.576012</v>
      </c>
      <c r="H158" s="2">
        <f t="shared" si="2"/>
        <v>4.334000000000005</v>
      </c>
    </row>
    <row r="159" spans="1:8" x14ac:dyDescent="0.3">
      <c r="A159">
        <v>16970</v>
      </c>
      <c r="B159">
        <v>-13.525805</v>
      </c>
      <c r="C159">
        <v>-3.4626169999999998</v>
      </c>
      <c r="D159">
        <v>-0.24049300000000001</v>
      </c>
      <c r="E159">
        <v>-0.45762900000000001</v>
      </c>
      <c r="F159">
        <v>1.5627960000000001</v>
      </c>
      <c r="H159" s="2">
        <f t="shared" si="2"/>
        <v>4.3620000000000045</v>
      </c>
    </row>
    <row r="160" spans="1:8" x14ac:dyDescent="0.3">
      <c r="A160">
        <v>16997</v>
      </c>
      <c r="B160">
        <v>-12.238504000000001</v>
      </c>
      <c r="C160">
        <v>-3.5929739999999999</v>
      </c>
      <c r="D160">
        <v>-0.21717700000000001</v>
      </c>
      <c r="E160">
        <v>-0.51728300000000005</v>
      </c>
      <c r="F160">
        <v>1.547477</v>
      </c>
      <c r="H160" s="2">
        <f t="shared" si="2"/>
        <v>4.3890000000000047</v>
      </c>
    </row>
    <row r="161" spans="1:8" x14ac:dyDescent="0.3">
      <c r="A161">
        <v>17025</v>
      </c>
      <c r="B161">
        <v>-10.871676000000001</v>
      </c>
      <c r="C161">
        <v>-3.6195499999999998</v>
      </c>
      <c r="D161">
        <v>-0.17723700000000001</v>
      </c>
      <c r="E161">
        <v>-0.56422799999999995</v>
      </c>
      <c r="F161">
        <v>1.531609</v>
      </c>
      <c r="H161" s="2">
        <f t="shared" si="2"/>
        <v>4.4170000000000043</v>
      </c>
    </row>
    <row r="162" spans="1:8" x14ac:dyDescent="0.3">
      <c r="A162">
        <v>17052</v>
      </c>
      <c r="B162">
        <v>-9.5083719999999996</v>
      </c>
      <c r="C162">
        <v>-3.6024310000000002</v>
      </c>
      <c r="D162">
        <v>-0.142619</v>
      </c>
      <c r="E162">
        <v>-0.60340199999999999</v>
      </c>
      <c r="F162">
        <v>1.514165</v>
      </c>
      <c r="H162" s="2">
        <f t="shared" si="2"/>
        <v>4.4440000000000044</v>
      </c>
    </row>
    <row r="163" spans="1:8" x14ac:dyDescent="0.3">
      <c r="A163">
        <v>17082</v>
      </c>
      <c r="B163">
        <v>-8.2440689999999996</v>
      </c>
      <c r="C163">
        <v>-3.5724390000000001</v>
      </c>
      <c r="D163">
        <v>-0.112372</v>
      </c>
      <c r="E163">
        <v>-0.63537100000000002</v>
      </c>
      <c r="F163">
        <v>1.495276</v>
      </c>
      <c r="H163" s="2">
        <f t="shared" si="2"/>
        <v>4.4740000000000046</v>
      </c>
    </row>
    <row r="164" spans="1:8" x14ac:dyDescent="0.3">
      <c r="A164">
        <v>17109</v>
      </c>
      <c r="B164">
        <v>-7.1525509999999999</v>
      </c>
      <c r="C164">
        <v>-3.4760469999999999</v>
      </c>
      <c r="D164">
        <v>-8.7439000000000003E-2</v>
      </c>
      <c r="E164">
        <v>-0.659389</v>
      </c>
      <c r="F164">
        <v>1.476477</v>
      </c>
      <c r="H164" s="2">
        <f t="shared" si="2"/>
        <v>4.5010000000000048</v>
      </c>
    </row>
    <row r="165" spans="1:8" x14ac:dyDescent="0.3">
      <c r="A165">
        <v>17136</v>
      </c>
      <c r="B165">
        <v>-6.1701240000000004</v>
      </c>
      <c r="C165">
        <v>-3.339718</v>
      </c>
      <c r="D165">
        <v>-6.7696999999999993E-2</v>
      </c>
      <c r="E165">
        <v>-0.67732000000000003</v>
      </c>
      <c r="F165">
        <v>1.4579470000000001</v>
      </c>
      <c r="H165" s="2">
        <f t="shared" si="2"/>
        <v>4.5280000000000049</v>
      </c>
    </row>
    <row r="166" spans="1:8" x14ac:dyDescent="0.3">
      <c r="A166">
        <v>17164</v>
      </c>
      <c r="B166">
        <v>-5.2729229999999996</v>
      </c>
      <c r="C166">
        <v>-3.2089400000000001</v>
      </c>
      <c r="D166">
        <v>-5.3256999999999999E-2</v>
      </c>
      <c r="E166">
        <v>-0.69142599999999999</v>
      </c>
      <c r="F166">
        <v>1.4390879999999999</v>
      </c>
      <c r="H166" s="2">
        <f t="shared" si="2"/>
        <v>4.5560000000000045</v>
      </c>
    </row>
    <row r="167" spans="1:8" x14ac:dyDescent="0.3">
      <c r="A167">
        <v>17191</v>
      </c>
      <c r="B167">
        <v>-4.454771</v>
      </c>
      <c r="C167">
        <v>-3.1513390000000001</v>
      </c>
      <c r="D167">
        <v>-4.2077999999999997E-2</v>
      </c>
      <c r="E167">
        <v>-0.70298400000000005</v>
      </c>
      <c r="F167">
        <v>1.419243</v>
      </c>
      <c r="H167" s="2">
        <f t="shared" si="2"/>
        <v>4.5830000000000046</v>
      </c>
    </row>
    <row r="168" spans="1:8" x14ac:dyDescent="0.3">
      <c r="A168">
        <v>17219</v>
      </c>
      <c r="B168">
        <v>-3.7559119999999999</v>
      </c>
      <c r="C168">
        <v>-3.131532</v>
      </c>
      <c r="D168">
        <v>-3.2648000000000003E-2</v>
      </c>
      <c r="E168">
        <v>-0.71163100000000001</v>
      </c>
      <c r="F168">
        <v>1.399912</v>
      </c>
      <c r="H168" s="2">
        <f t="shared" si="2"/>
        <v>4.6110000000000042</v>
      </c>
    </row>
    <row r="169" spans="1:8" x14ac:dyDescent="0.3">
      <c r="A169">
        <v>17246</v>
      </c>
      <c r="B169">
        <v>-3.1077750000000002</v>
      </c>
      <c r="C169">
        <v>-3.1482399999999999</v>
      </c>
      <c r="D169">
        <v>-2.6158000000000001E-2</v>
      </c>
      <c r="E169">
        <v>-0.71881600000000001</v>
      </c>
      <c r="F169">
        <v>1.3796850000000001</v>
      </c>
      <c r="H169" s="2">
        <f t="shared" si="2"/>
        <v>4.6380000000000043</v>
      </c>
    </row>
    <row r="170" spans="1:8" x14ac:dyDescent="0.3">
      <c r="A170">
        <v>17274</v>
      </c>
      <c r="B170">
        <v>-2.62568</v>
      </c>
      <c r="C170">
        <v>-3.1292879999999998</v>
      </c>
      <c r="D170">
        <v>-2.1183E-2</v>
      </c>
      <c r="E170">
        <v>-0.72442700000000004</v>
      </c>
      <c r="F170">
        <v>1.3600490000000001</v>
      </c>
      <c r="H170" s="2">
        <f t="shared" si="2"/>
        <v>4.6660000000000039</v>
      </c>
    </row>
    <row r="171" spans="1:8" x14ac:dyDescent="0.3">
      <c r="A171">
        <v>17301</v>
      </c>
      <c r="B171">
        <v>-2.2919990000000001</v>
      </c>
      <c r="C171">
        <v>-3.0762779999999998</v>
      </c>
      <c r="D171">
        <v>-1.7099E-2</v>
      </c>
      <c r="E171">
        <v>-0.72912399999999999</v>
      </c>
      <c r="F171">
        <v>1.3395680000000001</v>
      </c>
      <c r="H171" s="2">
        <f t="shared" si="2"/>
        <v>4.6930000000000041</v>
      </c>
    </row>
    <row r="172" spans="1:8" x14ac:dyDescent="0.3">
      <c r="A172">
        <v>17339</v>
      </c>
      <c r="B172">
        <v>-2.0891000000000002</v>
      </c>
      <c r="C172">
        <v>-2.9832610000000002</v>
      </c>
      <c r="D172">
        <v>-1.3863E-2</v>
      </c>
      <c r="E172">
        <v>-0.73415600000000003</v>
      </c>
      <c r="F172">
        <v>1.312311</v>
      </c>
      <c r="H172" s="2">
        <f t="shared" si="2"/>
        <v>4.7310000000000043</v>
      </c>
    </row>
    <row r="173" spans="1:8" x14ac:dyDescent="0.3">
      <c r="A173">
        <v>17366</v>
      </c>
      <c r="B173">
        <v>-2.0090680000000001</v>
      </c>
      <c r="C173">
        <v>-2.8876119999999998</v>
      </c>
      <c r="D173">
        <v>-1.0517E-2</v>
      </c>
      <c r="E173">
        <v>-0.73704400000000003</v>
      </c>
      <c r="F173">
        <v>1.2916339999999999</v>
      </c>
      <c r="H173" s="2">
        <f t="shared" si="2"/>
        <v>4.7580000000000044</v>
      </c>
    </row>
    <row r="174" spans="1:8" x14ac:dyDescent="0.3">
      <c r="A174">
        <v>17394</v>
      </c>
      <c r="B174">
        <v>-1.8611759999999999</v>
      </c>
      <c r="C174">
        <v>-2.7337470000000001</v>
      </c>
      <c r="D174">
        <v>0</v>
      </c>
      <c r="E174">
        <v>-0.73704400000000003</v>
      </c>
      <c r="F174">
        <v>1.271733</v>
      </c>
      <c r="H174" s="2">
        <f t="shared" si="2"/>
        <v>4.786000000000004</v>
      </c>
    </row>
    <row r="175" spans="1:8" x14ac:dyDescent="0.3">
      <c r="A175">
        <v>17421</v>
      </c>
      <c r="B175">
        <v>-1.6042350000000001</v>
      </c>
      <c r="C175">
        <v>-2.560187</v>
      </c>
      <c r="D175">
        <v>0</v>
      </c>
      <c r="E175">
        <v>-0.73704400000000003</v>
      </c>
      <c r="F175">
        <v>1.251096</v>
      </c>
      <c r="H175" s="2">
        <f t="shared" si="2"/>
        <v>4.8130000000000042</v>
      </c>
    </row>
    <row r="176" spans="1:8" x14ac:dyDescent="0.3">
      <c r="A176">
        <v>17449</v>
      </c>
      <c r="B176">
        <v>-1.3476939999999999</v>
      </c>
      <c r="C176">
        <v>-2.4533969999999998</v>
      </c>
      <c r="D176">
        <v>0</v>
      </c>
      <c r="E176">
        <v>-0.73704400000000003</v>
      </c>
      <c r="F176">
        <v>1.231196</v>
      </c>
      <c r="H176" s="2">
        <f t="shared" si="2"/>
        <v>4.8410000000000037</v>
      </c>
    </row>
    <row r="177" spans="1:8" x14ac:dyDescent="0.3">
      <c r="A177">
        <v>17476</v>
      </c>
      <c r="B177">
        <v>-1.120212</v>
      </c>
      <c r="C177">
        <v>-2.3796710000000001</v>
      </c>
      <c r="D177">
        <v>1.7919000000000001E-2</v>
      </c>
      <c r="E177">
        <v>-0.73212200000000005</v>
      </c>
      <c r="F177">
        <v>1.2107650000000001</v>
      </c>
      <c r="H177" s="2">
        <f t="shared" si="2"/>
        <v>4.8680000000000039</v>
      </c>
    </row>
    <row r="178" spans="1:8" x14ac:dyDescent="0.3">
      <c r="A178">
        <v>17504</v>
      </c>
      <c r="B178">
        <v>-0.93340000000000001</v>
      </c>
      <c r="C178">
        <v>-2.318616</v>
      </c>
      <c r="D178">
        <v>1.3687E-2</v>
      </c>
      <c r="E178">
        <v>-0.72849699999999995</v>
      </c>
      <c r="F178">
        <v>1.1911449999999999</v>
      </c>
      <c r="H178" s="2">
        <f t="shared" si="2"/>
        <v>4.8960000000000035</v>
      </c>
    </row>
    <row r="179" spans="1:8" x14ac:dyDescent="0.3">
      <c r="A179">
        <v>17531</v>
      </c>
      <c r="B179">
        <v>-0.71971799999999997</v>
      </c>
      <c r="C179">
        <v>-2.2025899999999998</v>
      </c>
      <c r="D179">
        <v>1.0222E-2</v>
      </c>
      <c r="E179">
        <v>-0.72568999999999995</v>
      </c>
      <c r="F179">
        <v>1.170865</v>
      </c>
      <c r="H179" s="2">
        <f t="shared" si="2"/>
        <v>4.9230000000000036</v>
      </c>
    </row>
    <row r="180" spans="1:8" x14ac:dyDescent="0.3">
      <c r="A180">
        <v>17558</v>
      </c>
      <c r="B180">
        <v>-0.47259400000000001</v>
      </c>
      <c r="C180">
        <v>-2.0205760000000001</v>
      </c>
      <c r="D180">
        <v>0</v>
      </c>
      <c r="E180">
        <v>-0.72568999999999995</v>
      </c>
      <c r="F180">
        <v>1.1512709999999999</v>
      </c>
      <c r="H180" s="2">
        <f t="shared" si="2"/>
        <v>4.9500000000000037</v>
      </c>
    </row>
    <row r="181" spans="1:8" x14ac:dyDescent="0.3">
      <c r="A181">
        <v>17588</v>
      </c>
      <c r="B181">
        <v>-0.24473400000000001</v>
      </c>
      <c r="C181">
        <v>-1.7546269999999999</v>
      </c>
      <c r="D181">
        <v>0</v>
      </c>
      <c r="E181">
        <v>-0.72568999999999995</v>
      </c>
      <c r="F181">
        <v>1.1295010000000001</v>
      </c>
      <c r="H181" s="2">
        <f t="shared" si="2"/>
        <v>4.980000000000004</v>
      </c>
    </row>
    <row r="182" spans="1:8" x14ac:dyDescent="0.3">
      <c r="A182">
        <v>17615</v>
      </c>
      <c r="B182">
        <v>-0.10104100000000001</v>
      </c>
      <c r="C182">
        <v>-1.5154989999999999</v>
      </c>
      <c r="D182">
        <v>0</v>
      </c>
      <c r="E182">
        <v>-0.72568999999999995</v>
      </c>
      <c r="F182">
        <v>1.109907</v>
      </c>
      <c r="H182" s="2">
        <f t="shared" si="2"/>
        <v>5.0070000000000041</v>
      </c>
    </row>
    <row r="183" spans="1:8" x14ac:dyDescent="0.3">
      <c r="A183">
        <v>17643</v>
      </c>
      <c r="B183">
        <v>2.3923E-2</v>
      </c>
      <c r="C183">
        <v>-1.287336</v>
      </c>
      <c r="D183">
        <v>0</v>
      </c>
      <c r="E183">
        <v>-0.72568999999999995</v>
      </c>
      <c r="F183">
        <v>1.0903130000000001</v>
      </c>
      <c r="H183" s="2">
        <f t="shared" si="2"/>
        <v>5.0350000000000037</v>
      </c>
    </row>
    <row r="184" spans="1:8" x14ac:dyDescent="0.3">
      <c r="A184">
        <v>17670</v>
      </c>
      <c r="B184">
        <v>0.18962300000000001</v>
      </c>
      <c r="C184">
        <v>-1.065367</v>
      </c>
      <c r="D184">
        <v>0</v>
      </c>
      <c r="E184">
        <v>-0.72568999999999995</v>
      </c>
      <c r="F184">
        <v>1.0699939999999999</v>
      </c>
      <c r="H184" s="2">
        <f t="shared" si="2"/>
        <v>5.0620000000000038</v>
      </c>
    </row>
    <row r="185" spans="1:8" x14ac:dyDescent="0.3">
      <c r="A185">
        <v>17698</v>
      </c>
      <c r="B185">
        <v>0.363759</v>
      </c>
      <c r="C185">
        <v>-0.85710699999999995</v>
      </c>
      <c r="D185">
        <v>0</v>
      </c>
      <c r="E185">
        <v>-0.72568999999999995</v>
      </c>
      <c r="F185">
        <v>1.0504</v>
      </c>
      <c r="H185" s="2">
        <f t="shared" si="2"/>
        <v>5.0900000000000034</v>
      </c>
    </row>
    <row r="186" spans="1:8" x14ac:dyDescent="0.3">
      <c r="A186">
        <v>17725</v>
      </c>
      <c r="B186">
        <v>0.55386400000000002</v>
      </c>
      <c r="C186">
        <v>-0.63073599999999996</v>
      </c>
      <c r="D186">
        <v>0</v>
      </c>
      <c r="E186">
        <v>-0.72568999999999995</v>
      </c>
      <c r="F186">
        <v>1.030081</v>
      </c>
      <c r="H186" s="2">
        <f t="shared" si="2"/>
        <v>5.1170000000000035</v>
      </c>
    </row>
    <row r="187" spans="1:8" x14ac:dyDescent="0.3">
      <c r="A187">
        <v>17753</v>
      </c>
      <c r="B187">
        <v>0.76007999999999998</v>
      </c>
      <c r="C187">
        <v>-0.34787699999999999</v>
      </c>
      <c r="D187">
        <v>0</v>
      </c>
      <c r="E187">
        <v>-0.72568999999999995</v>
      </c>
      <c r="F187">
        <v>1.0104869999999999</v>
      </c>
      <c r="H187" s="2">
        <f t="shared" si="2"/>
        <v>5.1450000000000031</v>
      </c>
    </row>
    <row r="188" spans="1:8" x14ac:dyDescent="0.3">
      <c r="A188">
        <v>17780</v>
      </c>
      <c r="B188">
        <v>0.98482400000000003</v>
      </c>
      <c r="C188">
        <v>2.3018E-2</v>
      </c>
      <c r="D188">
        <v>0</v>
      </c>
      <c r="E188">
        <v>-0.72568999999999995</v>
      </c>
      <c r="F188">
        <v>0.99016800000000005</v>
      </c>
      <c r="H188" s="2">
        <f t="shared" si="2"/>
        <v>5.1720000000000033</v>
      </c>
    </row>
    <row r="189" spans="1:8" x14ac:dyDescent="0.3">
      <c r="A189">
        <v>17816</v>
      </c>
      <c r="B189">
        <v>1.247725</v>
      </c>
      <c r="C189">
        <v>0.50102500000000005</v>
      </c>
      <c r="D189">
        <v>0</v>
      </c>
      <c r="E189">
        <v>-0.72568999999999995</v>
      </c>
      <c r="F189">
        <v>0.96476899999999999</v>
      </c>
      <c r="H189" s="2">
        <f t="shared" si="2"/>
        <v>5.2080000000000028</v>
      </c>
    </row>
    <row r="190" spans="1:8" x14ac:dyDescent="0.3">
      <c r="A190">
        <v>17843</v>
      </c>
      <c r="B190">
        <v>1.4287510000000001</v>
      </c>
      <c r="C190">
        <v>0.87778699999999998</v>
      </c>
      <c r="D190">
        <v>0</v>
      </c>
      <c r="E190">
        <v>-0.72568999999999995</v>
      </c>
      <c r="F190">
        <v>0.94445000000000001</v>
      </c>
      <c r="H190" s="2">
        <f t="shared" si="2"/>
        <v>5.235000000000003</v>
      </c>
    </row>
    <row r="191" spans="1:8" x14ac:dyDescent="0.3">
      <c r="A191">
        <v>17870</v>
      </c>
      <c r="B191">
        <v>1.5616989999999999</v>
      </c>
      <c r="C191">
        <v>1.1837249999999999</v>
      </c>
      <c r="D191">
        <v>0</v>
      </c>
      <c r="E191">
        <v>-0.72568999999999995</v>
      </c>
      <c r="F191">
        <v>0.92485600000000001</v>
      </c>
      <c r="H191" s="2">
        <f t="shared" si="2"/>
        <v>5.2620000000000031</v>
      </c>
    </row>
    <row r="192" spans="1:8" x14ac:dyDescent="0.3">
      <c r="A192">
        <v>17898</v>
      </c>
      <c r="B192">
        <v>1.670493</v>
      </c>
      <c r="C192">
        <v>1.430353</v>
      </c>
      <c r="D192">
        <v>0</v>
      </c>
      <c r="E192">
        <v>-0.72568999999999995</v>
      </c>
      <c r="F192">
        <v>0.90526300000000004</v>
      </c>
      <c r="H192" s="2">
        <f t="shared" si="2"/>
        <v>5.2900000000000027</v>
      </c>
    </row>
    <row r="193" spans="1:8" x14ac:dyDescent="0.3">
      <c r="A193">
        <v>17925</v>
      </c>
      <c r="B193">
        <v>1.780437</v>
      </c>
      <c r="C193">
        <v>1.632897</v>
      </c>
      <c r="D193">
        <v>0</v>
      </c>
      <c r="E193">
        <v>-0.72568999999999995</v>
      </c>
      <c r="F193">
        <v>0.88494300000000004</v>
      </c>
      <c r="H193" s="2">
        <f t="shared" si="2"/>
        <v>5.3170000000000028</v>
      </c>
    </row>
    <row r="194" spans="1:8" x14ac:dyDescent="0.3">
      <c r="A194">
        <v>17953</v>
      </c>
      <c r="B194">
        <v>1.858714</v>
      </c>
      <c r="C194">
        <v>1.8125880000000001</v>
      </c>
      <c r="D194">
        <v>0</v>
      </c>
      <c r="E194">
        <v>-0.72568999999999995</v>
      </c>
      <c r="F194">
        <v>0.86534999999999995</v>
      </c>
      <c r="H194" s="2">
        <f t="shared" si="2"/>
        <v>5.3450000000000024</v>
      </c>
    </row>
    <row r="195" spans="1:8" x14ac:dyDescent="0.3">
      <c r="A195">
        <v>17980</v>
      </c>
      <c r="B195">
        <v>1.9270350000000001</v>
      </c>
      <c r="C195">
        <v>2.005954</v>
      </c>
      <c r="D195">
        <v>0</v>
      </c>
      <c r="E195">
        <v>-0.72568999999999995</v>
      </c>
      <c r="F195">
        <v>0.84502999999999995</v>
      </c>
      <c r="H195" s="2">
        <f t="shared" si="2"/>
        <v>5.3720000000000026</v>
      </c>
    </row>
    <row r="196" spans="1:8" x14ac:dyDescent="0.3">
      <c r="A196">
        <v>18008</v>
      </c>
      <c r="B196">
        <v>2.0267089999999999</v>
      </c>
      <c r="C196">
        <v>2.2815430000000001</v>
      </c>
      <c r="D196">
        <v>0</v>
      </c>
      <c r="E196">
        <v>-0.72568999999999995</v>
      </c>
      <c r="F196">
        <v>0.82543699999999998</v>
      </c>
      <c r="H196" s="2">
        <f t="shared" ref="H196:H259" si="3">(A196-A195)/1000+H195</f>
        <v>5.4000000000000021</v>
      </c>
    </row>
    <row r="197" spans="1:8" x14ac:dyDescent="0.3">
      <c r="A197">
        <v>18035</v>
      </c>
      <c r="B197">
        <v>2.1410369999999999</v>
      </c>
      <c r="C197">
        <v>2.6285660000000002</v>
      </c>
      <c r="D197">
        <v>0</v>
      </c>
      <c r="E197">
        <v>-0.72568999999999995</v>
      </c>
      <c r="F197">
        <v>0.80511699999999997</v>
      </c>
      <c r="H197" s="2">
        <f t="shared" si="3"/>
        <v>5.4270000000000023</v>
      </c>
    </row>
    <row r="198" spans="1:8" x14ac:dyDescent="0.3">
      <c r="A198">
        <v>18065</v>
      </c>
      <c r="B198">
        <v>2.2461630000000001</v>
      </c>
      <c r="C198">
        <v>2.9688650000000001</v>
      </c>
      <c r="D198">
        <v>0</v>
      </c>
      <c r="E198">
        <v>-0.72568999999999995</v>
      </c>
      <c r="F198">
        <v>0.78407300000000002</v>
      </c>
      <c r="H198" s="2">
        <f t="shared" si="3"/>
        <v>5.4570000000000025</v>
      </c>
    </row>
    <row r="199" spans="1:8" x14ac:dyDescent="0.3">
      <c r="A199">
        <v>18092</v>
      </c>
      <c r="B199">
        <v>2.3602810000000001</v>
      </c>
      <c r="C199">
        <v>3.2794180000000002</v>
      </c>
      <c r="D199">
        <v>0</v>
      </c>
      <c r="E199">
        <v>-0.72568999999999995</v>
      </c>
      <c r="F199">
        <v>0.76375300000000002</v>
      </c>
      <c r="H199" s="2">
        <f t="shared" si="3"/>
        <v>5.4840000000000027</v>
      </c>
    </row>
    <row r="200" spans="1:8" x14ac:dyDescent="0.3">
      <c r="A200">
        <v>18119</v>
      </c>
      <c r="B200">
        <v>2.5063960000000001</v>
      </c>
      <c r="C200">
        <v>3.55017</v>
      </c>
      <c r="D200">
        <v>0</v>
      </c>
      <c r="E200">
        <v>-0.72568999999999995</v>
      </c>
      <c r="F200">
        <v>0.74416000000000004</v>
      </c>
      <c r="H200" s="2">
        <f t="shared" si="3"/>
        <v>5.5110000000000028</v>
      </c>
    </row>
    <row r="201" spans="1:8" x14ac:dyDescent="0.3">
      <c r="A201">
        <v>18147</v>
      </c>
      <c r="B201">
        <v>2.6468799999999999</v>
      </c>
      <c r="C201">
        <v>3.769142</v>
      </c>
      <c r="D201">
        <v>0</v>
      </c>
      <c r="E201">
        <v>-0.72568999999999995</v>
      </c>
      <c r="F201">
        <v>0.72456600000000004</v>
      </c>
      <c r="H201" s="2">
        <f t="shared" si="3"/>
        <v>5.5390000000000024</v>
      </c>
    </row>
    <row r="202" spans="1:8" x14ac:dyDescent="0.3">
      <c r="A202">
        <v>18174</v>
      </c>
      <c r="B202">
        <v>2.7545169999999999</v>
      </c>
      <c r="C202">
        <v>3.9492530000000001</v>
      </c>
      <c r="D202">
        <v>0</v>
      </c>
      <c r="E202">
        <v>-0.72568999999999995</v>
      </c>
      <c r="F202">
        <v>0.70424699999999996</v>
      </c>
      <c r="H202" s="2">
        <f t="shared" si="3"/>
        <v>5.5660000000000025</v>
      </c>
    </row>
    <row r="203" spans="1:8" x14ac:dyDescent="0.3">
      <c r="A203">
        <v>18202</v>
      </c>
      <c r="B203">
        <v>2.823359</v>
      </c>
      <c r="C203">
        <v>4.083405</v>
      </c>
      <c r="D203">
        <v>0</v>
      </c>
      <c r="E203">
        <v>-0.72568999999999995</v>
      </c>
      <c r="F203">
        <v>0.68465299999999996</v>
      </c>
      <c r="H203" s="2">
        <f t="shared" si="3"/>
        <v>5.5940000000000021</v>
      </c>
    </row>
    <row r="204" spans="1:8" x14ac:dyDescent="0.3">
      <c r="A204">
        <v>18229</v>
      </c>
      <c r="B204">
        <v>2.8891439999999999</v>
      </c>
      <c r="C204">
        <v>4.2460750000000003</v>
      </c>
      <c r="D204">
        <v>0</v>
      </c>
      <c r="E204">
        <v>-0.72568999999999995</v>
      </c>
      <c r="F204">
        <v>0.66433399999999998</v>
      </c>
      <c r="H204" s="2">
        <f t="shared" si="3"/>
        <v>5.6210000000000022</v>
      </c>
    </row>
    <row r="205" spans="1:8" x14ac:dyDescent="0.3">
      <c r="A205">
        <v>18257</v>
      </c>
      <c r="B205">
        <v>2.9672719999999999</v>
      </c>
      <c r="C205">
        <v>4.4405279999999996</v>
      </c>
      <c r="D205">
        <v>0</v>
      </c>
      <c r="E205">
        <v>-0.72568999999999995</v>
      </c>
      <c r="F205">
        <v>0.64473999999999998</v>
      </c>
      <c r="H205" s="2">
        <f t="shared" si="3"/>
        <v>5.6490000000000018</v>
      </c>
    </row>
    <row r="206" spans="1:8" x14ac:dyDescent="0.3">
      <c r="A206">
        <v>18284</v>
      </c>
      <c r="B206">
        <v>3.0637240000000001</v>
      </c>
      <c r="C206">
        <v>4.6631280000000004</v>
      </c>
      <c r="D206">
        <v>0</v>
      </c>
      <c r="E206">
        <v>-0.72568999999999995</v>
      </c>
      <c r="F206">
        <v>0.624421</v>
      </c>
      <c r="H206" s="2">
        <f t="shared" si="3"/>
        <v>5.6760000000000019</v>
      </c>
    </row>
    <row r="207" spans="1:8" x14ac:dyDescent="0.3">
      <c r="A207">
        <v>18322</v>
      </c>
      <c r="B207">
        <v>3.1821120000000001</v>
      </c>
      <c r="C207">
        <v>4.9701690000000003</v>
      </c>
      <c r="D207">
        <v>0</v>
      </c>
      <c r="E207">
        <v>-0.72568999999999995</v>
      </c>
      <c r="F207">
        <v>0.59757000000000005</v>
      </c>
      <c r="H207" s="2">
        <f t="shared" si="3"/>
        <v>5.7140000000000022</v>
      </c>
    </row>
    <row r="208" spans="1:8" x14ac:dyDescent="0.3">
      <c r="A208">
        <v>18349</v>
      </c>
      <c r="B208">
        <v>3.2723589999999998</v>
      </c>
      <c r="C208">
        <v>5.1858279999999999</v>
      </c>
      <c r="D208">
        <v>0</v>
      </c>
      <c r="E208">
        <v>-0.72568999999999995</v>
      </c>
      <c r="F208">
        <v>0.57725099999999996</v>
      </c>
      <c r="H208" s="2">
        <f t="shared" si="3"/>
        <v>5.7410000000000023</v>
      </c>
    </row>
    <row r="209" spans="1:8" x14ac:dyDescent="0.3">
      <c r="A209">
        <v>18376</v>
      </c>
      <c r="B209">
        <v>3.3440850000000002</v>
      </c>
      <c r="C209">
        <v>5.3484730000000003</v>
      </c>
      <c r="D209">
        <v>0</v>
      </c>
      <c r="E209">
        <v>-0.72568999999999995</v>
      </c>
      <c r="F209">
        <v>0.55765799999999999</v>
      </c>
      <c r="H209" s="2">
        <f t="shared" si="3"/>
        <v>5.7680000000000025</v>
      </c>
    </row>
    <row r="210" spans="1:8" x14ac:dyDescent="0.3">
      <c r="A210">
        <v>18404</v>
      </c>
      <c r="B210">
        <v>3.4106519999999998</v>
      </c>
      <c r="C210">
        <v>5.4987399999999997</v>
      </c>
      <c r="D210">
        <v>0</v>
      </c>
      <c r="E210">
        <v>-0.72568999999999995</v>
      </c>
      <c r="F210">
        <v>0.53806399999999999</v>
      </c>
      <c r="H210" s="2">
        <f t="shared" si="3"/>
        <v>5.796000000000002</v>
      </c>
    </row>
    <row r="211" spans="1:8" x14ac:dyDescent="0.3">
      <c r="A211">
        <v>18431</v>
      </c>
      <c r="B211">
        <v>3.4570500000000002</v>
      </c>
      <c r="C211">
        <v>5.672218</v>
      </c>
      <c r="D211">
        <v>0</v>
      </c>
      <c r="E211">
        <v>-0.72568999999999995</v>
      </c>
      <c r="F211">
        <v>0.51774500000000001</v>
      </c>
      <c r="H211" s="2">
        <f t="shared" si="3"/>
        <v>5.8230000000000022</v>
      </c>
    </row>
    <row r="212" spans="1:8" x14ac:dyDescent="0.3">
      <c r="A212">
        <v>18459</v>
      </c>
      <c r="B212">
        <v>3.4919039999999999</v>
      </c>
      <c r="C212">
        <v>5.8440580000000004</v>
      </c>
      <c r="D212">
        <v>0</v>
      </c>
      <c r="E212">
        <v>-0.72568999999999995</v>
      </c>
      <c r="F212">
        <v>0.49815100000000001</v>
      </c>
      <c r="H212" s="2">
        <f t="shared" si="3"/>
        <v>5.8510000000000018</v>
      </c>
    </row>
    <row r="213" spans="1:8" x14ac:dyDescent="0.3">
      <c r="A213">
        <v>18486</v>
      </c>
      <c r="B213">
        <v>3.5437479999999999</v>
      </c>
      <c r="C213">
        <v>5.937519</v>
      </c>
      <c r="D213">
        <v>0</v>
      </c>
      <c r="E213">
        <v>-0.72568999999999995</v>
      </c>
      <c r="F213">
        <v>0.47783199999999998</v>
      </c>
      <c r="H213" s="2">
        <f t="shared" si="3"/>
        <v>5.8780000000000019</v>
      </c>
    </row>
    <row r="214" spans="1:8" x14ac:dyDescent="0.3">
      <c r="A214">
        <v>18514</v>
      </c>
      <c r="B214">
        <v>3.6100500000000002</v>
      </c>
      <c r="C214">
        <v>5.9792249999999996</v>
      </c>
      <c r="D214">
        <v>0</v>
      </c>
      <c r="E214">
        <v>-0.72568999999999995</v>
      </c>
      <c r="F214">
        <v>0.45823799999999998</v>
      </c>
      <c r="H214" s="2">
        <f t="shared" si="3"/>
        <v>5.9060000000000015</v>
      </c>
    </row>
    <row r="215" spans="1:8" x14ac:dyDescent="0.3">
      <c r="A215">
        <v>18541</v>
      </c>
      <c r="B215">
        <v>3.6931069999999999</v>
      </c>
      <c r="C215">
        <v>6.0399310000000002</v>
      </c>
      <c r="D215">
        <v>1.1202999999999999E-2</v>
      </c>
      <c r="E215">
        <v>-0.72261200000000003</v>
      </c>
      <c r="F215">
        <v>0.43804799999999999</v>
      </c>
      <c r="H215" s="2">
        <f t="shared" si="3"/>
        <v>5.9330000000000016</v>
      </c>
    </row>
    <row r="216" spans="1:8" x14ac:dyDescent="0.3">
      <c r="A216">
        <v>18571</v>
      </c>
      <c r="B216">
        <v>3.8002060000000002</v>
      </c>
      <c r="C216">
        <v>6.2079219999999999</v>
      </c>
      <c r="D216">
        <v>1.2049000000000001E-2</v>
      </c>
      <c r="E216">
        <v>-0.71906599999999998</v>
      </c>
      <c r="F216">
        <v>0.41652899999999998</v>
      </c>
      <c r="H216" s="2">
        <f t="shared" si="3"/>
        <v>5.9630000000000019</v>
      </c>
    </row>
    <row r="217" spans="1:8" x14ac:dyDescent="0.3">
      <c r="A217">
        <v>18598</v>
      </c>
      <c r="B217">
        <v>3.8610679999999999</v>
      </c>
      <c r="C217">
        <v>6.3984160000000001</v>
      </c>
      <c r="D217">
        <v>1.1694E-2</v>
      </c>
      <c r="E217">
        <v>-0.71596899999999997</v>
      </c>
      <c r="F217">
        <v>0.39723999999999998</v>
      </c>
      <c r="H217" s="2">
        <f t="shared" si="3"/>
        <v>5.990000000000002</v>
      </c>
    </row>
    <row r="218" spans="1:8" x14ac:dyDescent="0.3">
      <c r="A218">
        <v>18625</v>
      </c>
      <c r="B218">
        <v>3.901821</v>
      </c>
      <c r="C218">
        <v>6.5812530000000002</v>
      </c>
      <c r="D218">
        <v>1.1637E-2</v>
      </c>
      <c r="E218">
        <v>-0.71288600000000002</v>
      </c>
      <c r="F218">
        <v>0.37803399999999998</v>
      </c>
      <c r="H218" s="2">
        <f t="shared" si="3"/>
        <v>6.0170000000000021</v>
      </c>
    </row>
    <row r="219" spans="1:8" x14ac:dyDescent="0.3">
      <c r="A219">
        <v>18653</v>
      </c>
      <c r="B219">
        <v>3.9783469999999999</v>
      </c>
      <c r="C219">
        <v>6.78735</v>
      </c>
      <c r="D219">
        <v>1.2293999999999999E-2</v>
      </c>
      <c r="E219">
        <v>-0.70962999999999998</v>
      </c>
      <c r="F219">
        <v>0.35891800000000001</v>
      </c>
      <c r="H219" s="2">
        <f t="shared" si="3"/>
        <v>6.0450000000000017</v>
      </c>
    </row>
    <row r="220" spans="1:8" x14ac:dyDescent="0.3">
      <c r="A220">
        <v>18680</v>
      </c>
      <c r="B220">
        <v>4.1151289999999996</v>
      </c>
      <c r="C220">
        <v>7.0281459999999996</v>
      </c>
      <c r="D220">
        <v>1.3809999999999999E-2</v>
      </c>
      <c r="E220">
        <v>-0.70583700000000005</v>
      </c>
      <c r="F220">
        <v>0.33920699999999998</v>
      </c>
      <c r="H220" s="2">
        <f t="shared" si="3"/>
        <v>6.0720000000000018</v>
      </c>
    </row>
    <row r="221" spans="1:8" x14ac:dyDescent="0.3">
      <c r="A221">
        <v>18708</v>
      </c>
      <c r="B221">
        <v>4.2588090000000003</v>
      </c>
      <c r="C221">
        <v>7.2812210000000004</v>
      </c>
      <c r="D221">
        <v>1.4633E-2</v>
      </c>
      <c r="E221">
        <v>-0.70196099999999995</v>
      </c>
      <c r="F221">
        <v>0.32030700000000001</v>
      </c>
      <c r="H221" s="2">
        <f t="shared" si="3"/>
        <v>6.1000000000000014</v>
      </c>
    </row>
    <row r="222" spans="1:8" x14ac:dyDescent="0.3">
      <c r="A222">
        <v>18735</v>
      </c>
      <c r="B222">
        <v>4.3955609999999998</v>
      </c>
      <c r="C222">
        <v>7.5798579999999998</v>
      </c>
      <c r="D222">
        <v>1.4997999999999999E-2</v>
      </c>
      <c r="E222">
        <v>-0.69784100000000004</v>
      </c>
      <c r="F222">
        <v>0.30082500000000001</v>
      </c>
      <c r="H222" s="2">
        <f t="shared" si="3"/>
        <v>6.1270000000000016</v>
      </c>
    </row>
    <row r="223" spans="1:8" x14ac:dyDescent="0.3">
      <c r="A223">
        <v>18763</v>
      </c>
      <c r="B223">
        <v>4.5092530000000002</v>
      </c>
      <c r="C223">
        <v>7.8508009999999997</v>
      </c>
      <c r="D223">
        <v>1.4517E-2</v>
      </c>
      <c r="E223">
        <v>-0.69399599999999995</v>
      </c>
      <c r="F223">
        <v>0.28213899999999997</v>
      </c>
      <c r="H223" s="2">
        <f t="shared" si="3"/>
        <v>6.1550000000000011</v>
      </c>
    </row>
    <row r="224" spans="1:8" x14ac:dyDescent="0.3">
      <c r="A224">
        <v>18790</v>
      </c>
      <c r="B224">
        <v>4.5858699999999999</v>
      </c>
      <c r="C224">
        <v>8.0599439999999998</v>
      </c>
      <c r="D224">
        <v>1.5746E-2</v>
      </c>
      <c r="E224">
        <v>-0.68967100000000003</v>
      </c>
      <c r="F224">
        <v>0.26288800000000001</v>
      </c>
      <c r="H224" s="2">
        <f t="shared" si="3"/>
        <v>6.1820000000000013</v>
      </c>
    </row>
    <row r="225" spans="1:8" x14ac:dyDescent="0.3">
      <c r="A225">
        <v>18826</v>
      </c>
      <c r="B225">
        <v>4.6410330000000002</v>
      </c>
      <c r="C225">
        <v>8.2572600000000005</v>
      </c>
      <c r="D225">
        <v>1.7017999999999998E-2</v>
      </c>
      <c r="E225">
        <v>-0.68366099999999996</v>
      </c>
      <c r="F225">
        <v>0.23838500000000001</v>
      </c>
      <c r="H225" s="2">
        <f t="shared" si="3"/>
        <v>6.2180000000000009</v>
      </c>
    </row>
    <row r="226" spans="1:8" x14ac:dyDescent="0.3">
      <c r="A226">
        <v>18853</v>
      </c>
      <c r="B226">
        <v>4.6979689999999996</v>
      </c>
      <c r="C226">
        <v>8.4067489999999996</v>
      </c>
      <c r="D226">
        <v>1.8331E-2</v>
      </c>
      <c r="E226">
        <v>-0.67880600000000002</v>
      </c>
      <c r="F226">
        <v>0.22012300000000001</v>
      </c>
      <c r="H226" s="2">
        <f t="shared" si="3"/>
        <v>6.245000000000001</v>
      </c>
    </row>
    <row r="227" spans="1:8" x14ac:dyDescent="0.3">
      <c r="A227">
        <v>18880</v>
      </c>
      <c r="B227">
        <v>4.7658750000000003</v>
      </c>
      <c r="C227">
        <v>8.5860029999999998</v>
      </c>
      <c r="D227">
        <v>1.9668000000000001E-2</v>
      </c>
      <c r="E227">
        <v>-0.67359599999999997</v>
      </c>
      <c r="F227">
        <v>0.20200599999999999</v>
      </c>
      <c r="H227" s="2">
        <f t="shared" si="3"/>
        <v>6.2720000000000011</v>
      </c>
    </row>
    <row r="228" spans="1:8" x14ac:dyDescent="0.3">
      <c r="A228">
        <v>18908</v>
      </c>
      <c r="B228">
        <v>4.8642880000000002</v>
      </c>
      <c r="C228">
        <v>8.7801799999999997</v>
      </c>
      <c r="D228">
        <v>2.0185000000000002E-2</v>
      </c>
      <c r="E228">
        <v>-0.66825000000000001</v>
      </c>
      <c r="F228">
        <v>0.184035</v>
      </c>
      <c r="H228" s="2">
        <f t="shared" si="3"/>
        <v>6.3000000000000007</v>
      </c>
    </row>
    <row r="229" spans="1:8" x14ac:dyDescent="0.3">
      <c r="A229">
        <v>18935</v>
      </c>
      <c r="B229">
        <v>4.9953269999999996</v>
      </c>
      <c r="C229">
        <v>8.9804399999999998</v>
      </c>
      <c r="D229">
        <v>2.1253999999999999E-2</v>
      </c>
      <c r="E229">
        <v>-0.66241099999999997</v>
      </c>
      <c r="F229">
        <v>0.16556999999999999</v>
      </c>
      <c r="H229" s="2">
        <f t="shared" si="3"/>
        <v>6.3270000000000008</v>
      </c>
    </row>
    <row r="230" spans="1:8" x14ac:dyDescent="0.3">
      <c r="A230">
        <v>18963</v>
      </c>
      <c r="B230">
        <v>5.1189349999999996</v>
      </c>
      <c r="C230">
        <v>9.1340869999999992</v>
      </c>
      <c r="D230">
        <v>2.0386000000000001E-2</v>
      </c>
      <c r="E230">
        <v>-0.65701200000000004</v>
      </c>
      <c r="F230">
        <v>0.14790300000000001</v>
      </c>
      <c r="H230" s="2">
        <f t="shared" si="3"/>
        <v>6.3550000000000004</v>
      </c>
    </row>
    <row r="231" spans="1:8" x14ac:dyDescent="0.3">
      <c r="A231">
        <v>18990</v>
      </c>
      <c r="B231">
        <v>5.2539730000000002</v>
      </c>
      <c r="C231">
        <v>9.2639289999999992</v>
      </c>
      <c r="D231">
        <v>2.2325999999999999E-2</v>
      </c>
      <c r="E231">
        <v>-0.65087899999999999</v>
      </c>
      <c r="F231">
        <v>0.12976399999999999</v>
      </c>
      <c r="H231" s="2">
        <f t="shared" si="3"/>
        <v>6.3820000000000006</v>
      </c>
    </row>
    <row r="232" spans="1:8" x14ac:dyDescent="0.3">
      <c r="A232">
        <v>19018</v>
      </c>
      <c r="B232">
        <v>5.3762220000000003</v>
      </c>
      <c r="C232">
        <v>9.3443210000000008</v>
      </c>
      <c r="D232">
        <v>2.3723999999999999E-2</v>
      </c>
      <c r="E232">
        <v>-0.64459500000000003</v>
      </c>
      <c r="F232">
        <v>0.112445</v>
      </c>
      <c r="H232" s="2">
        <f t="shared" si="3"/>
        <v>6.41</v>
      </c>
    </row>
    <row r="233" spans="1:8" x14ac:dyDescent="0.3">
      <c r="A233">
        <v>19045</v>
      </c>
      <c r="B233">
        <v>5.469157</v>
      </c>
      <c r="C233">
        <v>9.4075849999999992</v>
      </c>
      <c r="D233">
        <v>2.7522999999999999E-2</v>
      </c>
      <c r="E233">
        <v>-0.63703500000000002</v>
      </c>
      <c r="F233">
        <v>9.4714000000000007E-2</v>
      </c>
      <c r="H233" s="2">
        <f t="shared" si="3"/>
        <v>6.4370000000000003</v>
      </c>
    </row>
    <row r="234" spans="1:8" x14ac:dyDescent="0.3">
      <c r="A234">
        <v>19075</v>
      </c>
      <c r="B234">
        <v>5.4989990000000004</v>
      </c>
      <c r="C234">
        <v>9.5003019999999996</v>
      </c>
      <c r="D234">
        <v>2.7829E-2</v>
      </c>
      <c r="E234">
        <v>-0.62911799999999996</v>
      </c>
      <c r="F234">
        <v>7.6583999999999999E-2</v>
      </c>
      <c r="H234" s="2">
        <f t="shared" si="3"/>
        <v>6.4670000000000005</v>
      </c>
    </row>
    <row r="235" spans="1:8" x14ac:dyDescent="0.3">
      <c r="A235">
        <v>19102</v>
      </c>
      <c r="B235">
        <v>5.4462950000000001</v>
      </c>
      <c r="C235">
        <v>9.5911939999999998</v>
      </c>
      <c r="D235">
        <v>2.7470999999999999E-2</v>
      </c>
      <c r="E235">
        <v>-0.62157300000000004</v>
      </c>
      <c r="F235">
        <v>5.9285999999999998E-2</v>
      </c>
      <c r="H235" s="2">
        <f t="shared" si="3"/>
        <v>6.4940000000000007</v>
      </c>
    </row>
    <row r="236" spans="1:8" x14ac:dyDescent="0.3">
      <c r="A236">
        <v>19129</v>
      </c>
      <c r="B236">
        <v>5.3270739999999996</v>
      </c>
      <c r="C236">
        <v>9.6957850000000008</v>
      </c>
      <c r="D236">
        <v>2.7052E-2</v>
      </c>
      <c r="E236">
        <v>-0.61440799999999995</v>
      </c>
      <c r="F236">
        <v>4.2793999999999999E-2</v>
      </c>
      <c r="H236" s="2">
        <f t="shared" si="3"/>
        <v>6.5210000000000008</v>
      </c>
    </row>
    <row r="237" spans="1:8" x14ac:dyDescent="0.3">
      <c r="A237">
        <v>19157</v>
      </c>
      <c r="B237">
        <v>5.1500870000000001</v>
      </c>
      <c r="C237">
        <v>9.7642939999999996</v>
      </c>
      <c r="D237">
        <v>2.6577E-2</v>
      </c>
      <c r="E237">
        <v>-0.60736800000000002</v>
      </c>
      <c r="F237">
        <v>2.649E-2</v>
      </c>
      <c r="H237" s="2">
        <f t="shared" si="3"/>
        <v>6.5490000000000004</v>
      </c>
    </row>
    <row r="238" spans="1:8" x14ac:dyDescent="0.3">
      <c r="A238">
        <v>19184</v>
      </c>
      <c r="B238">
        <v>4.9031700000000003</v>
      </c>
      <c r="C238">
        <v>9.8010529999999996</v>
      </c>
      <c r="D238">
        <v>2.6915999999999999E-2</v>
      </c>
      <c r="E238">
        <v>-0.59997500000000004</v>
      </c>
      <c r="F238">
        <v>9.7940000000000006E-3</v>
      </c>
      <c r="H238" s="2">
        <f t="shared" si="3"/>
        <v>6.5760000000000005</v>
      </c>
    </row>
    <row r="239" spans="1:8" x14ac:dyDescent="0.3">
      <c r="A239">
        <v>19212</v>
      </c>
      <c r="B239">
        <v>4.6501789999999996</v>
      </c>
      <c r="C239">
        <v>9.8152349999999995</v>
      </c>
      <c r="D239">
        <v>2.5628000000000001E-2</v>
      </c>
      <c r="E239">
        <v>-0.59318700000000002</v>
      </c>
      <c r="F239">
        <v>-6.13E-3</v>
      </c>
      <c r="H239" s="2">
        <f t="shared" si="3"/>
        <v>6.6040000000000001</v>
      </c>
    </row>
    <row r="240" spans="1:8" x14ac:dyDescent="0.3">
      <c r="A240">
        <v>19239</v>
      </c>
      <c r="B240">
        <v>4.4341939999999997</v>
      </c>
      <c r="C240">
        <v>9.8343249999999998</v>
      </c>
      <c r="D240">
        <v>2.8524999999999998E-2</v>
      </c>
      <c r="E240">
        <v>-0.58535199999999998</v>
      </c>
      <c r="F240">
        <v>-2.2411E-2</v>
      </c>
      <c r="H240" s="2">
        <f t="shared" si="3"/>
        <v>6.6310000000000002</v>
      </c>
    </row>
    <row r="241" spans="1:8" x14ac:dyDescent="0.3">
      <c r="A241">
        <v>19267</v>
      </c>
      <c r="B241">
        <v>4.282114</v>
      </c>
      <c r="C241">
        <v>9.9001540000000006</v>
      </c>
      <c r="D241">
        <v>2.9336000000000001E-2</v>
      </c>
      <c r="E241">
        <v>-0.57758100000000001</v>
      </c>
      <c r="F241">
        <v>-3.7900000000000003E-2</v>
      </c>
      <c r="H241" s="2">
        <f t="shared" si="3"/>
        <v>6.6589999999999998</v>
      </c>
    </row>
    <row r="242" spans="1:8" x14ac:dyDescent="0.3">
      <c r="A242">
        <v>19294</v>
      </c>
      <c r="B242">
        <v>4.1430189999999998</v>
      </c>
      <c r="C242">
        <v>9.9996530000000003</v>
      </c>
      <c r="D242">
        <v>2.9291000000000001E-2</v>
      </c>
      <c r="E242">
        <v>-0.56953600000000004</v>
      </c>
      <c r="F242">
        <v>-5.3734999999999998E-2</v>
      </c>
      <c r="H242" s="2">
        <f t="shared" si="3"/>
        <v>6.6859999999999999</v>
      </c>
    </row>
    <row r="243" spans="1:8" x14ac:dyDescent="0.3">
      <c r="A243">
        <v>19332</v>
      </c>
      <c r="B243">
        <v>4.0454499999999998</v>
      </c>
      <c r="C243">
        <v>10.059129</v>
      </c>
      <c r="D243">
        <v>3.9113000000000002E-2</v>
      </c>
      <c r="E243">
        <v>-0.55533900000000003</v>
      </c>
      <c r="F243">
        <v>-7.4020000000000002E-2</v>
      </c>
      <c r="H243" s="2">
        <f t="shared" si="3"/>
        <v>6.7240000000000002</v>
      </c>
    </row>
    <row r="244" spans="1:8" x14ac:dyDescent="0.3">
      <c r="A244">
        <v>19359</v>
      </c>
      <c r="B244">
        <v>3.9517739999999999</v>
      </c>
      <c r="C244">
        <v>10.008044999999999</v>
      </c>
      <c r="D244">
        <v>3.8221999999999999E-2</v>
      </c>
      <c r="E244">
        <v>-0.54483999999999999</v>
      </c>
      <c r="F244">
        <v>-8.9127999999999999E-2</v>
      </c>
      <c r="H244" s="2">
        <f t="shared" si="3"/>
        <v>6.7510000000000003</v>
      </c>
    </row>
    <row r="245" spans="1:8" x14ac:dyDescent="0.3">
      <c r="A245">
        <v>19387</v>
      </c>
      <c r="B245">
        <v>3.8536280000000001</v>
      </c>
      <c r="C245">
        <v>9.9141270000000006</v>
      </c>
      <c r="D245">
        <v>3.7439E-2</v>
      </c>
      <c r="E245">
        <v>-0.53492300000000004</v>
      </c>
      <c r="F245">
        <v>-0.103437</v>
      </c>
      <c r="H245" s="2">
        <f t="shared" si="3"/>
        <v>6.7789999999999999</v>
      </c>
    </row>
    <row r="246" spans="1:8" x14ac:dyDescent="0.3">
      <c r="A246">
        <v>19414</v>
      </c>
      <c r="B246">
        <v>3.797949</v>
      </c>
      <c r="C246">
        <v>9.7795100000000001</v>
      </c>
      <c r="D246">
        <v>3.5812999999999998E-2</v>
      </c>
      <c r="E246">
        <v>-0.52508600000000005</v>
      </c>
      <c r="F246">
        <v>-0.118002</v>
      </c>
      <c r="H246" s="2">
        <f t="shared" si="3"/>
        <v>6.806</v>
      </c>
    </row>
    <row r="247" spans="1:8" x14ac:dyDescent="0.3">
      <c r="A247">
        <v>19441</v>
      </c>
      <c r="B247">
        <v>3.7544689999999998</v>
      </c>
      <c r="C247">
        <v>9.6572899999999997</v>
      </c>
      <c r="D247">
        <v>3.4811000000000002E-2</v>
      </c>
      <c r="E247">
        <v>-0.51586600000000005</v>
      </c>
      <c r="F247">
        <v>-0.13180600000000001</v>
      </c>
      <c r="H247" s="2">
        <f t="shared" si="3"/>
        <v>6.8330000000000002</v>
      </c>
    </row>
    <row r="248" spans="1:8" x14ac:dyDescent="0.3">
      <c r="A248">
        <v>19469</v>
      </c>
      <c r="B248">
        <v>3.6683680000000001</v>
      </c>
      <c r="C248">
        <v>9.5035209999999992</v>
      </c>
      <c r="D248">
        <v>3.4382000000000003E-2</v>
      </c>
      <c r="E248">
        <v>-0.50675899999999996</v>
      </c>
      <c r="F248">
        <v>-0.14536499999999999</v>
      </c>
      <c r="H248" s="2">
        <f t="shared" si="3"/>
        <v>6.8609999999999998</v>
      </c>
    </row>
    <row r="249" spans="1:8" x14ac:dyDescent="0.3">
      <c r="A249">
        <v>19496</v>
      </c>
      <c r="B249">
        <v>3.5392790000000001</v>
      </c>
      <c r="C249">
        <v>9.3026029999999995</v>
      </c>
      <c r="D249">
        <v>3.1209000000000001E-2</v>
      </c>
      <c r="E249">
        <v>-0.49818699999999999</v>
      </c>
      <c r="F249">
        <v>-0.159195</v>
      </c>
      <c r="H249" s="2">
        <f t="shared" si="3"/>
        <v>6.8879999999999999</v>
      </c>
    </row>
    <row r="250" spans="1:8" x14ac:dyDescent="0.3">
      <c r="A250">
        <v>19524</v>
      </c>
      <c r="B250">
        <v>3.321456</v>
      </c>
      <c r="C250">
        <v>9.0473300000000005</v>
      </c>
      <c r="D250">
        <v>3.0630999999999999E-2</v>
      </c>
      <c r="E250">
        <v>-0.49007299999999998</v>
      </c>
      <c r="F250">
        <v>-0.172317</v>
      </c>
      <c r="H250" s="2">
        <f t="shared" si="3"/>
        <v>6.9159999999999995</v>
      </c>
    </row>
    <row r="251" spans="1:8" x14ac:dyDescent="0.3">
      <c r="A251">
        <v>19551</v>
      </c>
      <c r="B251">
        <v>2.9804759999999999</v>
      </c>
      <c r="C251">
        <v>8.8268229999999992</v>
      </c>
      <c r="D251">
        <v>1.0135E-2</v>
      </c>
      <c r="E251">
        <v>-0.48729</v>
      </c>
      <c r="F251">
        <v>-0.185922</v>
      </c>
      <c r="H251" s="2">
        <f t="shared" si="3"/>
        <v>6.9429999999999996</v>
      </c>
    </row>
    <row r="252" spans="1:8" x14ac:dyDescent="0.3">
      <c r="A252">
        <v>19581</v>
      </c>
      <c r="B252">
        <v>2.5856400000000002</v>
      </c>
      <c r="C252">
        <v>8.5864890000000003</v>
      </c>
      <c r="D252">
        <v>0</v>
      </c>
      <c r="E252">
        <v>-0.48729</v>
      </c>
      <c r="F252">
        <v>-0.200541</v>
      </c>
      <c r="H252" s="2">
        <f t="shared" si="3"/>
        <v>6.9729999999999999</v>
      </c>
    </row>
    <row r="253" spans="1:8" x14ac:dyDescent="0.3">
      <c r="A253">
        <v>19608</v>
      </c>
      <c r="B253">
        <v>2.283874</v>
      </c>
      <c r="C253">
        <v>8.3856079999999995</v>
      </c>
      <c r="D253">
        <v>0</v>
      </c>
      <c r="E253">
        <v>-0.48729</v>
      </c>
      <c r="F253">
        <v>-0.213698</v>
      </c>
      <c r="H253" s="2">
        <f t="shared" si="3"/>
        <v>7</v>
      </c>
    </row>
    <row r="254" spans="1:8" x14ac:dyDescent="0.3">
      <c r="A254">
        <v>19636</v>
      </c>
      <c r="B254">
        <v>2.0979909999999999</v>
      </c>
      <c r="C254">
        <v>8.1971450000000008</v>
      </c>
      <c r="D254">
        <v>0</v>
      </c>
      <c r="E254">
        <v>-0.48729</v>
      </c>
      <c r="F254">
        <v>-0.226855</v>
      </c>
      <c r="H254" s="2">
        <f t="shared" si="3"/>
        <v>7.0279999999999996</v>
      </c>
    </row>
    <row r="255" spans="1:8" x14ac:dyDescent="0.3">
      <c r="A255">
        <v>19663</v>
      </c>
      <c r="B255">
        <v>2.000937</v>
      </c>
      <c r="C255">
        <v>8.0187500000000007</v>
      </c>
      <c r="D255">
        <v>1.176E-2</v>
      </c>
      <c r="E255">
        <v>-0.48405900000000002</v>
      </c>
      <c r="F255">
        <v>-0.24036299999999999</v>
      </c>
      <c r="H255" s="2">
        <f t="shared" si="3"/>
        <v>7.0549999999999997</v>
      </c>
    </row>
    <row r="256" spans="1:8" x14ac:dyDescent="0.3">
      <c r="A256">
        <v>19691</v>
      </c>
      <c r="B256">
        <v>1.975012</v>
      </c>
      <c r="C256">
        <v>7.8973310000000003</v>
      </c>
      <c r="D256">
        <v>1.5112E-2</v>
      </c>
      <c r="E256">
        <v>-0.48005700000000001</v>
      </c>
      <c r="F256">
        <v>-0.25327</v>
      </c>
      <c r="H256" s="2">
        <f t="shared" si="3"/>
        <v>7.0829999999999993</v>
      </c>
    </row>
    <row r="257" spans="1:8" x14ac:dyDescent="0.3">
      <c r="A257">
        <v>19718</v>
      </c>
      <c r="B257">
        <v>1.98864</v>
      </c>
      <c r="C257">
        <v>7.8628239999999998</v>
      </c>
      <c r="D257">
        <v>2.7716999999999999E-2</v>
      </c>
      <c r="E257">
        <v>-0.472443</v>
      </c>
      <c r="F257">
        <v>-0.26639200000000002</v>
      </c>
      <c r="H257" s="2">
        <f t="shared" si="3"/>
        <v>7.1099999999999994</v>
      </c>
    </row>
    <row r="258" spans="1:8" x14ac:dyDescent="0.3">
      <c r="A258">
        <v>19745</v>
      </c>
      <c r="B258">
        <v>2.0354209999999999</v>
      </c>
      <c r="C258">
        <v>7.8794870000000001</v>
      </c>
      <c r="D258">
        <v>2.6498000000000001E-2</v>
      </c>
      <c r="E258">
        <v>-0.46542499999999998</v>
      </c>
      <c r="F258">
        <v>-0.278864</v>
      </c>
      <c r="H258" s="2">
        <f t="shared" si="3"/>
        <v>7.1369999999999996</v>
      </c>
    </row>
    <row r="259" spans="1:8" x14ac:dyDescent="0.3">
      <c r="A259">
        <v>19773</v>
      </c>
      <c r="B259">
        <v>2.1058219999999999</v>
      </c>
      <c r="C259">
        <v>7.9110750000000003</v>
      </c>
      <c r="D259">
        <v>3.4810000000000001E-2</v>
      </c>
      <c r="E259">
        <v>-0.45620500000000003</v>
      </c>
      <c r="F259">
        <v>-0.29105700000000001</v>
      </c>
      <c r="H259" s="2">
        <f t="shared" si="3"/>
        <v>7.1649999999999991</v>
      </c>
    </row>
    <row r="260" spans="1:8" x14ac:dyDescent="0.3">
      <c r="A260">
        <v>19800</v>
      </c>
      <c r="B260">
        <v>2.1711930000000002</v>
      </c>
      <c r="C260">
        <v>7.9252269999999996</v>
      </c>
      <c r="D260">
        <v>3.1711999999999997E-2</v>
      </c>
      <c r="E260">
        <v>-0.447494</v>
      </c>
      <c r="F260">
        <v>-0.30346499999999998</v>
      </c>
      <c r="H260" s="2">
        <f t="shared" ref="H260:H323" si="4">(A260-A259)/1000+H259</f>
        <v>7.1919999999999993</v>
      </c>
    </row>
    <row r="261" spans="1:8" x14ac:dyDescent="0.3">
      <c r="A261">
        <v>19838</v>
      </c>
      <c r="B261">
        <v>2.1902819999999998</v>
      </c>
      <c r="C261">
        <v>7.9151230000000004</v>
      </c>
      <c r="D261">
        <v>2.9752000000000001E-2</v>
      </c>
      <c r="E261">
        <v>-0.436695</v>
      </c>
      <c r="F261">
        <v>-0.31942300000000001</v>
      </c>
      <c r="H261" s="2">
        <f t="shared" si="4"/>
        <v>7.2299999999999995</v>
      </c>
    </row>
    <row r="262" spans="1:8" x14ac:dyDescent="0.3">
      <c r="A262">
        <v>19865</v>
      </c>
      <c r="B262">
        <v>2.231169</v>
      </c>
      <c r="C262">
        <v>7.910355</v>
      </c>
      <c r="D262">
        <v>2.8326E-2</v>
      </c>
      <c r="E262">
        <v>-0.42891400000000002</v>
      </c>
      <c r="F262">
        <v>-0.33132400000000001</v>
      </c>
      <c r="H262" s="2">
        <f t="shared" si="4"/>
        <v>7.2569999999999997</v>
      </c>
    </row>
    <row r="263" spans="1:8" x14ac:dyDescent="0.3">
      <c r="A263">
        <v>19893</v>
      </c>
      <c r="B263">
        <v>2.2516470000000002</v>
      </c>
      <c r="C263">
        <v>7.9163730000000001</v>
      </c>
      <c r="D263">
        <v>4.0641999999999998E-2</v>
      </c>
      <c r="E263">
        <v>-0.41814899999999999</v>
      </c>
      <c r="F263">
        <v>-0.34246799999999999</v>
      </c>
      <c r="H263" s="2">
        <f t="shared" si="4"/>
        <v>7.2849999999999993</v>
      </c>
    </row>
    <row r="264" spans="1:8" x14ac:dyDescent="0.3">
      <c r="A264">
        <v>19920</v>
      </c>
      <c r="B264">
        <v>2.1525880000000002</v>
      </c>
      <c r="C264">
        <v>7.8846410000000002</v>
      </c>
      <c r="D264">
        <v>3.4533000000000001E-2</v>
      </c>
      <c r="E264">
        <v>-0.40866400000000003</v>
      </c>
      <c r="F264">
        <v>-0.35377799999999998</v>
      </c>
      <c r="H264" s="2">
        <f t="shared" si="4"/>
        <v>7.3119999999999994</v>
      </c>
    </row>
    <row r="265" spans="1:8" x14ac:dyDescent="0.3">
      <c r="A265">
        <v>19948</v>
      </c>
      <c r="B265">
        <v>2.0314399999999999</v>
      </c>
      <c r="C265">
        <v>7.8411309999999999</v>
      </c>
      <c r="D265">
        <v>3.3529000000000003E-2</v>
      </c>
      <c r="E265">
        <v>-0.399783</v>
      </c>
      <c r="F265">
        <v>-0.364452</v>
      </c>
      <c r="H265" s="2">
        <f t="shared" si="4"/>
        <v>7.339999999999999</v>
      </c>
    </row>
    <row r="266" spans="1:8" x14ac:dyDescent="0.3">
      <c r="A266">
        <v>19975</v>
      </c>
      <c r="B266">
        <v>2.0045679999999999</v>
      </c>
      <c r="C266">
        <v>7.8471010000000003</v>
      </c>
      <c r="D266">
        <v>3.0972E-2</v>
      </c>
      <c r="E266">
        <v>-0.39127499999999998</v>
      </c>
      <c r="F266">
        <v>-0.37528899999999998</v>
      </c>
      <c r="H266" s="2">
        <f t="shared" si="4"/>
        <v>7.3669999999999991</v>
      </c>
    </row>
    <row r="267" spans="1:8" x14ac:dyDescent="0.3">
      <c r="A267">
        <v>20003</v>
      </c>
      <c r="B267">
        <v>2.001503</v>
      </c>
      <c r="C267">
        <v>7.8602509999999999</v>
      </c>
      <c r="D267">
        <v>4.4353999999999998E-2</v>
      </c>
      <c r="E267">
        <v>-0.379527</v>
      </c>
      <c r="F267">
        <v>-0.38537700000000003</v>
      </c>
      <c r="H267" s="2">
        <f t="shared" si="4"/>
        <v>7.3949999999999987</v>
      </c>
    </row>
    <row r="268" spans="1:8" x14ac:dyDescent="0.3">
      <c r="A268">
        <v>20030</v>
      </c>
      <c r="B268">
        <v>2.0144609999999998</v>
      </c>
      <c r="C268">
        <v>7.8546680000000002</v>
      </c>
      <c r="D268">
        <v>5.6988999999999998E-2</v>
      </c>
      <c r="E268">
        <v>-0.36387399999999998</v>
      </c>
      <c r="F268">
        <v>-0.395347</v>
      </c>
      <c r="H268" s="2">
        <f t="shared" si="4"/>
        <v>7.4219999999999988</v>
      </c>
    </row>
    <row r="269" spans="1:8" x14ac:dyDescent="0.3">
      <c r="A269">
        <v>20057</v>
      </c>
      <c r="B269">
        <v>2.0638540000000001</v>
      </c>
      <c r="C269">
        <v>7.8237560000000004</v>
      </c>
      <c r="D269">
        <v>4.8522999999999997E-2</v>
      </c>
      <c r="E269">
        <v>-0.35102100000000003</v>
      </c>
      <c r="F269">
        <v>-0.40465099999999998</v>
      </c>
      <c r="H269" s="2">
        <f t="shared" si="4"/>
        <v>7.448999999999999</v>
      </c>
    </row>
    <row r="270" spans="1:8" x14ac:dyDescent="0.3">
      <c r="A270">
        <v>20087</v>
      </c>
      <c r="B270">
        <v>2.1815000000000002</v>
      </c>
      <c r="C270">
        <v>7.7987690000000001</v>
      </c>
      <c r="D270">
        <v>4.3410999999999998E-2</v>
      </c>
      <c r="E270">
        <v>-0.338671</v>
      </c>
      <c r="F270">
        <v>-0.41429300000000002</v>
      </c>
      <c r="H270" s="2">
        <f t="shared" si="4"/>
        <v>7.4789999999999992</v>
      </c>
    </row>
    <row r="271" spans="1:8" x14ac:dyDescent="0.3">
      <c r="A271">
        <v>20114</v>
      </c>
      <c r="B271">
        <v>2.3416540000000001</v>
      </c>
      <c r="C271">
        <v>7.7954129999999999</v>
      </c>
      <c r="D271">
        <v>4.8072999999999998E-2</v>
      </c>
      <c r="E271">
        <v>-0.32546700000000001</v>
      </c>
      <c r="F271">
        <v>-0.42322100000000001</v>
      </c>
      <c r="H271" s="2">
        <f t="shared" si="4"/>
        <v>7.5059999999999993</v>
      </c>
    </row>
    <row r="272" spans="1:8" x14ac:dyDescent="0.3">
      <c r="A272">
        <v>20142</v>
      </c>
      <c r="B272">
        <v>2.496613</v>
      </c>
      <c r="C272">
        <v>7.7826009999999997</v>
      </c>
      <c r="D272">
        <v>5.3780000000000001E-2</v>
      </c>
      <c r="E272">
        <v>-0.311222</v>
      </c>
      <c r="F272">
        <v>-0.43143199999999998</v>
      </c>
      <c r="H272" s="2">
        <f t="shared" si="4"/>
        <v>7.5339999999999989</v>
      </c>
    </row>
    <row r="273" spans="1:8" x14ac:dyDescent="0.3">
      <c r="A273">
        <v>20169</v>
      </c>
      <c r="B273">
        <v>2.6200139999999998</v>
      </c>
      <c r="C273">
        <v>7.7269670000000001</v>
      </c>
      <c r="D273">
        <v>4.7215E-2</v>
      </c>
      <c r="E273">
        <v>-0.29825299999999999</v>
      </c>
      <c r="F273">
        <v>-0.43960199999999999</v>
      </c>
      <c r="H273" s="2">
        <f t="shared" si="4"/>
        <v>7.5609999999999991</v>
      </c>
    </row>
    <row r="274" spans="1:8" x14ac:dyDescent="0.3">
      <c r="A274">
        <v>20197</v>
      </c>
      <c r="B274">
        <v>2.6888350000000001</v>
      </c>
      <c r="C274">
        <v>7.6507769999999997</v>
      </c>
      <c r="D274">
        <v>4.2869999999999998E-2</v>
      </c>
      <c r="E274">
        <v>-0.28689799999999999</v>
      </c>
      <c r="F274">
        <v>-0.44719500000000001</v>
      </c>
      <c r="H274" s="2">
        <f t="shared" si="4"/>
        <v>7.5889999999999986</v>
      </c>
    </row>
    <row r="275" spans="1:8" x14ac:dyDescent="0.3">
      <c r="A275">
        <v>20224</v>
      </c>
      <c r="B275">
        <v>2.723957</v>
      </c>
      <c r="C275">
        <v>7.5950620000000004</v>
      </c>
      <c r="D275">
        <v>3.8150000000000003E-2</v>
      </c>
      <c r="E275">
        <v>-0.27641900000000003</v>
      </c>
      <c r="F275">
        <v>-0.45478800000000003</v>
      </c>
      <c r="H275" s="2">
        <f t="shared" si="4"/>
        <v>7.6159999999999988</v>
      </c>
    </row>
    <row r="276" spans="1:8" x14ac:dyDescent="0.3">
      <c r="A276">
        <v>20252</v>
      </c>
      <c r="B276">
        <v>2.7222059999999999</v>
      </c>
      <c r="C276">
        <v>7.5798880000000004</v>
      </c>
      <c r="D276">
        <v>3.4022999999999998E-2</v>
      </c>
      <c r="E276">
        <v>-0.26740700000000001</v>
      </c>
      <c r="F276">
        <v>-0.46188600000000002</v>
      </c>
      <c r="H276" s="2">
        <f t="shared" si="4"/>
        <v>7.6439999999999984</v>
      </c>
    </row>
    <row r="277" spans="1:8" x14ac:dyDescent="0.3">
      <c r="A277">
        <v>20279</v>
      </c>
      <c r="B277">
        <v>2.6422669999999999</v>
      </c>
      <c r="C277">
        <v>7.5549039999999996</v>
      </c>
      <c r="D277">
        <v>2.8006E-2</v>
      </c>
      <c r="E277">
        <v>-0.259714</v>
      </c>
      <c r="F277">
        <v>-0.46905000000000002</v>
      </c>
      <c r="H277" s="2">
        <f t="shared" si="4"/>
        <v>7.6709999999999985</v>
      </c>
    </row>
    <row r="278" spans="1:8" x14ac:dyDescent="0.3">
      <c r="A278">
        <v>20317</v>
      </c>
      <c r="B278">
        <v>2.550157</v>
      </c>
      <c r="C278">
        <v>7.4901169999999997</v>
      </c>
      <c r="D278">
        <v>2.5779E-2</v>
      </c>
      <c r="E278">
        <v>-0.25035800000000002</v>
      </c>
      <c r="F278">
        <v>-0.47814000000000001</v>
      </c>
      <c r="H278" s="2">
        <f t="shared" si="4"/>
        <v>7.7089999999999987</v>
      </c>
    </row>
    <row r="279" spans="1:8" x14ac:dyDescent="0.3">
      <c r="A279">
        <v>20344</v>
      </c>
      <c r="B279">
        <v>2.4800170000000001</v>
      </c>
      <c r="C279">
        <v>7.4187789999999998</v>
      </c>
      <c r="D279">
        <v>2.5118000000000001E-2</v>
      </c>
      <c r="E279">
        <v>-0.24345800000000001</v>
      </c>
      <c r="F279">
        <v>-0.48486099999999999</v>
      </c>
      <c r="H279" s="2">
        <f t="shared" si="4"/>
        <v>7.7359999999999989</v>
      </c>
    </row>
    <row r="280" spans="1:8" x14ac:dyDescent="0.3">
      <c r="A280">
        <v>20371</v>
      </c>
      <c r="B280">
        <v>2.4125390000000002</v>
      </c>
      <c r="C280">
        <v>7.3795349999999997</v>
      </c>
      <c r="D280">
        <v>2.4457E-2</v>
      </c>
      <c r="E280">
        <v>-0.23698</v>
      </c>
      <c r="F280">
        <v>-0.491172</v>
      </c>
      <c r="H280" s="2">
        <f t="shared" si="4"/>
        <v>7.762999999999999</v>
      </c>
    </row>
    <row r="281" spans="1:8" x14ac:dyDescent="0.3">
      <c r="A281">
        <v>20399</v>
      </c>
      <c r="B281">
        <v>2.3085580000000001</v>
      </c>
      <c r="C281">
        <v>7.3421139999999996</v>
      </c>
      <c r="D281">
        <v>2.2017999999999999E-2</v>
      </c>
      <c r="E281">
        <v>-0.23114799999999999</v>
      </c>
      <c r="F281">
        <v>-0.497334</v>
      </c>
      <c r="H281" s="2">
        <f t="shared" si="4"/>
        <v>7.7909999999999986</v>
      </c>
    </row>
    <row r="282" spans="1:8" x14ac:dyDescent="0.3">
      <c r="A282">
        <v>20426</v>
      </c>
      <c r="B282">
        <v>2.1760730000000001</v>
      </c>
      <c r="C282">
        <v>7.2489910000000002</v>
      </c>
      <c r="D282">
        <v>1.9054999999999999E-2</v>
      </c>
      <c r="E282">
        <v>-0.225914</v>
      </c>
      <c r="F282">
        <v>-0.50358599999999998</v>
      </c>
      <c r="H282" s="2">
        <f t="shared" si="4"/>
        <v>7.8179999999999987</v>
      </c>
    </row>
    <row r="283" spans="1:8" x14ac:dyDescent="0.3">
      <c r="A283">
        <v>20454</v>
      </c>
      <c r="B283">
        <v>2.1235569999999999</v>
      </c>
      <c r="C283">
        <v>7.1196789999999996</v>
      </c>
      <c r="D283">
        <v>1.8509000000000001E-2</v>
      </c>
      <c r="E283">
        <v>-0.22101199999999999</v>
      </c>
      <c r="F283">
        <v>-0.50948700000000002</v>
      </c>
      <c r="H283" s="2">
        <f t="shared" si="4"/>
        <v>7.8459999999999983</v>
      </c>
    </row>
    <row r="284" spans="1:8" x14ac:dyDescent="0.3">
      <c r="A284">
        <v>20481</v>
      </c>
      <c r="B284">
        <v>2.1471360000000002</v>
      </c>
      <c r="C284">
        <v>7.0058930000000004</v>
      </c>
      <c r="D284">
        <v>1.8089999999999998E-2</v>
      </c>
      <c r="E284">
        <v>-0.21604300000000001</v>
      </c>
      <c r="F284">
        <v>-0.51546700000000001</v>
      </c>
      <c r="H284" s="2">
        <f t="shared" si="4"/>
        <v>7.8729999999999984</v>
      </c>
    </row>
    <row r="285" spans="1:8" x14ac:dyDescent="0.3">
      <c r="A285">
        <v>20509</v>
      </c>
      <c r="B285">
        <v>2.1877650000000002</v>
      </c>
      <c r="C285">
        <v>6.8997419999999998</v>
      </c>
      <c r="D285">
        <v>1.61E-2</v>
      </c>
      <c r="E285">
        <v>-0.211779</v>
      </c>
      <c r="F285">
        <v>-0.52112800000000004</v>
      </c>
      <c r="H285" s="2">
        <f t="shared" si="4"/>
        <v>7.900999999999998</v>
      </c>
    </row>
    <row r="286" spans="1:8" x14ac:dyDescent="0.3">
      <c r="A286">
        <v>20536</v>
      </c>
      <c r="B286">
        <v>2.203595</v>
      </c>
      <c r="C286">
        <v>6.7556580000000004</v>
      </c>
      <c r="D286">
        <v>1.5558000000000001E-2</v>
      </c>
      <c r="E286">
        <v>-0.207505</v>
      </c>
      <c r="F286">
        <v>-0.52687799999999996</v>
      </c>
      <c r="H286" s="2">
        <f t="shared" si="4"/>
        <v>7.9279999999999982</v>
      </c>
    </row>
    <row r="287" spans="1:8" x14ac:dyDescent="0.3">
      <c r="A287">
        <v>20566</v>
      </c>
      <c r="B287">
        <v>2.1629800000000001</v>
      </c>
      <c r="C287">
        <v>6.6067130000000001</v>
      </c>
      <c r="D287">
        <v>1.5694E-2</v>
      </c>
      <c r="E287">
        <v>-0.20288600000000001</v>
      </c>
      <c r="F287">
        <v>-0.53289500000000001</v>
      </c>
      <c r="H287" s="2">
        <f t="shared" si="4"/>
        <v>7.9579999999999984</v>
      </c>
    </row>
    <row r="288" spans="1:8" x14ac:dyDescent="0.3">
      <c r="A288">
        <v>20593</v>
      </c>
      <c r="B288">
        <v>2.1264599999999998</v>
      </c>
      <c r="C288">
        <v>6.4737730000000004</v>
      </c>
      <c r="D288">
        <v>1.4212000000000001E-2</v>
      </c>
      <c r="E288">
        <v>-0.19912199999999999</v>
      </c>
      <c r="F288">
        <v>-0.53822099999999995</v>
      </c>
      <c r="H288" s="2">
        <f t="shared" si="4"/>
        <v>7.9849999999999985</v>
      </c>
    </row>
    <row r="289" spans="1:8" x14ac:dyDescent="0.3">
      <c r="A289">
        <v>20621</v>
      </c>
      <c r="B289">
        <v>2.1252810000000002</v>
      </c>
      <c r="C289">
        <v>6.3242690000000001</v>
      </c>
      <c r="D289">
        <v>1.4159E-2</v>
      </c>
      <c r="E289">
        <v>-0.19537199999999999</v>
      </c>
      <c r="F289">
        <v>-0.54344499999999996</v>
      </c>
      <c r="H289" s="2">
        <f t="shared" si="4"/>
        <v>8.0129999999999981</v>
      </c>
    </row>
    <row r="290" spans="1:8" x14ac:dyDescent="0.3">
      <c r="A290">
        <v>20648</v>
      </c>
      <c r="B290">
        <v>2.150048</v>
      </c>
      <c r="C290">
        <v>6.1983420000000002</v>
      </c>
      <c r="D290">
        <v>1.5447000000000001E-2</v>
      </c>
      <c r="E290">
        <v>-0.19112899999999999</v>
      </c>
      <c r="F290">
        <v>-0.54873700000000003</v>
      </c>
      <c r="H290" s="2">
        <f t="shared" si="4"/>
        <v>8.0399999999999974</v>
      </c>
    </row>
    <row r="291" spans="1:8" x14ac:dyDescent="0.3">
      <c r="A291">
        <v>20675</v>
      </c>
      <c r="B291">
        <v>2.2249310000000002</v>
      </c>
      <c r="C291">
        <v>6.1379770000000002</v>
      </c>
      <c r="D291">
        <v>1.5006E-2</v>
      </c>
      <c r="E291">
        <v>-0.18715399999999999</v>
      </c>
      <c r="F291">
        <v>-0.55373700000000003</v>
      </c>
      <c r="H291" s="2">
        <f t="shared" si="4"/>
        <v>8.0669999999999966</v>
      </c>
    </row>
    <row r="292" spans="1:8" x14ac:dyDescent="0.3">
      <c r="A292">
        <v>20703</v>
      </c>
      <c r="B292">
        <v>2.3267859999999998</v>
      </c>
      <c r="C292">
        <v>6.1265460000000003</v>
      </c>
      <c r="D292">
        <v>1.4922E-2</v>
      </c>
      <c r="E292">
        <v>-0.183202</v>
      </c>
      <c r="F292">
        <v>-0.55862999999999996</v>
      </c>
      <c r="H292" s="2">
        <f t="shared" si="4"/>
        <v>8.0949999999999971</v>
      </c>
    </row>
    <row r="293" spans="1:8" x14ac:dyDescent="0.3">
      <c r="A293">
        <v>20730</v>
      </c>
      <c r="B293">
        <v>2.4181680000000001</v>
      </c>
      <c r="C293">
        <v>6.13096</v>
      </c>
      <c r="D293">
        <v>1.4146000000000001E-2</v>
      </c>
      <c r="E293">
        <v>-0.179316</v>
      </c>
      <c r="F293">
        <v>-0.56359599999999999</v>
      </c>
      <c r="H293" s="2">
        <f t="shared" si="4"/>
        <v>8.1219999999999963</v>
      </c>
    </row>
    <row r="294" spans="1:8" x14ac:dyDescent="0.3">
      <c r="A294">
        <v>20758</v>
      </c>
      <c r="B294">
        <v>2.458583</v>
      </c>
      <c r="C294">
        <v>6.0982120000000002</v>
      </c>
      <c r="D294">
        <v>1.1462999999999999E-2</v>
      </c>
      <c r="E294">
        <v>-0.17627999999999999</v>
      </c>
      <c r="F294">
        <v>-0.56831500000000001</v>
      </c>
      <c r="H294" s="2">
        <f t="shared" si="4"/>
        <v>8.1499999999999968</v>
      </c>
    </row>
    <row r="295" spans="1:8" x14ac:dyDescent="0.3">
      <c r="A295">
        <v>20785</v>
      </c>
      <c r="B295">
        <v>2.5135049999999999</v>
      </c>
      <c r="C295">
        <v>6.0546350000000002</v>
      </c>
      <c r="D295">
        <v>1.2777999999999999E-2</v>
      </c>
      <c r="E295">
        <v>-0.17277000000000001</v>
      </c>
      <c r="F295">
        <v>-0.57310300000000003</v>
      </c>
      <c r="H295" s="2">
        <f t="shared" si="4"/>
        <v>8.176999999999996</v>
      </c>
    </row>
    <row r="296" spans="1:8" x14ac:dyDescent="0.3">
      <c r="A296">
        <v>20823</v>
      </c>
      <c r="B296">
        <v>2.5135049999999999</v>
      </c>
      <c r="C296">
        <v>6.0546350000000002</v>
      </c>
      <c r="D296">
        <v>1.2777999999999999E-2</v>
      </c>
      <c r="E296">
        <v>-0.17277000000000001</v>
      </c>
      <c r="F296">
        <v>-0.57927399999999996</v>
      </c>
      <c r="H296" s="2">
        <f t="shared" si="4"/>
        <v>8.2149999999999963</v>
      </c>
    </row>
    <row r="297" spans="1:8" x14ac:dyDescent="0.3">
      <c r="A297">
        <v>21342</v>
      </c>
      <c r="B297">
        <v>2.6059239999999999</v>
      </c>
      <c r="C297">
        <v>6.0596459999999999</v>
      </c>
      <c r="D297">
        <v>1.1029000000000001E-2</v>
      </c>
      <c r="E297">
        <v>-0.168767</v>
      </c>
      <c r="F297">
        <v>-0.57927399999999996</v>
      </c>
      <c r="H297" s="2">
        <f t="shared" si="4"/>
        <v>8.7339999999999964</v>
      </c>
    </row>
    <row r="298" spans="1:8" x14ac:dyDescent="0.3">
      <c r="A298">
        <v>21370</v>
      </c>
      <c r="B298">
        <v>2.2517619999999998</v>
      </c>
      <c r="C298">
        <v>5.3117200000000002</v>
      </c>
      <c r="D298">
        <v>0</v>
      </c>
      <c r="E298">
        <v>-0.168767</v>
      </c>
      <c r="F298">
        <v>-0.67175799999999997</v>
      </c>
      <c r="H298" s="2">
        <f t="shared" si="4"/>
        <v>8.7619999999999969</v>
      </c>
    </row>
    <row r="299" spans="1:8" x14ac:dyDescent="0.3">
      <c r="A299">
        <v>21397</v>
      </c>
      <c r="B299">
        <v>2.1916720000000001</v>
      </c>
      <c r="C299">
        <v>5.2608199999999998</v>
      </c>
      <c r="D299">
        <v>1.0163E-2</v>
      </c>
      <c r="E299">
        <v>-0.166075</v>
      </c>
      <c r="F299">
        <v>-0.67620599999999997</v>
      </c>
      <c r="H299" s="2">
        <f t="shared" si="4"/>
        <v>8.7889999999999961</v>
      </c>
    </row>
    <row r="300" spans="1:8" x14ac:dyDescent="0.3">
      <c r="A300">
        <v>21425</v>
      </c>
      <c r="B300">
        <v>2.086849</v>
      </c>
      <c r="C300">
        <v>5.2143220000000001</v>
      </c>
      <c r="D300">
        <v>1.1745E-2</v>
      </c>
      <c r="E300">
        <v>-0.162964</v>
      </c>
      <c r="F300">
        <v>-0.68056399999999995</v>
      </c>
      <c r="H300" s="2">
        <f t="shared" si="4"/>
        <v>8.8169999999999966</v>
      </c>
    </row>
    <row r="301" spans="1:8" x14ac:dyDescent="0.3">
      <c r="A301">
        <v>21452</v>
      </c>
      <c r="B301">
        <v>1.9236180000000001</v>
      </c>
      <c r="C301">
        <v>5.1703510000000001</v>
      </c>
      <c r="D301">
        <v>1.1531E-2</v>
      </c>
      <c r="E301">
        <v>-0.15979699999999999</v>
      </c>
      <c r="F301">
        <v>-0.68499399999999999</v>
      </c>
      <c r="H301" s="2">
        <f t="shared" si="4"/>
        <v>8.8439999999999959</v>
      </c>
    </row>
    <row r="302" spans="1:8" x14ac:dyDescent="0.3">
      <c r="A302">
        <v>21480</v>
      </c>
      <c r="B302">
        <v>1.7178990000000001</v>
      </c>
      <c r="C302">
        <v>5.1003579999999999</v>
      </c>
      <c r="D302">
        <v>1.1268E-2</v>
      </c>
      <c r="E302">
        <v>-0.15681200000000001</v>
      </c>
      <c r="F302">
        <v>-0.68918699999999999</v>
      </c>
      <c r="H302" s="2">
        <f t="shared" si="4"/>
        <v>8.8719999999999963</v>
      </c>
    </row>
    <row r="303" spans="1:8" x14ac:dyDescent="0.3">
      <c r="A303">
        <v>21507</v>
      </c>
      <c r="B303">
        <v>1.566827</v>
      </c>
      <c r="C303">
        <v>5.0682239999999998</v>
      </c>
      <c r="D303">
        <v>1.0919999999999999E-2</v>
      </c>
      <c r="E303">
        <v>-0.15381300000000001</v>
      </c>
      <c r="F303">
        <v>-0.69345199999999996</v>
      </c>
      <c r="H303" s="2">
        <f t="shared" si="4"/>
        <v>8.8989999999999956</v>
      </c>
    </row>
    <row r="304" spans="1:8" x14ac:dyDescent="0.3">
      <c r="A304">
        <v>21534</v>
      </c>
      <c r="B304">
        <v>1.51874</v>
      </c>
      <c r="C304">
        <v>5.0587289999999996</v>
      </c>
      <c r="D304">
        <v>2.2929999999999999E-2</v>
      </c>
      <c r="E304">
        <v>-0.14773900000000001</v>
      </c>
      <c r="F304">
        <v>-0.69735899999999995</v>
      </c>
      <c r="H304" s="2">
        <f t="shared" si="4"/>
        <v>8.9259999999999948</v>
      </c>
    </row>
    <row r="305" spans="1:8" x14ac:dyDescent="0.3">
      <c r="A305">
        <v>21564</v>
      </c>
      <c r="B305">
        <v>1.5077119999999999</v>
      </c>
      <c r="C305">
        <v>5.0469280000000003</v>
      </c>
      <c r="D305">
        <v>3.6336E-2</v>
      </c>
      <c r="E305">
        <v>-0.137402</v>
      </c>
      <c r="F305">
        <v>-0.70119399999999998</v>
      </c>
      <c r="H305" s="2">
        <f t="shared" si="4"/>
        <v>8.9559999999999942</v>
      </c>
    </row>
    <row r="306" spans="1:8" x14ac:dyDescent="0.3">
      <c r="A306">
        <v>21591</v>
      </c>
      <c r="B306">
        <v>1.434536</v>
      </c>
      <c r="C306">
        <v>5.0012590000000001</v>
      </c>
      <c r="D306">
        <v>4.0640999999999997E-2</v>
      </c>
      <c r="E306">
        <v>-0.12623899999999999</v>
      </c>
      <c r="F306">
        <v>-0.70457199999999998</v>
      </c>
      <c r="H306" s="2">
        <f t="shared" si="4"/>
        <v>8.9829999999999934</v>
      </c>
    </row>
    <row r="307" spans="1:8" x14ac:dyDescent="0.3">
      <c r="A307">
        <v>21619</v>
      </c>
      <c r="B307">
        <v>1.2667600000000001</v>
      </c>
      <c r="C307">
        <v>4.8890450000000003</v>
      </c>
      <c r="D307">
        <v>3.4507000000000003E-2</v>
      </c>
      <c r="E307">
        <v>-0.11709899999999999</v>
      </c>
      <c r="F307">
        <v>-0.70760999999999996</v>
      </c>
      <c r="H307" s="2">
        <f t="shared" si="4"/>
        <v>9.0109999999999939</v>
      </c>
    </row>
    <row r="308" spans="1:8" x14ac:dyDescent="0.3">
      <c r="A308">
        <v>21646</v>
      </c>
      <c r="B308">
        <v>1.0355939999999999</v>
      </c>
      <c r="C308">
        <v>4.8000299999999996</v>
      </c>
      <c r="D308">
        <v>3.0235000000000001E-2</v>
      </c>
      <c r="E308">
        <v>-0.108794</v>
      </c>
      <c r="F308">
        <v>-0.71053999999999995</v>
      </c>
      <c r="H308" s="2">
        <f t="shared" si="4"/>
        <v>9.0379999999999932</v>
      </c>
    </row>
    <row r="309" spans="1:8" x14ac:dyDescent="0.3">
      <c r="A309">
        <v>21674</v>
      </c>
      <c r="B309">
        <v>0.80018699999999998</v>
      </c>
      <c r="C309">
        <v>4.7412219999999996</v>
      </c>
      <c r="D309">
        <v>2.5368999999999999E-2</v>
      </c>
      <c r="E309">
        <v>-0.102074</v>
      </c>
      <c r="F309">
        <v>-0.71320600000000001</v>
      </c>
      <c r="H309" s="2">
        <f t="shared" si="4"/>
        <v>9.0659999999999936</v>
      </c>
    </row>
    <row r="310" spans="1:8" x14ac:dyDescent="0.3">
      <c r="A310">
        <v>21701</v>
      </c>
      <c r="B310">
        <v>0.55004600000000003</v>
      </c>
      <c r="C310">
        <v>4.6835380000000004</v>
      </c>
      <c r="D310">
        <v>2.2296E-2</v>
      </c>
      <c r="E310">
        <v>-9.5949999999999994E-2</v>
      </c>
      <c r="F310">
        <v>-0.71580699999999997</v>
      </c>
      <c r="H310" s="2">
        <f t="shared" si="4"/>
        <v>9.0929999999999929</v>
      </c>
    </row>
    <row r="311" spans="1:8" x14ac:dyDescent="0.3">
      <c r="A311">
        <v>21729</v>
      </c>
      <c r="B311">
        <v>0.34009</v>
      </c>
      <c r="C311">
        <v>4.6498059999999999</v>
      </c>
      <c r="D311">
        <v>1.9879999999999998E-2</v>
      </c>
      <c r="E311">
        <v>-9.0685000000000002E-2</v>
      </c>
      <c r="F311">
        <v>-0.71818400000000004</v>
      </c>
      <c r="H311" s="2">
        <f t="shared" si="4"/>
        <v>9.1209999999999933</v>
      </c>
    </row>
    <row r="312" spans="1:8" x14ac:dyDescent="0.3">
      <c r="A312">
        <v>21756</v>
      </c>
      <c r="B312">
        <v>0.215637</v>
      </c>
      <c r="C312">
        <v>4.6175350000000002</v>
      </c>
      <c r="D312">
        <v>1.6265000000000002E-2</v>
      </c>
      <c r="E312">
        <v>-8.6217000000000002E-2</v>
      </c>
      <c r="F312">
        <v>-0.72053500000000004</v>
      </c>
      <c r="H312" s="2">
        <f t="shared" si="4"/>
        <v>9.1479999999999926</v>
      </c>
    </row>
    <row r="313" spans="1:8" x14ac:dyDescent="0.3">
      <c r="A313">
        <v>21783</v>
      </c>
      <c r="B313">
        <v>0.15762799999999999</v>
      </c>
      <c r="C313">
        <v>4.5170570000000003</v>
      </c>
      <c r="D313">
        <v>1.4598E-2</v>
      </c>
      <c r="E313">
        <v>-8.2350000000000007E-2</v>
      </c>
      <c r="F313">
        <v>-0.72270699999999999</v>
      </c>
      <c r="H313" s="2">
        <f t="shared" si="4"/>
        <v>9.1749999999999918</v>
      </c>
    </row>
    <row r="314" spans="1:8" x14ac:dyDescent="0.3">
      <c r="A314">
        <v>21820</v>
      </c>
      <c r="B314">
        <v>7.0635000000000003E-2</v>
      </c>
      <c r="C314">
        <v>4.31799</v>
      </c>
      <c r="D314">
        <v>1.4074E-2</v>
      </c>
      <c r="E314">
        <v>-7.7242000000000005E-2</v>
      </c>
      <c r="F314">
        <v>-0.72546999999999995</v>
      </c>
      <c r="H314" s="2">
        <f t="shared" si="4"/>
        <v>9.2119999999999926</v>
      </c>
    </row>
    <row r="315" spans="1:8" x14ac:dyDescent="0.3">
      <c r="A315">
        <v>21847</v>
      </c>
      <c r="B315">
        <v>6.7289999999999997E-3</v>
      </c>
      <c r="C315">
        <v>4.1726210000000004</v>
      </c>
      <c r="D315">
        <v>1.3736999999999999E-2</v>
      </c>
      <c r="E315">
        <v>-7.3603000000000002E-2</v>
      </c>
      <c r="F315">
        <v>-0.72740800000000005</v>
      </c>
      <c r="H315" s="2">
        <f t="shared" si="4"/>
        <v>9.2389999999999919</v>
      </c>
    </row>
    <row r="316" spans="1:8" x14ac:dyDescent="0.3">
      <c r="A316">
        <v>21875</v>
      </c>
      <c r="B316">
        <v>-6.5586000000000005E-2</v>
      </c>
      <c r="C316">
        <v>4.0585319999999996</v>
      </c>
      <c r="D316">
        <v>1.1990000000000001E-2</v>
      </c>
      <c r="E316">
        <v>-7.0428000000000004E-2</v>
      </c>
      <c r="F316">
        <v>-0.729267</v>
      </c>
      <c r="H316" s="2">
        <f t="shared" si="4"/>
        <v>9.2669999999999924</v>
      </c>
    </row>
    <row r="317" spans="1:8" x14ac:dyDescent="0.3">
      <c r="A317">
        <v>21902</v>
      </c>
      <c r="B317">
        <v>-5.2796999999999997E-2</v>
      </c>
      <c r="C317">
        <v>3.9204119999999998</v>
      </c>
      <c r="D317">
        <v>1.074E-2</v>
      </c>
      <c r="E317">
        <v>-6.7477999999999996E-2</v>
      </c>
      <c r="F317">
        <v>-0.73111499999999996</v>
      </c>
      <c r="H317" s="2">
        <f t="shared" si="4"/>
        <v>9.2939999999999916</v>
      </c>
    </row>
    <row r="318" spans="1:8" x14ac:dyDescent="0.3">
      <c r="A318">
        <v>21930</v>
      </c>
      <c r="B318">
        <v>6.5856999999999999E-2</v>
      </c>
      <c r="C318">
        <v>3.7770489999999999</v>
      </c>
      <c r="D318">
        <v>0</v>
      </c>
      <c r="E318">
        <v>-6.7477999999999996E-2</v>
      </c>
      <c r="F318">
        <v>-0.73293699999999995</v>
      </c>
      <c r="H318" s="2">
        <f t="shared" si="4"/>
        <v>9.3219999999999921</v>
      </c>
    </row>
    <row r="319" spans="1:8" x14ac:dyDescent="0.3">
      <c r="A319">
        <v>21957</v>
      </c>
      <c r="B319">
        <v>0.27856700000000001</v>
      </c>
      <c r="C319">
        <v>3.578363</v>
      </c>
      <c r="D319">
        <v>0</v>
      </c>
      <c r="E319">
        <v>-6.7477999999999996E-2</v>
      </c>
      <c r="F319">
        <v>-0.73482599999999998</v>
      </c>
      <c r="H319" s="2">
        <f t="shared" si="4"/>
        <v>9.3489999999999913</v>
      </c>
    </row>
    <row r="320" spans="1:8" x14ac:dyDescent="0.3">
      <c r="A320">
        <v>21985</v>
      </c>
      <c r="B320">
        <v>0.490367</v>
      </c>
      <c r="C320">
        <v>3.3872080000000002</v>
      </c>
      <c r="D320">
        <v>1.8797000000000001E-2</v>
      </c>
      <c r="E320">
        <v>-6.2498999999999999E-2</v>
      </c>
      <c r="F320">
        <v>-0.73644699999999996</v>
      </c>
      <c r="H320" s="2">
        <f t="shared" si="4"/>
        <v>9.3769999999999918</v>
      </c>
    </row>
    <row r="321" spans="1:8" x14ac:dyDescent="0.3">
      <c r="A321">
        <v>22012</v>
      </c>
      <c r="B321">
        <v>0.67885300000000004</v>
      </c>
      <c r="C321">
        <v>3.2328709999999998</v>
      </c>
      <c r="D321">
        <v>1.5757E-2</v>
      </c>
      <c r="E321">
        <v>-5.8171E-2</v>
      </c>
      <c r="F321">
        <v>-0.73801499999999998</v>
      </c>
      <c r="H321" s="2">
        <f t="shared" si="4"/>
        <v>9.403999999999991</v>
      </c>
    </row>
    <row r="322" spans="1:8" x14ac:dyDescent="0.3">
      <c r="A322">
        <v>22042</v>
      </c>
      <c r="B322">
        <v>0.85090600000000005</v>
      </c>
      <c r="C322">
        <v>3.0417580000000002</v>
      </c>
      <c r="D322">
        <v>1.2727E-2</v>
      </c>
      <c r="E322">
        <v>-5.4550000000000001E-2</v>
      </c>
      <c r="F322">
        <v>-0.73954399999999998</v>
      </c>
      <c r="H322" s="2">
        <f t="shared" si="4"/>
        <v>9.4339999999999904</v>
      </c>
    </row>
    <row r="323" spans="1:8" x14ac:dyDescent="0.3">
      <c r="A323">
        <v>22069</v>
      </c>
      <c r="B323">
        <v>1.021755</v>
      </c>
      <c r="C323">
        <v>2.8510970000000002</v>
      </c>
      <c r="D323">
        <v>1.0966999999999999E-2</v>
      </c>
      <c r="E323">
        <v>-5.1536999999999999E-2</v>
      </c>
      <c r="F323">
        <v>-0.74094499999999996</v>
      </c>
      <c r="H323" s="2">
        <f t="shared" si="4"/>
        <v>9.4609999999999896</v>
      </c>
    </row>
    <row r="324" spans="1:8" x14ac:dyDescent="0.3">
      <c r="A324">
        <v>22096</v>
      </c>
      <c r="B324">
        <v>1.2427509999999999</v>
      </c>
      <c r="C324">
        <v>2.7037529999999999</v>
      </c>
      <c r="D324">
        <v>0</v>
      </c>
      <c r="E324">
        <v>-5.1536999999999999E-2</v>
      </c>
      <c r="F324">
        <v>-0.74233700000000002</v>
      </c>
      <c r="H324" s="2">
        <f t="shared" ref="H324:H387" si="5">(A324-A323)/1000+H323</f>
        <v>9.4879999999999889</v>
      </c>
    </row>
    <row r="325" spans="1:8" x14ac:dyDescent="0.3">
      <c r="A325">
        <v>22124</v>
      </c>
      <c r="B325">
        <v>1.5067699999999999</v>
      </c>
      <c r="C325">
        <v>2.6597819999999999</v>
      </c>
      <c r="D325">
        <v>0</v>
      </c>
      <c r="E325">
        <v>-5.1536999999999999E-2</v>
      </c>
      <c r="F325">
        <v>-0.74372799999999994</v>
      </c>
      <c r="H325" s="2">
        <f t="shared" si="5"/>
        <v>9.5159999999999894</v>
      </c>
    </row>
    <row r="326" spans="1:8" x14ac:dyDescent="0.3">
      <c r="A326">
        <v>22151</v>
      </c>
      <c r="B326">
        <v>1.7758830000000001</v>
      </c>
      <c r="C326">
        <v>2.6411259999999999</v>
      </c>
      <c r="D326">
        <v>0</v>
      </c>
      <c r="E326">
        <v>-5.1536999999999999E-2</v>
      </c>
      <c r="F326">
        <v>-0.74517100000000003</v>
      </c>
      <c r="H326" s="2">
        <f t="shared" si="5"/>
        <v>9.5429999999999886</v>
      </c>
    </row>
    <row r="327" spans="1:8" x14ac:dyDescent="0.3">
      <c r="A327">
        <v>22179</v>
      </c>
      <c r="B327">
        <v>2.0437069999999999</v>
      </c>
      <c r="C327">
        <v>2.6365959999999999</v>
      </c>
      <c r="D327">
        <v>1.6296999999999999E-2</v>
      </c>
      <c r="E327">
        <v>-4.7220999999999999E-2</v>
      </c>
      <c r="F327">
        <v>-0.74638800000000005</v>
      </c>
      <c r="H327" s="2">
        <f t="shared" si="5"/>
        <v>9.5709999999999891</v>
      </c>
    </row>
    <row r="328" spans="1:8" x14ac:dyDescent="0.3">
      <c r="A328">
        <v>22206</v>
      </c>
      <c r="B328">
        <v>2.2318060000000002</v>
      </c>
      <c r="C328">
        <v>2.5519790000000002</v>
      </c>
      <c r="D328">
        <v>2.4143999999999999E-2</v>
      </c>
      <c r="E328">
        <v>-4.0589E-2</v>
      </c>
      <c r="F328">
        <v>-0.74743199999999999</v>
      </c>
      <c r="H328" s="2">
        <f t="shared" si="5"/>
        <v>9.5979999999999883</v>
      </c>
    </row>
    <row r="329" spans="1:8" x14ac:dyDescent="0.3">
      <c r="A329">
        <v>22234</v>
      </c>
      <c r="B329">
        <v>2.274804</v>
      </c>
      <c r="C329">
        <v>2.4036279999999999</v>
      </c>
      <c r="D329">
        <v>1.9813999999999998E-2</v>
      </c>
      <c r="E329">
        <v>-3.5340999999999997E-2</v>
      </c>
      <c r="F329">
        <v>-0.74831499999999995</v>
      </c>
      <c r="H329" s="2">
        <f t="shared" si="5"/>
        <v>9.6259999999999888</v>
      </c>
    </row>
    <row r="330" spans="1:8" x14ac:dyDescent="0.3">
      <c r="A330">
        <v>22261</v>
      </c>
      <c r="B330">
        <v>2.1487590000000001</v>
      </c>
      <c r="C330">
        <v>2.1887660000000002</v>
      </c>
      <c r="D330">
        <v>7.4565999999999993E-2</v>
      </c>
      <c r="E330">
        <v>-1.4859000000000001E-2</v>
      </c>
      <c r="F330">
        <v>-0.748444</v>
      </c>
      <c r="H330" s="2">
        <f t="shared" si="5"/>
        <v>9.652999999999988</v>
      </c>
    </row>
    <row r="331" spans="1:8" x14ac:dyDescent="0.3">
      <c r="A331">
        <v>22297</v>
      </c>
      <c r="B331">
        <v>1.637343</v>
      </c>
      <c r="C331">
        <v>1.781229</v>
      </c>
      <c r="D331">
        <v>5.6523999999999998E-2</v>
      </c>
      <c r="E331">
        <v>5.6569999999999997E-3</v>
      </c>
      <c r="F331">
        <v>-0.74785500000000005</v>
      </c>
      <c r="H331" s="2">
        <f t="shared" si="5"/>
        <v>9.6889999999999876</v>
      </c>
    </row>
    <row r="332" spans="1:8" x14ac:dyDescent="0.3">
      <c r="A332">
        <v>22324</v>
      </c>
      <c r="B332">
        <v>1.41753</v>
      </c>
      <c r="C332">
        <v>1.3465609999999999</v>
      </c>
      <c r="D332">
        <v>7.1660000000000001E-2</v>
      </c>
      <c r="E332">
        <v>2.4638E-2</v>
      </c>
      <c r="F332">
        <v>-0.74693399999999999</v>
      </c>
      <c r="H332" s="2">
        <f t="shared" si="5"/>
        <v>9.7159999999999869</v>
      </c>
    </row>
    <row r="333" spans="1:8" x14ac:dyDescent="0.3">
      <c r="A333">
        <v>22351</v>
      </c>
      <c r="B333">
        <v>1.293013</v>
      </c>
      <c r="C333">
        <v>0.90809700000000004</v>
      </c>
      <c r="D333">
        <v>0.122604</v>
      </c>
      <c r="E333">
        <v>5.7112000000000003E-2</v>
      </c>
      <c r="F333">
        <v>-0.74495299999999998</v>
      </c>
      <c r="H333" s="2">
        <f t="shared" si="5"/>
        <v>9.7429999999999861</v>
      </c>
    </row>
    <row r="334" spans="1:8" x14ac:dyDescent="0.3">
      <c r="A334">
        <v>22378</v>
      </c>
      <c r="B334">
        <v>1.220612</v>
      </c>
      <c r="C334">
        <v>0.47811900000000002</v>
      </c>
      <c r="D334">
        <v>9.7649E-2</v>
      </c>
      <c r="E334">
        <v>8.2975999999999994E-2</v>
      </c>
      <c r="F334">
        <v>-0.74236400000000002</v>
      </c>
      <c r="H334" s="2">
        <f t="shared" si="5"/>
        <v>9.7699999999999854</v>
      </c>
    </row>
    <row r="335" spans="1:8" x14ac:dyDescent="0.3">
      <c r="A335">
        <v>22405</v>
      </c>
      <c r="B335">
        <v>1.1922919999999999</v>
      </c>
      <c r="C335">
        <v>5.1145000000000003E-2</v>
      </c>
      <c r="D335">
        <v>9.3371999999999997E-2</v>
      </c>
      <c r="E335">
        <v>0.107708</v>
      </c>
      <c r="F335">
        <v>-0.73912199999999995</v>
      </c>
      <c r="H335" s="2">
        <f t="shared" si="5"/>
        <v>9.7969999999999846</v>
      </c>
    </row>
    <row r="336" spans="1:8" x14ac:dyDescent="0.3">
      <c r="A336">
        <v>22432</v>
      </c>
      <c r="B336">
        <v>1.178822</v>
      </c>
      <c r="C336">
        <v>-0.344615</v>
      </c>
      <c r="D336">
        <v>9.8490999999999995E-2</v>
      </c>
      <c r="E336">
        <v>0.133795</v>
      </c>
      <c r="F336">
        <v>-0.73515699999999995</v>
      </c>
      <c r="H336" s="2">
        <f t="shared" si="5"/>
        <v>9.8239999999999839</v>
      </c>
    </row>
    <row r="337" spans="1:8" x14ac:dyDescent="0.3">
      <c r="A337">
        <v>22459</v>
      </c>
      <c r="B337">
        <v>1.17147</v>
      </c>
      <c r="C337">
        <v>-0.68749899999999997</v>
      </c>
      <c r="D337">
        <v>6.3176999999999997E-2</v>
      </c>
      <c r="E337">
        <v>0.150529</v>
      </c>
      <c r="F337">
        <v>-0.73086700000000004</v>
      </c>
      <c r="H337" s="2">
        <f t="shared" si="5"/>
        <v>9.8509999999999831</v>
      </c>
    </row>
    <row r="338" spans="1:8" x14ac:dyDescent="0.3">
      <c r="A338">
        <v>22486</v>
      </c>
      <c r="B338">
        <v>1.1667069999999999</v>
      </c>
      <c r="C338">
        <v>-0.94659499999999996</v>
      </c>
      <c r="D338">
        <v>5.0351E-2</v>
      </c>
      <c r="E338">
        <v>0.16386500000000001</v>
      </c>
      <c r="F338">
        <v>-0.72626299999999999</v>
      </c>
      <c r="H338" s="2">
        <f t="shared" si="5"/>
        <v>9.8779999999999824</v>
      </c>
    </row>
    <row r="339" spans="1:8" x14ac:dyDescent="0.3">
      <c r="A339">
        <v>22513</v>
      </c>
      <c r="B339">
        <v>1.14821</v>
      </c>
      <c r="C339">
        <v>-1.112976</v>
      </c>
      <c r="D339">
        <v>4.0142999999999998E-2</v>
      </c>
      <c r="E339">
        <v>0.17449799999999999</v>
      </c>
      <c r="F339">
        <v>-0.72140800000000005</v>
      </c>
      <c r="H339" s="2">
        <f t="shared" si="5"/>
        <v>9.9049999999999816</v>
      </c>
    </row>
    <row r="340" spans="1:8" x14ac:dyDescent="0.3">
      <c r="A340">
        <v>22543</v>
      </c>
      <c r="B340">
        <v>1.1185769999999999</v>
      </c>
      <c r="C340">
        <v>-1.21458</v>
      </c>
      <c r="D340">
        <v>3.1993000000000001E-2</v>
      </c>
      <c r="E340">
        <v>0.18360000000000001</v>
      </c>
      <c r="F340">
        <v>-0.715951</v>
      </c>
      <c r="H340" s="2">
        <f t="shared" si="5"/>
        <v>9.934999999999981</v>
      </c>
    </row>
    <row r="341" spans="1:8" x14ac:dyDescent="0.3">
      <c r="A341">
        <v>22570</v>
      </c>
      <c r="B341">
        <v>1.0986400000000001</v>
      </c>
      <c r="C341">
        <v>-1.3099810000000001</v>
      </c>
      <c r="D341">
        <v>3.7699999999999997E-2</v>
      </c>
      <c r="E341">
        <v>0.19395499999999999</v>
      </c>
      <c r="F341">
        <v>-0.71037600000000001</v>
      </c>
      <c r="H341" s="2">
        <f t="shared" si="5"/>
        <v>9.9619999999999802</v>
      </c>
    </row>
    <row r="342" spans="1:8" x14ac:dyDescent="0.3">
      <c r="A342">
        <v>22597</v>
      </c>
      <c r="B342">
        <v>1.0961510000000001</v>
      </c>
      <c r="C342">
        <v>-1.3709979999999999</v>
      </c>
      <c r="D342">
        <v>4.0947999999999998E-2</v>
      </c>
      <c r="E342">
        <v>0.20480100000000001</v>
      </c>
      <c r="F342">
        <v>-0.70469999999999999</v>
      </c>
      <c r="H342" s="2">
        <f t="shared" si="5"/>
        <v>9.9889999999999795</v>
      </c>
    </row>
    <row r="343" spans="1:8" x14ac:dyDescent="0.3">
      <c r="A343">
        <v>22624</v>
      </c>
      <c r="B343">
        <v>1.0951960000000001</v>
      </c>
      <c r="C343">
        <v>-1.429459</v>
      </c>
      <c r="D343">
        <v>3.2494000000000002E-2</v>
      </c>
      <c r="E343">
        <v>0.21340799999999999</v>
      </c>
      <c r="F343">
        <v>-0.69882100000000003</v>
      </c>
      <c r="H343" s="2">
        <f t="shared" si="5"/>
        <v>10.015999999999979</v>
      </c>
    </row>
    <row r="344" spans="1:8" x14ac:dyDescent="0.3">
      <c r="A344">
        <v>22651</v>
      </c>
      <c r="B344">
        <v>1.09267</v>
      </c>
      <c r="C344">
        <v>-1.475997</v>
      </c>
      <c r="D344">
        <v>2.5998E-2</v>
      </c>
      <c r="E344">
        <v>0.22029399999999999</v>
      </c>
      <c r="F344">
        <v>-0.69277999999999995</v>
      </c>
      <c r="H344" s="2">
        <f t="shared" si="5"/>
        <v>10.042999999999978</v>
      </c>
    </row>
    <row r="345" spans="1:8" x14ac:dyDescent="0.3">
      <c r="A345">
        <v>22678</v>
      </c>
      <c r="B345">
        <v>1.0911919999999999</v>
      </c>
      <c r="C345">
        <v>-1.51555</v>
      </c>
      <c r="D345">
        <v>2.0589E-2</v>
      </c>
      <c r="E345">
        <v>0.225748</v>
      </c>
      <c r="F345">
        <v>-0.686612</v>
      </c>
      <c r="H345" s="2">
        <f t="shared" si="5"/>
        <v>10.069999999999977</v>
      </c>
    </row>
    <row r="346" spans="1:8" x14ac:dyDescent="0.3">
      <c r="A346">
        <v>22705</v>
      </c>
      <c r="B346">
        <v>1.091704</v>
      </c>
      <c r="C346">
        <v>-1.5528059999999999</v>
      </c>
      <c r="D346">
        <v>1.6438999999999999E-2</v>
      </c>
      <c r="E346">
        <v>0.230102</v>
      </c>
      <c r="F346">
        <v>-0.68033999999999994</v>
      </c>
      <c r="H346" s="2">
        <f t="shared" si="5"/>
        <v>10.096999999999976</v>
      </c>
    </row>
    <row r="347" spans="1:8" x14ac:dyDescent="0.3">
      <c r="A347">
        <v>22732</v>
      </c>
      <c r="B347">
        <v>1.09348</v>
      </c>
      <c r="C347">
        <v>-1.581639</v>
      </c>
      <c r="D347">
        <v>1.2997E-2</v>
      </c>
      <c r="E347">
        <v>0.233544</v>
      </c>
      <c r="F347">
        <v>-0.67398800000000003</v>
      </c>
      <c r="H347" s="2">
        <f t="shared" si="5"/>
        <v>10.123999999999976</v>
      </c>
    </row>
    <row r="348" spans="1:8" x14ac:dyDescent="0.3">
      <c r="A348">
        <v>22759</v>
      </c>
      <c r="B348">
        <v>1.095855</v>
      </c>
      <c r="C348">
        <v>-1.6024179999999999</v>
      </c>
      <c r="D348">
        <v>1.0351000000000001E-2</v>
      </c>
      <c r="E348">
        <v>0.236286</v>
      </c>
      <c r="F348">
        <v>-0.66757100000000003</v>
      </c>
      <c r="H348" s="2">
        <f t="shared" si="5"/>
        <v>10.150999999999975</v>
      </c>
    </row>
    <row r="349" spans="1:8" x14ac:dyDescent="0.3">
      <c r="A349">
        <v>22797</v>
      </c>
      <c r="B349">
        <v>1.1010070000000001</v>
      </c>
      <c r="C349">
        <v>-1.6521809999999999</v>
      </c>
      <c r="D349">
        <v>0</v>
      </c>
      <c r="E349">
        <v>0.236286</v>
      </c>
      <c r="F349">
        <v>-0.658829</v>
      </c>
      <c r="H349" s="2">
        <f t="shared" si="5"/>
        <v>10.188999999999975</v>
      </c>
    </row>
    <row r="350" spans="1:8" x14ac:dyDescent="0.3">
      <c r="A350">
        <v>22824</v>
      </c>
      <c r="B350">
        <v>1.1031519999999999</v>
      </c>
      <c r="C350">
        <v>-1.664142</v>
      </c>
      <c r="D350">
        <v>0</v>
      </c>
      <c r="E350">
        <v>0.236286</v>
      </c>
      <c r="F350">
        <v>-0.65221300000000004</v>
      </c>
      <c r="H350" s="2">
        <f t="shared" si="5"/>
        <v>10.215999999999974</v>
      </c>
    </row>
    <row r="351" spans="1:8" x14ac:dyDescent="0.3">
      <c r="A351">
        <v>22851</v>
      </c>
      <c r="B351">
        <v>1.106749</v>
      </c>
      <c r="C351">
        <v>-1.690672</v>
      </c>
      <c r="D351">
        <v>0</v>
      </c>
      <c r="E351">
        <v>0.236286</v>
      </c>
      <c r="F351">
        <v>-0.64583299999999999</v>
      </c>
      <c r="H351" s="2">
        <f t="shared" si="5"/>
        <v>10.242999999999974</v>
      </c>
    </row>
    <row r="352" spans="1:8" x14ac:dyDescent="0.3">
      <c r="A352">
        <v>22878</v>
      </c>
      <c r="B352">
        <v>1.1084400000000001</v>
      </c>
      <c r="C352">
        <v>-1.6968490000000001</v>
      </c>
      <c r="D352">
        <v>0</v>
      </c>
      <c r="E352">
        <v>0.236286</v>
      </c>
      <c r="F352">
        <v>-0.63945300000000005</v>
      </c>
      <c r="H352" s="2">
        <f t="shared" si="5"/>
        <v>10.269999999999973</v>
      </c>
    </row>
    <row r="353" spans="1:8" x14ac:dyDescent="0.3">
      <c r="A353">
        <v>22905</v>
      </c>
      <c r="B353">
        <v>1.110994</v>
      </c>
      <c r="C353">
        <v>-1.7153890000000001</v>
      </c>
      <c r="D353">
        <v>0</v>
      </c>
      <c r="E353">
        <v>0.236286</v>
      </c>
      <c r="F353">
        <v>-0.633073</v>
      </c>
      <c r="H353" s="2">
        <f t="shared" si="5"/>
        <v>10.296999999999972</v>
      </c>
    </row>
    <row r="354" spans="1:8" x14ac:dyDescent="0.3">
      <c r="A354">
        <v>22932</v>
      </c>
      <c r="B354">
        <v>1.112017</v>
      </c>
      <c r="C354">
        <v>-1.7186319999999999</v>
      </c>
      <c r="D354">
        <v>0</v>
      </c>
      <c r="E354">
        <v>0.236286</v>
      </c>
      <c r="F354">
        <v>-0.62669399999999997</v>
      </c>
      <c r="H354" s="2">
        <f t="shared" si="5"/>
        <v>10.323999999999971</v>
      </c>
    </row>
    <row r="355" spans="1:8" x14ac:dyDescent="0.3">
      <c r="A355">
        <v>22959</v>
      </c>
      <c r="B355">
        <v>1.113459</v>
      </c>
      <c r="C355">
        <v>-1.7333430000000001</v>
      </c>
      <c r="D355">
        <v>0</v>
      </c>
      <c r="E355">
        <v>0.236286</v>
      </c>
      <c r="F355">
        <v>-0.62031400000000003</v>
      </c>
      <c r="H355" s="2">
        <f t="shared" si="5"/>
        <v>10.350999999999971</v>
      </c>
    </row>
    <row r="356" spans="1:8" x14ac:dyDescent="0.3">
      <c r="A356">
        <v>22986</v>
      </c>
      <c r="B356">
        <v>1.112933</v>
      </c>
      <c r="C356">
        <v>-1.7339329999999999</v>
      </c>
      <c r="D356">
        <v>0</v>
      </c>
      <c r="E356">
        <v>0.236286</v>
      </c>
      <c r="F356">
        <v>-0.61393399999999998</v>
      </c>
      <c r="H356" s="2">
        <f t="shared" si="5"/>
        <v>10.37799999999997</v>
      </c>
    </row>
    <row r="357" spans="1:8" x14ac:dyDescent="0.3">
      <c r="A357">
        <v>23013</v>
      </c>
      <c r="B357">
        <v>1.113302</v>
      </c>
      <c r="C357">
        <v>-1.7455350000000001</v>
      </c>
      <c r="D357">
        <v>0</v>
      </c>
      <c r="E357">
        <v>0.236286</v>
      </c>
      <c r="F357">
        <v>-0.60755499999999996</v>
      </c>
      <c r="H357" s="2">
        <f t="shared" si="5"/>
        <v>10.404999999999969</v>
      </c>
    </row>
    <row r="358" spans="1:8" x14ac:dyDescent="0.3">
      <c r="A358">
        <v>23043</v>
      </c>
      <c r="B358">
        <v>1.114114</v>
      </c>
      <c r="C358">
        <v>-1.7467680000000001</v>
      </c>
      <c r="D358">
        <v>0</v>
      </c>
      <c r="E358">
        <v>0.236286</v>
      </c>
      <c r="F358">
        <v>-0.60070199999999996</v>
      </c>
      <c r="H358" s="2">
        <f t="shared" si="5"/>
        <v>10.434999999999969</v>
      </c>
    </row>
    <row r="359" spans="1:8" x14ac:dyDescent="0.3">
      <c r="A359">
        <v>23070</v>
      </c>
      <c r="B359">
        <v>1.1158159999999999</v>
      </c>
      <c r="C359">
        <v>-1.755592</v>
      </c>
      <c r="D359">
        <v>0</v>
      </c>
      <c r="E359">
        <v>0.236286</v>
      </c>
      <c r="F359">
        <v>-0.594086</v>
      </c>
      <c r="H359" s="2">
        <f t="shared" si="5"/>
        <v>10.461999999999968</v>
      </c>
    </row>
    <row r="360" spans="1:8" x14ac:dyDescent="0.3">
      <c r="A360">
        <v>23097</v>
      </c>
      <c r="B360">
        <v>1.117918</v>
      </c>
      <c r="C360">
        <v>-1.7567360000000001</v>
      </c>
      <c r="D360">
        <v>0</v>
      </c>
      <c r="E360">
        <v>0.236286</v>
      </c>
      <c r="F360">
        <v>-0.58770699999999998</v>
      </c>
      <c r="H360" s="2">
        <f t="shared" si="5"/>
        <v>10.488999999999967</v>
      </c>
    </row>
    <row r="361" spans="1:8" x14ac:dyDescent="0.3">
      <c r="A361">
        <v>23124</v>
      </c>
      <c r="B361">
        <v>1.1203890000000001</v>
      </c>
      <c r="C361">
        <v>-1.7632650000000001</v>
      </c>
      <c r="D361">
        <v>0</v>
      </c>
      <c r="E361">
        <v>0.236286</v>
      </c>
      <c r="F361">
        <v>-0.58132700000000004</v>
      </c>
      <c r="H361" s="2">
        <f t="shared" si="5"/>
        <v>10.515999999999966</v>
      </c>
    </row>
    <row r="362" spans="1:8" x14ac:dyDescent="0.3">
      <c r="A362">
        <v>23151</v>
      </c>
      <c r="B362">
        <v>1.1215919999999999</v>
      </c>
      <c r="C362">
        <v>-1.7628250000000001</v>
      </c>
      <c r="D362">
        <v>0</v>
      </c>
      <c r="E362">
        <v>0.236286</v>
      </c>
      <c r="F362">
        <v>-0.57494699999999999</v>
      </c>
      <c r="H362" s="2">
        <f t="shared" si="5"/>
        <v>10.542999999999966</v>
      </c>
    </row>
    <row r="363" spans="1:8" x14ac:dyDescent="0.3">
      <c r="A363">
        <v>23178</v>
      </c>
      <c r="B363">
        <v>1.1228499999999999</v>
      </c>
      <c r="C363">
        <v>-1.7665230000000001</v>
      </c>
      <c r="D363">
        <v>0</v>
      </c>
      <c r="E363">
        <v>0.236286</v>
      </c>
      <c r="F363">
        <v>-0.56856700000000004</v>
      </c>
      <c r="H363" s="2">
        <f t="shared" si="5"/>
        <v>10.569999999999965</v>
      </c>
    </row>
    <row r="364" spans="1:8" x14ac:dyDescent="0.3">
      <c r="A364">
        <v>23205</v>
      </c>
      <c r="B364">
        <v>1.12374</v>
      </c>
      <c r="C364">
        <v>-1.7649710000000001</v>
      </c>
      <c r="D364">
        <v>0</v>
      </c>
      <c r="E364">
        <v>0.236286</v>
      </c>
      <c r="F364">
        <v>-0.56218800000000002</v>
      </c>
      <c r="H364" s="2">
        <f t="shared" si="5"/>
        <v>10.596999999999964</v>
      </c>
    </row>
    <row r="365" spans="1:8" x14ac:dyDescent="0.3">
      <c r="A365">
        <v>23232</v>
      </c>
      <c r="B365">
        <v>1.124995</v>
      </c>
      <c r="C365">
        <v>-1.767862</v>
      </c>
      <c r="D365">
        <v>0</v>
      </c>
      <c r="E365">
        <v>0.236286</v>
      </c>
      <c r="F365">
        <v>-0.55580799999999997</v>
      </c>
      <c r="H365" s="2">
        <f t="shared" si="5"/>
        <v>10.623999999999963</v>
      </c>
    </row>
    <row r="366" spans="1:8" x14ac:dyDescent="0.3">
      <c r="A366">
        <v>23259</v>
      </c>
      <c r="B366">
        <v>1.1259650000000001</v>
      </c>
      <c r="C366">
        <v>-1.7668159999999999</v>
      </c>
      <c r="D366">
        <v>0</v>
      </c>
      <c r="E366">
        <v>0.236286</v>
      </c>
      <c r="F366">
        <v>-0.54942800000000003</v>
      </c>
      <c r="H366" s="2">
        <f t="shared" si="5"/>
        <v>10.650999999999962</v>
      </c>
    </row>
    <row r="367" spans="1:8" x14ac:dyDescent="0.3">
      <c r="A367">
        <v>23296</v>
      </c>
      <c r="B367">
        <v>1.127175</v>
      </c>
      <c r="C367">
        <v>-1.7634179999999999</v>
      </c>
      <c r="D367">
        <v>0</v>
      </c>
      <c r="E367">
        <v>0.236286</v>
      </c>
      <c r="F367">
        <v>-0.54092200000000001</v>
      </c>
      <c r="H367" s="2">
        <f t="shared" si="5"/>
        <v>10.687999999999963</v>
      </c>
    </row>
    <row r="368" spans="1:8" x14ac:dyDescent="0.3">
      <c r="A368">
        <v>23323</v>
      </c>
      <c r="B368">
        <v>1.1288320000000001</v>
      </c>
      <c r="C368">
        <v>-1.7626010000000001</v>
      </c>
      <c r="D368">
        <v>0</v>
      </c>
      <c r="E368">
        <v>0.236286</v>
      </c>
      <c r="F368">
        <v>-0.53430599999999995</v>
      </c>
      <c r="H368" s="2">
        <f t="shared" si="5"/>
        <v>10.714999999999963</v>
      </c>
    </row>
    <row r="369" spans="1:8" x14ac:dyDescent="0.3">
      <c r="A369">
        <v>23350</v>
      </c>
      <c r="B369">
        <v>1.129912</v>
      </c>
      <c r="C369">
        <v>-1.7598480000000001</v>
      </c>
      <c r="D369">
        <v>0</v>
      </c>
      <c r="E369">
        <v>0.236286</v>
      </c>
      <c r="F369">
        <v>-0.52792600000000001</v>
      </c>
      <c r="H369" s="2">
        <f t="shared" si="5"/>
        <v>10.741999999999962</v>
      </c>
    </row>
    <row r="370" spans="1:8" x14ac:dyDescent="0.3">
      <c r="A370">
        <v>23377</v>
      </c>
      <c r="B370">
        <v>1.1314839999999999</v>
      </c>
      <c r="C370">
        <v>-1.7593080000000001</v>
      </c>
      <c r="D370">
        <v>0</v>
      </c>
      <c r="E370">
        <v>0.236286</v>
      </c>
      <c r="F370">
        <v>-0.52154599999999995</v>
      </c>
      <c r="H370" s="2">
        <f t="shared" si="5"/>
        <v>10.768999999999961</v>
      </c>
    </row>
    <row r="371" spans="1:8" x14ac:dyDescent="0.3">
      <c r="A371">
        <v>23404</v>
      </c>
      <c r="B371">
        <v>1.1325419999999999</v>
      </c>
      <c r="C371">
        <v>-1.756505</v>
      </c>
      <c r="D371">
        <v>0</v>
      </c>
      <c r="E371">
        <v>0.236286</v>
      </c>
      <c r="F371">
        <v>-0.51516700000000004</v>
      </c>
      <c r="H371" s="2">
        <f t="shared" si="5"/>
        <v>10.79599999999996</v>
      </c>
    </row>
    <row r="372" spans="1:8" x14ac:dyDescent="0.3">
      <c r="A372">
        <v>23431</v>
      </c>
      <c r="B372">
        <v>1.1335200000000001</v>
      </c>
      <c r="C372">
        <v>-1.756505</v>
      </c>
      <c r="D372">
        <v>0</v>
      </c>
      <c r="E372">
        <v>0.236286</v>
      </c>
      <c r="F372">
        <v>-0.50878699999999999</v>
      </c>
      <c r="H372" s="2">
        <f t="shared" si="5"/>
        <v>10.82299999999996</v>
      </c>
    </row>
    <row r="373" spans="1:8" x14ac:dyDescent="0.3">
      <c r="A373">
        <v>23458</v>
      </c>
      <c r="B373">
        <v>1.1340220000000001</v>
      </c>
      <c r="C373">
        <v>-1.7552049999999999</v>
      </c>
      <c r="D373">
        <v>0</v>
      </c>
      <c r="E373">
        <v>0.236286</v>
      </c>
      <c r="F373">
        <v>-0.50240700000000005</v>
      </c>
      <c r="H373" s="2">
        <f t="shared" si="5"/>
        <v>10.849999999999959</v>
      </c>
    </row>
    <row r="374" spans="1:8" x14ac:dyDescent="0.3">
      <c r="A374">
        <v>23485</v>
      </c>
      <c r="B374">
        <v>1.134555</v>
      </c>
      <c r="C374">
        <v>-1.7562390000000001</v>
      </c>
      <c r="D374">
        <v>0</v>
      </c>
      <c r="E374">
        <v>0.236286</v>
      </c>
      <c r="F374">
        <v>-0.49602800000000002</v>
      </c>
      <c r="H374" s="2">
        <f t="shared" si="5"/>
        <v>10.876999999999958</v>
      </c>
    </row>
    <row r="375" spans="1:8" x14ac:dyDescent="0.3">
      <c r="A375">
        <v>23515</v>
      </c>
      <c r="B375">
        <v>1.134555</v>
      </c>
      <c r="C375">
        <v>-1.7541389999999999</v>
      </c>
      <c r="D375">
        <v>0</v>
      </c>
      <c r="E375">
        <v>0.236286</v>
      </c>
      <c r="F375">
        <v>-0.48917500000000003</v>
      </c>
      <c r="H375" s="2">
        <f t="shared" si="5"/>
        <v>10.906999999999957</v>
      </c>
    </row>
    <row r="376" spans="1:8" x14ac:dyDescent="0.3">
      <c r="A376">
        <v>23542</v>
      </c>
      <c r="B376">
        <v>1.134862</v>
      </c>
      <c r="C376">
        <v>-1.75373</v>
      </c>
      <c r="D376">
        <v>0</v>
      </c>
      <c r="E376">
        <v>0.236286</v>
      </c>
      <c r="F376">
        <v>-0.48255900000000002</v>
      </c>
      <c r="H376" s="2">
        <f t="shared" si="5"/>
        <v>10.933999999999957</v>
      </c>
    </row>
    <row r="377" spans="1:8" x14ac:dyDescent="0.3">
      <c r="A377">
        <v>23569</v>
      </c>
      <c r="B377">
        <v>1.134406</v>
      </c>
      <c r="C377">
        <v>-1.751044</v>
      </c>
      <c r="D377">
        <v>0</v>
      </c>
      <c r="E377">
        <v>0.236286</v>
      </c>
      <c r="F377">
        <v>-0.47617999999999999</v>
      </c>
      <c r="H377" s="2">
        <f t="shared" si="5"/>
        <v>10.960999999999956</v>
      </c>
    </row>
    <row r="378" spans="1:8" x14ac:dyDescent="0.3">
      <c r="A378">
        <v>23596</v>
      </c>
      <c r="B378">
        <v>1.134406</v>
      </c>
      <c r="C378">
        <v>-1.751044</v>
      </c>
      <c r="D378">
        <v>0</v>
      </c>
      <c r="E378">
        <v>0.236286</v>
      </c>
      <c r="F378">
        <v>-0.4698</v>
      </c>
      <c r="H378" s="2">
        <f t="shared" si="5"/>
        <v>10.987999999999955</v>
      </c>
    </row>
    <row r="379" spans="1:8" x14ac:dyDescent="0.3">
      <c r="A379">
        <v>23623</v>
      </c>
      <c r="B379">
        <v>1.134406</v>
      </c>
      <c r="C379">
        <v>-1.7491669999999999</v>
      </c>
      <c r="D379">
        <v>0</v>
      </c>
      <c r="E379">
        <v>0.236286</v>
      </c>
      <c r="F379">
        <v>-0.46342</v>
      </c>
      <c r="H379" s="2">
        <f t="shared" si="5"/>
        <v>11.014999999999954</v>
      </c>
    </row>
    <row r="380" spans="1:8" x14ac:dyDescent="0.3">
      <c r="A380">
        <v>23650</v>
      </c>
      <c r="B380">
        <v>1.1358539999999999</v>
      </c>
      <c r="C380">
        <v>-1.7479290000000001</v>
      </c>
      <c r="D380">
        <v>0</v>
      </c>
      <c r="E380">
        <v>0.236286</v>
      </c>
      <c r="F380">
        <v>-0.45704</v>
      </c>
      <c r="H380" s="2">
        <f t="shared" si="5"/>
        <v>11.041999999999954</v>
      </c>
    </row>
    <row r="381" spans="1:8" x14ac:dyDescent="0.3">
      <c r="A381">
        <v>23677</v>
      </c>
      <c r="B381">
        <v>1.137967</v>
      </c>
      <c r="C381">
        <v>-1.746297</v>
      </c>
      <c r="D381">
        <v>0</v>
      </c>
      <c r="E381">
        <v>0.236286</v>
      </c>
      <c r="F381">
        <v>-0.45066099999999998</v>
      </c>
      <c r="H381" s="2">
        <f t="shared" si="5"/>
        <v>11.068999999999953</v>
      </c>
    </row>
    <row r="382" spans="1:8" x14ac:dyDescent="0.3">
      <c r="A382">
        <v>23704</v>
      </c>
      <c r="B382">
        <v>1.139459</v>
      </c>
      <c r="C382">
        <v>-1.7468189999999999</v>
      </c>
      <c r="D382">
        <v>0</v>
      </c>
      <c r="E382">
        <v>0.236286</v>
      </c>
      <c r="F382">
        <v>-0.44428099999999998</v>
      </c>
      <c r="H382" s="2">
        <f t="shared" si="5"/>
        <v>11.095999999999952</v>
      </c>
    </row>
    <row r="383" spans="1:8" x14ac:dyDescent="0.3">
      <c r="A383">
        <v>23731</v>
      </c>
      <c r="B383">
        <v>1.141113</v>
      </c>
      <c r="C383">
        <v>-1.7468189999999999</v>
      </c>
      <c r="D383">
        <v>0</v>
      </c>
      <c r="E383">
        <v>0.236286</v>
      </c>
      <c r="F383">
        <v>-0.43790099999999998</v>
      </c>
      <c r="H383" s="2">
        <f t="shared" si="5"/>
        <v>11.122999999999951</v>
      </c>
    </row>
    <row r="384" spans="1:8" x14ac:dyDescent="0.3">
      <c r="A384">
        <v>23767</v>
      </c>
      <c r="B384">
        <v>1.1434249999999999</v>
      </c>
      <c r="C384">
        <v>-1.747374</v>
      </c>
      <c r="D384">
        <v>0</v>
      </c>
      <c r="E384">
        <v>0.236286</v>
      </c>
      <c r="F384">
        <v>-0.42963099999999999</v>
      </c>
      <c r="H384" s="2">
        <f t="shared" si="5"/>
        <v>11.158999999999951</v>
      </c>
    </row>
    <row r="385" spans="1:8" x14ac:dyDescent="0.3">
      <c r="A385">
        <v>23794</v>
      </c>
      <c r="B385">
        <v>1.1446989999999999</v>
      </c>
      <c r="C385">
        <v>-1.7476609999999999</v>
      </c>
      <c r="D385">
        <v>0</v>
      </c>
      <c r="E385">
        <v>0.236286</v>
      </c>
      <c r="F385">
        <v>-0.42301499999999997</v>
      </c>
      <c r="H385" s="2">
        <f t="shared" si="5"/>
        <v>11.18599999999995</v>
      </c>
    </row>
    <row r="386" spans="1:8" x14ac:dyDescent="0.3">
      <c r="A386">
        <v>23821</v>
      </c>
      <c r="B386">
        <v>1.145319</v>
      </c>
      <c r="C386">
        <v>-1.7480640000000001</v>
      </c>
      <c r="D386">
        <v>0</v>
      </c>
      <c r="E386">
        <v>0.236286</v>
      </c>
      <c r="F386">
        <v>-0.41663600000000001</v>
      </c>
      <c r="H386" s="2">
        <f t="shared" si="5"/>
        <v>11.212999999999949</v>
      </c>
    </row>
    <row r="387" spans="1:8" x14ac:dyDescent="0.3">
      <c r="A387">
        <v>23848</v>
      </c>
      <c r="B387">
        <v>1.1458630000000001</v>
      </c>
      <c r="C387">
        <v>-1.74865</v>
      </c>
      <c r="D387">
        <v>0</v>
      </c>
      <c r="E387">
        <v>0.236286</v>
      </c>
      <c r="F387">
        <v>-0.41025600000000001</v>
      </c>
      <c r="H387" s="2">
        <f t="shared" si="5"/>
        <v>11.239999999999949</v>
      </c>
    </row>
  </sheetData>
  <mergeCells count="1">
    <mergeCell ref="J29:Q29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27AD-23F4-4260-9EB3-AF9859B63D63}">
  <dimension ref="A1:O190"/>
  <sheetViews>
    <sheetView tabSelected="1" topLeftCell="I1" zoomScale="80" zoomScaleNormal="80" workbookViewId="0">
      <selection activeCell="AP40" sqref="AP40"/>
    </sheetView>
  </sheetViews>
  <sheetFormatPr defaultRowHeight="14.4" x14ac:dyDescent="0.3"/>
  <cols>
    <col min="1" max="1" width="16.88671875" bestFit="1" customWidth="1"/>
    <col min="2" max="2" width="9.77734375" bestFit="1" customWidth="1"/>
    <col min="3" max="3" width="10.6640625" bestFit="1" customWidth="1"/>
    <col min="4" max="4" width="15.88671875" bestFit="1" customWidth="1"/>
    <col min="5" max="5" width="13.44140625" bestFit="1" customWidth="1"/>
    <col min="6" max="6" width="12.109375" bestFit="1" customWidth="1"/>
    <col min="7" max="7" width="3.77734375" customWidth="1"/>
    <col min="8" max="8" width="8.77734375" style="2" customWidth="1"/>
    <col min="10" max="10" width="17.33203125" customWidth="1"/>
    <col min="11" max="11" width="13.77734375" customWidth="1"/>
    <col min="12" max="12" width="14" customWidth="1"/>
    <col min="14" max="14" width="14.33203125" customWidth="1"/>
    <col min="15" max="15" width="15" customWidth="1"/>
  </cols>
  <sheetData>
    <row r="1" spans="1:8" x14ac:dyDescent="0.3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  <c r="H1" s="1" t="s">
        <v>8</v>
      </c>
    </row>
    <row r="2" spans="1:8" x14ac:dyDescent="0.3">
      <c r="A2">
        <v>162707</v>
      </c>
      <c r="B2">
        <v>1.4539E-2</v>
      </c>
      <c r="C2">
        <v>8.8249999999999995E-3</v>
      </c>
      <c r="D2">
        <v>0</v>
      </c>
      <c r="E2">
        <v>0</v>
      </c>
      <c r="F2">
        <v>-8.4094000000000002E-2</v>
      </c>
      <c r="H2" s="2">
        <v>0</v>
      </c>
    </row>
    <row r="3" spans="1:8" x14ac:dyDescent="0.3">
      <c r="A3">
        <v>162735</v>
      </c>
      <c r="B3">
        <v>-1.1270000000000001E-2</v>
      </c>
      <c r="C3">
        <v>-2.3467999999999999E-2</v>
      </c>
      <c r="D3">
        <v>-0.13952600000000001</v>
      </c>
      <c r="E3">
        <v>-3.6956000000000003E-2</v>
      </c>
      <c r="F3">
        <v>-8.5591E-2</v>
      </c>
      <c r="H3" s="2">
        <f>(A3-A2)/1000+H2</f>
        <v>2.8000000000000001E-2</v>
      </c>
    </row>
    <row r="4" spans="1:8" x14ac:dyDescent="0.3">
      <c r="A4">
        <v>162762</v>
      </c>
      <c r="B4">
        <v>-3.0988000000000002E-2</v>
      </c>
      <c r="C4">
        <v>-2.2870999999999999E-2</v>
      </c>
      <c r="D4">
        <v>-0.111605</v>
      </c>
      <c r="E4">
        <v>-6.6517000000000007E-2</v>
      </c>
      <c r="F4">
        <v>-8.7786000000000003E-2</v>
      </c>
      <c r="H4" s="2">
        <f>(A4-A3)/1000+H3</f>
        <v>5.5E-2</v>
      </c>
    </row>
    <row r="5" spans="1:8" x14ac:dyDescent="0.3">
      <c r="A5">
        <v>162790</v>
      </c>
      <c r="B5">
        <v>-4.1634999999999998E-2</v>
      </c>
      <c r="C5">
        <v>-1.9834000000000001E-2</v>
      </c>
      <c r="D5">
        <v>-6.7809999999999995E-2</v>
      </c>
      <c r="E5">
        <v>-8.4477999999999998E-2</v>
      </c>
      <c r="F5">
        <v>-9.0309E-2</v>
      </c>
      <c r="H5" s="2">
        <f>(A5-A4)/1000+H4</f>
        <v>8.3000000000000004E-2</v>
      </c>
    </row>
    <row r="6" spans="1:8" x14ac:dyDescent="0.3">
      <c r="A6">
        <v>162816</v>
      </c>
      <c r="B6">
        <v>-4.0711999999999998E-2</v>
      </c>
      <c r="C6">
        <v>-1.5001E-2</v>
      </c>
      <c r="D6">
        <v>0.59593799999999997</v>
      </c>
      <c r="E6">
        <v>7.9214999999999994E-2</v>
      </c>
      <c r="F6">
        <v>-8.5800000000000001E-2</v>
      </c>
      <c r="H6" s="2">
        <f>(A6-A5)/1000+H5</f>
        <v>0.109</v>
      </c>
    </row>
    <row r="7" spans="1:8" x14ac:dyDescent="0.3">
      <c r="A7">
        <v>162843</v>
      </c>
      <c r="B7">
        <v>-7.7184000000000003E-2</v>
      </c>
      <c r="C7">
        <v>9.7887000000000002E-2</v>
      </c>
      <c r="D7">
        <v>3.3190119999999999</v>
      </c>
      <c r="E7">
        <v>0.95832099999999998</v>
      </c>
      <c r="F7">
        <v>-4.8057000000000002E-2</v>
      </c>
      <c r="H7" s="2">
        <f>(A7-A6)/1000+H6</f>
        <v>0.13600000000000001</v>
      </c>
    </row>
    <row r="8" spans="1:8" x14ac:dyDescent="0.3">
      <c r="A8">
        <v>162870</v>
      </c>
      <c r="B8">
        <v>-0.108478</v>
      </c>
      <c r="C8">
        <v>0.22121499999999999</v>
      </c>
      <c r="D8">
        <v>4.3804759999999998</v>
      </c>
      <c r="E8">
        <v>2.1185779999999999</v>
      </c>
      <c r="F8">
        <v>2.4808E-2</v>
      </c>
      <c r="H8" s="2">
        <f>(A8-A7)/1000+H7</f>
        <v>0.16300000000000001</v>
      </c>
    </row>
    <row r="9" spans="1:8" x14ac:dyDescent="0.3">
      <c r="A9">
        <v>162904</v>
      </c>
      <c r="B9">
        <v>-0.12264899999999999</v>
      </c>
      <c r="C9">
        <v>0.45550099999999999</v>
      </c>
      <c r="D9">
        <v>5.2764350000000002</v>
      </c>
      <c r="E9">
        <v>3.8267180000000001</v>
      </c>
      <c r="F9">
        <v>0.17927399999999999</v>
      </c>
      <c r="H9" s="2">
        <f>(A9-A8)/1000+H8</f>
        <v>0.19700000000000001</v>
      </c>
    </row>
    <row r="10" spans="1:8" x14ac:dyDescent="0.3">
      <c r="A10">
        <v>162931</v>
      </c>
      <c r="B10">
        <v>-0.120377</v>
      </c>
      <c r="C10">
        <v>0.71143000000000001</v>
      </c>
      <c r="D10">
        <v>6.0346789999999997</v>
      </c>
      <c r="E10">
        <v>5.484324</v>
      </c>
      <c r="F10">
        <v>0.35604200000000003</v>
      </c>
      <c r="H10" s="2">
        <f>(A10-A9)/1000+H9</f>
        <v>0.224</v>
      </c>
    </row>
    <row r="11" spans="1:8" x14ac:dyDescent="0.3">
      <c r="A11">
        <v>162958</v>
      </c>
      <c r="B11">
        <v>-0.10444299999999999</v>
      </c>
      <c r="C11">
        <v>1.025841</v>
      </c>
      <c r="D11">
        <v>6.7237499999999999</v>
      </c>
      <c r="E11">
        <v>7.265244</v>
      </c>
      <c r="F11">
        <v>0.57624600000000004</v>
      </c>
      <c r="H11" s="2">
        <f>(A11-A10)/1000+H10</f>
        <v>0.251</v>
      </c>
    </row>
    <row r="12" spans="1:8" x14ac:dyDescent="0.3">
      <c r="A12">
        <v>162985</v>
      </c>
      <c r="B12">
        <v>-9.3729999999999994E-2</v>
      </c>
      <c r="C12">
        <v>1.4215979999999999</v>
      </c>
      <c r="D12">
        <v>7.4434829999999996</v>
      </c>
      <c r="E12">
        <v>9.2367989999999995</v>
      </c>
      <c r="F12">
        <v>0.85225499999999998</v>
      </c>
      <c r="H12" s="2">
        <f>(A12-A11)/1000+H11</f>
        <v>0.27800000000000002</v>
      </c>
    </row>
    <row r="13" spans="1:8" x14ac:dyDescent="0.3">
      <c r="A13">
        <v>163012</v>
      </c>
      <c r="B13">
        <v>-8.2748000000000002E-2</v>
      </c>
      <c r="C13">
        <v>1.897165</v>
      </c>
      <c r="D13">
        <v>8.226191</v>
      </c>
      <c r="E13">
        <v>11.41567</v>
      </c>
      <c r="F13">
        <v>1.1898930000000001</v>
      </c>
      <c r="H13" s="2">
        <f>(A13-A12)/1000+H12</f>
        <v>0.30500000000000005</v>
      </c>
    </row>
    <row r="14" spans="1:8" x14ac:dyDescent="0.3">
      <c r="A14">
        <v>163039</v>
      </c>
      <c r="B14">
        <v>-7.1058999999999997E-2</v>
      </c>
      <c r="C14">
        <v>2.3842279999999998</v>
      </c>
      <c r="D14">
        <v>8.1321290000000008</v>
      </c>
      <c r="E14">
        <v>13.569628</v>
      </c>
      <c r="F14">
        <v>1.585351</v>
      </c>
      <c r="H14" s="2">
        <f>(A14-A13)/1000+H13</f>
        <v>0.33200000000000007</v>
      </c>
    </row>
    <row r="15" spans="1:8" x14ac:dyDescent="0.3">
      <c r="A15">
        <v>163066</v>
      </c>
      <c r="B15">
        <v>-8.6790000000000006E-2</v>
      </c>
      <c r="C15">
        <v>2.880074</v>
      </c>
      <c r="D15">
        <v>7.4121569999999997</v>
      </c>
      <c r="E15">
        <v>15.532886</v>
      </c>
      <c r="F15">
        <v>2.0312429999999999</v>
      </c>
      <c r="H15" s="2">
        <f>(A15-A14)/1000+H14</f>
        <v>0.3590000000000001</v>
      </c>
    </row>
    <row r="16" spans="1:8" x14ac:dyDescent="0.3">
      <c r="A16">
        <v>163093</v>
      </c>
      <c r="B16">
        <v>-0.142239</v>
      </c>
      <c r="C16">
        <v>3.3138839999999998</v>
      </c>
      <c r="D16">
        <v>5.6565099999999999</v>
      </c>
      <c r="E16">
        <v>17.031126</v>
      </c>
      <c r="F16">
        <v>2.5113099999999999</v>
      </c>
      <c r="H16" s="2">
        <f>(A16-A15)/1000+H15</f>
        <v>0.38600000000000012</v>
      </c>
    </row>
    <row r="17" spans="1:15" x14ac:dyDescent="0.3">
      <c r="A17">
        <v>163120</v>
      </c>
      <c r="B17">
        <v>-0.239505</v>
      </c>
      <c r="C17">
        <v>3.6269439999999999</v>
      </c>
      <c r="D17">
        <v>4.2922570000000002</v>
      </c>
      <c r="E17">
        <v>18.168016000000001</v>
      </c>
      <c r="F17">
        <v>3.0171939999999999</v>
      </c>
      <c r="H17" s="2">
        <f>(A17-A16)/1000+H16</f>
        <v>0.41300000000000014</v>
      </c>
    </row>
    <row r="18" spans="1:15" x14ac:dyDescent="0.3">
      <c r="A18">
        <v>163150</v>
      </c>
      <c r="B18">
        <v>-0.37539699999999998</v>
      </c>
      <c r="C18">
        <v>3.8148749999999998</v>
      </c>
      <c r="D18">
        <v>3.1982919999999999</v>
      </c>
      <c r="E18">
        <v>19.077898000000001</v>
      </c>
      <c r="F18">
        <v>3.583647</v>
      </c>
      <c r="H18" s="2">
        <f>(A18-A17)/1000+H17</f>
        <v>0.44300000000000017</v>
      </c>
    </row>
    <row r="19" spans="1:15" x14ac:dyDescent="0.3">
      <c r="A19">
        <v>163177</v>
      </c>
      <c r="B19">
        <v>-0.522594</v>
      </c>
      <c r="C19">
        <v>3.8669950000000002</v>
      </c>
      <c r="D19">
        <v>2.3183760000000002</v>
      </c>
      <c r="E19">
        <v>19.71471</v>
      </c>
      <c r="F19">
        <v>4.1445740000000004</v>
      </c>
      <c r="H19" s="2">
        <f>(A19-A18)/1000+H18</f>
        <v>0.4700000000000002</v>
      </c>
    </row>
    <row r="20" spans="1:15" x14ac:dyDescent="0.3">
      <c r="A20">
        <v>163204</v>
      </c>
      <c r="B20">
        <v>-0.66427400000000003</v>
      </c>
      <c r="C20">
        <v>3.8085939999999998</v>
      </c>
      <c r="D20">
        <v>1.6183620000000001</v>
      </c>
      <c r="E20">
        <v>20.143366</v>
      </c>
      <c r="F20">
        <v>4.6942320000000004</v>
      </c>
      <c r="H20" s="2">
        <f>(A20-A19)/1000+H19</f>
        <v>0.49700000000000022</v>
      </c>
    </row>
    <row r="21" spans="1:15" x14ac:dyDescent="0.3">
      <c r="A21">
        <v>163231</v>
      </c>
      <c r="B21">
        <v>-0.79842199999999997</v>
      </c>
      <c r="C21">
        <v>3.6704270000000001</v>
      </c>
      <c r="D21">
        <v>1.059774</v>
      </c>
      <c r="E21">
        <v>20.424067999999998</v>
      </c>
      <c r="F21">
        <v>5.2494709999999998</v>
      </c>
      <c r="H21" s="2">
        <f>(A21-A20)/1000+H20</f>
        <v>0.52400000000000024</v>
      </c>
    </row>
    <row r="22" spans="1:15" x14ac:dyDescent="0.3">
      <c r="A22">
        <v>163258</v>
      </c>
      <c r="B22">
        <v>-0.91337100000000004</v>
      </c>
      <c r="C22">
        <v>3.4862280000000001</v>
      </c>
      <c r="D22">
        <v>0.61550899999999997</v>
      </c>
      <c r="E22">
        <v>20.587098999999998</v>
      </c>
      <c r="F22">
        <v>5.8075229999999998</v>
      </c>
      <c r="H22" s="2">
        <f>(A22-A21)/1000+H21</f>
        <v>0.55100000000000027</v>
      </c>
    </row>
    <row r="23" spans="1:15" x14ac:dyDescent="0.3">
      <c r="A23">
        <v>163285</v>
      </c>
      <c r="B23">
        <v>-1.005555</v>
      </c>
      <c r="C23">
        <v>3.288662</v>
      </c>
      <c r="D23">
        <v>0.26065899999999997</v>
      </c>
      <c r="E23">
        <v>20.656139</v>
      </c>
      <c r="F23">
        <v>6.3661709999999996</v>
      </c>
      <c r="H23" s="2">
        <f>(A23-A22)/1000+H22</f>
        <v>0.57800000000000029</v>
      </c>
    </row>
    <row r="24" spans="1:15" x14ac:dyDescent="0.3">
      <c r="A24">
        <v>163312</v>
      </c>
      <c r="B24">
        <v>-1.06907</v>
      </c>
      <c r="C24">
        <v>3.0984319999999999</v>
      </c>
      <c r="D24">
        <v>-2.2717999999999999E-2</v>
      </c>
      <c r="E24">
        <v>20.650122</v>
      </c>
      <c r="F24">
        <v>6.9236430000000002</v>
      </c>
      <c r="H24" s="2">
        <f>(A24-A23)/1000+H23</f>
        <v>0.60500000000000032</v>
      </c>
    </row>
    <row r="25" spans="1:15" x14ac:dyDescent="0.3">
      <c r="A25">
        <v>163339</v>
      </c>
      <c r="B25">
        <v>-1.098868</v>
      </c>
      <c r="C25">
        <v>2.9402460000000001</v>
      </c>
      <c r="D25">
        <v>-0.251025</v>
      </c>
      <c r="E25">
        <v>20.583632999999999</v>
      </c>
      <c r="F25">
        <v>7.478504</v>
      </c>
      <c r="H25" s="2">
        <f>(A25-A24)/1000+H24</f>
        <v>0.63200000000000034</v>
      </c>
    </row>
    <row r="26" spans="1:15" x14ac:dyDescent="0.3">
      <c r="A26">
        <v>163369</v>
      </c>
      <c r="B26">
        <v>-1.0820970000000001</v>
      </c>
      <c r="C26">
        <v>2.8219270000000001</v>
      </c>
      <c r="D26">
        <v>-0.43097200000000002</v>
      </c>
      <c r="E26">
        <v>20.461027000000001</v>
      </c>
      <c r="F26">
        <v>8.0700959999999995</v>
      </c>
      <c r="H26" s="2">
        <f>(A26-A25)/1000+H25</f>
        <v>0.66200000000000037</v>
      </c>
    </row>
    <row r="27" spans="1:15" x14ac:dyDescent="0.3">
      <c r="A27">
        <v>163396</v>
      </c>
      <c r="B27">
        <v>-1.01952</v>
      </c>
      <c r="C27">
        <v>2.763836</v>
      </c>
      <c r="D27">
        <v>-0.57259499999999997</v>
      </c>
      <c r="E27">
        <v>20.303747000000001</v>
      </c>
      <c r="F27">
        <v>8.6363990000000008</v>
      </c>
      <c r="H27" s="2">
        <f t="shared" ref="H27:H86" si="0">(A27-A26)/1000+H26</f>
        <v>0.68900000000000039</v>
      </c>
    </row>
    <row r="28" spans="1:15" x14ac:dyDescent="0.3">
      <c r="A28">
        <v>163423</v>
      </c>
      <c r="B28">
        <v>-0.92117499999999997</v>
      </c>
      <c r="C28">
        <v>2.7700680000000002</v>
      </c>
      <c r="D28">
        <v>-0.68522799999999995</v>
      </c>
      <c r="E28">
        <v>20.122252</v>
      </c>
      <c r="F28">
        <v>9.1772500000000008</v>
      </c>
      <c r="H28" s="2">
        <f t="shared" si="0"/>
        <v>0.71600000000000041</v>
      </c>
    </row>
    <row r="29" spans="1:15" x14ac:dyDescent="0.3">
      <c r="A29">
        <v>163450</v>
      </c>
      <c r="B29">
        <v>-0.80106900000000003</v>
      </c>
      <c r="C29">
        <v>2.833507</v>
      </c>
      <c r="D29">
        <v>-0.77573199999999998</v>
      </c>
      <c r="E29">
        <v>19.916782000000001</v>
      </c>
      <c r="F29">
        <v>9.7122299999999999</v>
      </c>
      <c r="H29" s="2">
        <f t="shared" si="0"/>
        <v>0.74300000000000044</v>
      </c>
      <c r="J29" s="3" t="s">
        <v>6</v>
      </c>
      <c r="K29" s="4"/>
      <c r="L29" s="4"/>
      <c r="N29" s="3" t="s">
        <v>2528</v>
      </c>
      <c r="O29" s="4"/>
    </row>
    <row r="30" spans="1:15" x14ac:dyDescent="0.3">
      <c r="A30">
        <v>163477</v>
      </c>
      <c r="B30">
        <v>-0.671211</v>
      </c>
      <c r="C30">
        <v>2.942628</v>
      </c>
      <c r="D30">
        <v>-0.84519299999999997</v>
      </c>
      <c r="E30">
        <v>19.692917000000001</v>
      </c>
      <c r="F30">
        <v>10.240916</v>
      </c>
      <c r="H30" s="2">
        <f t="shared" si="0"/>
        <v>0.77000000000000046</v>
      </c>
      <c r="J30" s="6" t="s">
        <v>0</v>
      </c>
      <c r="K30" s="6" t="s">
        <v>2529</v>
      </c>
      <c r="L30" s="6" t="s">
        <v>8</v>
      </c>
      <c r="N30" s="6" t="s">
        <v>2529</v>
      </c>
      <c r="O30" s="6" t="s">
        <v>8</v>
      </c>
    </row>
    <row r="31" spans="1:15" x14ac:dyDescent="0.3">
      <c r="A31">
        <v>163504</v>
      </c>
      <c r="B31">
        <v>-0.54186500000000004</v>
      </c>
      <c r="C31">
        <v>3.0859909999999999</v>
      </c>
      <c r="D31">
        <v>-0.89905000000000002</v>
      </c>
      <c r="E31">
        <v>19.454785999999999</v>
      </c>
      <c r="F31">
        <v>10.762980000000001</v>
      </c>
      <c r="H31" s="2">
        <f t="shared" si="0"/>
        <v>0.79700000000000049</v>
      </c>
      <c r="J31">
        <v>145019</v>
      </c>
      <c r="K31">
        <v>-5.6633000000000003E-2</v>
      </c>
      <c r="L31">
        <f>(J31-A2)/1000</f>
        <v>-17.687999999999999</v>
      </c>
      <c r="N31" s="2">
        <f>MAX(F:F)</f>
        <v>29.002658646400004</v>
      </c>
      <c r="O31">
        <v>2.7440000000000011</v>
      </c>
    </row>
    <row r="32" spans="1:15" x14ac:dyDescent="0.3">
      <c r="A32">
        <v>163531</v>
      </c>
      <c r="B32">
        <v>-0.421902</v>
      </c>
      <c r="C32">
        <v>3.2586400000000002</v>
      </c>
      <c r="D32">
        <v>-0.941774</v>
      </c>
      <c r="E32">
        <v>19.205338999999999</v>
      </c>
      <c r="F32">
        <v>11.278157</v>
      </c>
      <c r="H32" s="2">
        <f t="shared" si="0"/>
        <v>0.82400000000000051</v>
      </c>
    </row>
    <row r="33" spans="1:8" x14ac:dyDescent="0.3">
      <c r="A33">
        <v>163558</v>
      </c>
      <c r="B33">
        <v>-0.321544</v>
      </c>
      <c r="C33">
        <v>3.4514260000000001</v>
      </c>
      <c r="D33">
        <v>-0.97492199999999996</v>
      </c>
      <c r="E33">
        <v>18.947111</v>
      </c>
      <c r="F33">
        <v>11.786243000000001</v>
      </c>
      <c r="H33" s="2">
        <f t="shared" si="0"/>
        <v>0.85100000000000053</v>
      </c>
    </row>
    <row r="34" spans="1:8" x14ac:dyDescent="0.3">
      <c r="A34">
        <v>163585</v>
      </c>
      <c r="B34">
        <v>-0.24329300000000001</v>
      </c>
      <c r="C34">
        <v>3.648056</v>
      </c>
      <c r="D34">
        <v>-1.0022340000000001</v>
      </c>
      <c r="E34">
        <v>18.681650000000001</v>
      </c>
      <c r="F34">
        <v>12.287065</v>
      </c>
      <c r="H34" s="2">
        <f t="shared" si="0"/>
        <v>0.87800000000000056</v>
      </c>
    </row>
    <row r="35" spans="1:8" x14ac:dyDescent="0.3">
      <c r="A35">
        <v>163615</v>
      </c>
      <c r="B35">
        <v>-0.18991</v>
      </c>
      <c r="C35">
        <v>3.8427500000000001</v>
      </c>
      <c r="D35">
        <v>-1.021509</v>
      </c>
      <c r="E35">
        <v>18.391041000000001</v>
      </c>
      <c r="F35">
        <v>12.816191</v>
      </c>
      <c r="H35" s="2">
        <f t="shared" si="0"/>
        <v>0.90800000000000058</v>
      </c>
    </row>
    <row r="36" spans="1:8" x14ac:dyDescent="0.3">
      <c r="A36">
        <v>163642</v>
      </c>
      <c r="B36">
        <v>-0.18168899999999999</v>
      </c>
      <c r="C36">
        <v>3.9974099999999999</v>
      </c>
      <c r="D36">
        <v>-1.0365139999999999</v>
      </c>
      <c r="E36">
        <v>18.106331000000001</v>
      </c>
      <c r="F36">
        <v>13.319182</v>
      </c>
      <c r="H36" s="2">
        <f t="shared" si="0"/>
        <v>0.93500000000000061</v>
      </c>
    </row>
    <row r="37" spans="1:8" x14ac:dyDescent="0.3">
      <c r="A37">
        <v>163669</v>
      </c>
      <c r="B37">
        <v>-0.21821099999999999</v>
      </c>
      <c r="C37">
        <v>4.1093190000000002</v>
      </c>
      <c r="D37">
        <v>-1.0482720000000001</v>
      </c>
      <c r="E37">
        <v>17.828673999999999</v>
      </c>
      <c r="F37">
        <v>13.796808</v>
      </c>
      <c r="H37" s="2">
        <f t="shared" si="0"/>
        <v>0.96200000000000063</v>
      </c>
    </row>
    <row r="38" spans="1:8" x14ac:dyDescent="0.3">
      <c r="A38">
        <v>163696</v>
      </c>
      <c r="B38">
        <v>-0.29564200000000002</v>
      </c>
      <c r="C38">
        <v>4.1825549999999998</v>
      </c>
      <c r="D38">
        <v>-1.0568329999999999</v>
      </c>
      <c r="E38">
        <v>17.548752</v>
      </c>
      <c r="F38">
        <v>14.266845999999999</v>
      </c>
      <c r="H38" s="2">
        <f t="shared" si="0"/>
        <v>0.98900000000000066</v>
      </c>
    </row>
    <row r="39" spans="1:8" x14ac:dyDescent="0.3">
      <c r="A39">
        <v>163723</v>
      </c>
      <c r="B39">
        <v>-0.40259099999999998</v>
      </c>
      <c r="C39">
        <v>4.2192550000000004</v>
      </c>
      <c r="D39">
        <v>-1.0631740000000001</v>
      </c>
      <c r="E39">
        <v>17.267149</v>
      </c>
      <c r="F39">
        <v>14.729258</v>
      </c>
      <c r="H39" s="2">
        <f t="shared" si="0"/>
        <v>1.0160000000000007</v>
      </c>
    </row>
    <row r="40" spans="1:8" x14ac:dyDescent="0.3">
      <c r="A40">
        <v>163750</v>
      </c>
      <c r="B40">
        <v>-0.51232800000000001</v>
      </c>
      <c r="C40">
        <v>4.218248</v>
      </c>
      <c r="D40">
        <v>-1.0685929999999999</v>
      </c>
      <c r="E40">
        <v>16.984110000000001</v>
      </c>
      <c r="F40">
        <v>15.184008</v>
      </c>
      <c r="H40" s="2">
        <f t="shared" si="0"/>
        <v>1.0430000000000006</v>
      </c>
    </row>
    <row r="41" spans="1:8" x14ac:dyDescent="0.3">
      <c r="A41">
        <v>163777</v>
      </c>
      <c r="B41">
        <v>-0.61384099999999997</v>
      </c>
      <c r="C41">
        <v>4.1950609999999999</v>
      </c>
      <c r="D41">
        <v>-1.071474</v>
      </c>
      <c r="E41">
        <v>16.700308</v>
      </c>
      <c r="F41">
        <v>15.631084</v>
      </c>
      <c r="H41" s="2">
        <f t="shared" si="0"/>
        <v>1.0700000000000005</v>
      </c>
    </row>
    <row r="42" spans="1:8" x14ac:dyDescent="0.3">
      <c r="A42">
        <v>163804</v>
      </c>
      <c r="B42">
        <v>-0.69873300000000005</v>
      </c>
      <c r="C42">
        <v>4.1613720000000001</v>
      </c>
      <c r="D42">
        <v>-1.0718799999999999</v>
      </c>
      <c r="E42">
        <v>16.416398999999998</v>
      </c>
      <c r="F42">
        <v>16.070494</v>
      </c>
      <c r="H42" s="2">
        <f t="shared" si="0"/>
        <v>1.0970000000000004</v>
      </c>
    </row>
    <row r="43" spans="1:8" x14ac:dyDescent="0.3">
      <c r="A43">
        <v>163838</v>
      </c>
      <c r="B43">
        <v>-0.79378199999999999</v>
      </c>
      <c r="C43">
        <v>4.1210969999999998</v>
      </c>
      <c r="D43">
        <v>-1.0707990000000001</v>
      </c>
      <c r="E43">
        <v>16.069749999999999</v>
      </c>
      <c r="F43">
        <v>16.595075999999999</v>
      </c>
      <c r="H43" s="2">
        <f t="shared" si="0"/>
        <v>1.1310000000000004</v>
      </c>
    </row>
    <row r="44" spans="1:8" x14ac:dyDescent="0.3">
      <c r="A44">
        <v>163865</v>
      </c>
      <c r="B44">
        <v>-0.87705599999999995</v>
      </c>
      <c r="C44">
        <v>4.0888159999999996</v>
      </c>
      <c r="D44">
        <v>-1.068854</v>
      </c>
      <c r="E44">
        <v>15.776157</v>
      </c>
      <c r="F44">
        <v>17.032698</v>
      </c>
      <c r="H44" s="2">
        <f t="shared" si="0"/>
        <v>1.1580000000000004</v>
      </c>
    </row>
    <row r="45" spans="1:8" x14ac:dyDescent="0.3">
      <c r="A45">
        <v>163892</v>
      </c>
      <c r="B45">
        <v>-0.96160500000000004</v>
      </c>
      <c r="C45">
        <v>4.0610400000000002</v>
      </c>
      <c r="D45">
        <v>-1.0690249999999999</v>
      </c>
      <c r="E45">
        <v>15.493005</v>
      </c>
      <c r="F45">
        <v>17.447185999999999</v>
      </c>
      <c r="H45" s="2">
        <f t="shared" si="0"/>
        <v>1.1850000000000003</v>
      </c>
    </row>
    <row r="46" spans="1:8" x14ac:dyDescent="0.3">
      <c r="A46">
        <v>163919</v>
      </c>
      <c r="B46">
        <v>-1.0514460000000001</v>
      </c>
      <c r="C46">
        <v>4.0342180000000001</v>
      </c>
      <c r="D46">
        <v>-1.068565</v>
      </c>
      <c r="E46">
        <v>15.209974000000001</v>
      </c>
      <c r="F46">
        <v>17.854033999999999</v>
      </c>
      <c r="H46" s="2">
        <f t="shared" si="0"/>
        <v>1.2120000000000002</v>
      </c>
    </row>
    <row r="47" spans="1:8" x14ac:dyDescent="0.3">
      <c r="A47">
        <v>163946</v>
      </c>
      <c r="B47">
        <v>-1.141405</v>
      </c>
      <c r="C47">
        <v>4.0128500000000003</v>
      </c>
      <c r="D47">
        <v>-1.065507</v>
      </c>
      <c r="E47">
        <v>14.927752999999999</v>
      </c>
      <c r="F47">
        <v>18.253273</v>
      </c>
      <c r="H47" s="2">
        <f t="shared" si="0"/>
        <v>1.2390000000000001</v>
      </c>
    </row>
    <row r="48" spans="1:8" x14ac:dyDescent="0.3">
      <c r="A48">
        <v>163973</v>
      </c>
      <c r="B48">
        <v>-1.224709</v>
      </c>
      <c r="C48">
        <v>3.9992209999999999</v>
      </c>
      <c r="D48">
        <v>-1.0634129999999999</v>
      </c>
      <c r="E48">
        <v>14.646088000000001</v>
      </c>
      <c r="F48">
        <v>18.644915000000001</v>
      </c>
      <c r="H48" s="2">
        <f t="shared" si="0"/>
        <v>1.266</v>
      </c>
    </row>
    <row r="49" spans="1:8" x14ac:dyDescent="0.3">
      <c r="A49">
        <v>164000</v>
      </c>
      <c r="B49">
        <v>-1.2975840000000001</v>
      </c>
      <c r="C49">
        <v>3.9909599999999998</v>
      </c>
      <c r="D49">
        <v>-1.0608930000000001</v>
      </c>
      <c r="E49">
        <v>14.365088</v>
      </c>
      <c r="F49">
        <v>19.028977999999999</v>
      </c>
      <c r="H49" s="2">
        <f t="shared" si="0"/>
        <v>1.2929999999999999</v>
      </c>
    </row>
    <row r="50" spans="1:8" x14ac:dyDescent="0.3">
      <c r="A50">
        <v>164027</v>
      </c>
      <c r="B50">
        <v>-1.366644</v>
      </c>
      <c r="C50">
        <v>3.98617</v>
      </c>
      <c r="D50">
        <v>-1.058108</v>
      </c>
      <c r="E50">
        <v>14.084827000000001</v>
      </c>
      <c r="F50">
        <v>19.405484999999999</v>
      </c>
      <c r="H50" s="2">
        <f t="shared" si="0"/>
        <v>1.3199999999999998</v>
      </c>
    </row>
    <row r="51" spans="1:8" x14ac:dyDescent="0.3">
      <c r="A51">
        <v>164054</v>
      </c>
      <c r="B51">
        <v>-1.431829</v>
      </c>
      <c r="C51">
        <v>3.9893429999999999</v>
      </c>
      <c r="D51">
        <v>-1.0551809999999999</v>
      </c>
      <c r="E51">
        <v>13.805342</v>
      </c>
      <c r="F51">
        <v>19.774456000000001</v>
      </c>
      <c r="H51" s="2">
        <f t="shared" si="0"/>
        <v>1.3469999999999998</v>
      </c>
    </row>
    <row r="52" spans="1:8" x14ac:dyDescent="0.3">
      <c r="A52">
        <v>164084</v>
      </c>
      <c r="B52">
        <v>-1.499309</v>
      </c>
      <c r="C52">
        <v>4.0041900000000004</v>
      </c>
      <c r="D52">
        <v>-1.052181</v>
      </c>
      <c r="E52">
        <v>13.506007</v>
      </c>
      <c r="F52">
        <v>20.161788999999999</v>
      </c>
      <c r="H52" s="2">
        <f t="shared" si="0"/>
        <v>1.3769999999999998</v>
      </c>
    </row>
    <row r="53" spans="1:8" x14ac:dyDescent="0.3">
      <c r="A53">
        <v>164111</v>
      </c>
      <c r="B53">
        <v>-1.560114</v>
      </c>
      <c r="C53">
        <v>4.0271920000000003</v>
      </c>
      <c r="D53">
        <v>-1.048943</v>
      </c>
      <c r="E53">
        <v>13.217883</v>
      </c>
      <c r="F53">
        <v>20.527857000000001</v>
      </c>
      <c r="H53" s="2">
        <f t="shared" si="0"/>
        <v>1.4039999999999997</v>
      </c>
    </row>
    <row r="54" spans="1:8" x14ac:dyDescent="0.3">
      <c r="A54">
        <v>164138</v>
      </c>
      <c r="B54">
        <v>-1.6125940000000001</v>
      </c>
      <c r="C54">
        <v>4.0602539999999996</v>
      </c>
      <c r="D54">
        <v>-1.0458270000000001</v>
      </c>
      <c r="E54">
        <v>12.940875</v>
      </c>
      <c r="F54">
        <v>20.873522000000001</v>
      </c>
      <c r="H54" s="2">
        <f t="shared" si="0"/>
        <v>1.4309999999999996</v>
      </c>
    </row>
    <row r="55" spans="1:8" x14ac:dyDescent="0.3">
      <c r="A55">
        <v>164165</v>
      </c>
      <c r="B55">
        <v>-1.65612</v>
      </c>
      <c r="C55">
        <v>4.1060569999999998</v>
      </c>
      <c r="D55">
        <v>-1.042926</v>
      </c>
      <c r="E55">
        <v>12.664636</v>
      </c>
      <c r="F55">
        <v>21.211739000000001</v>
      </c>
      <c r="H55" s="2">
        <f t="shared" si="0"/>
        <v>1.4579999999999995</v>
      </c>
    </row>
    <row r="56" spans="1:8" x14ac:dyDescent="0.3">
      <c r="A56">
        <v>164192</v>
      </c>
      <c r="B56">
        <v>-1.694456</v>
      </c>
      <c r="C56">
        <v>4.1685540000000003</v>
      </c>
      <c r="D56">
        <v>-1.0404640000000001</v>
      </c>
      <c r="E56">
        <v>12.389048000000001</v>
      </c>
      <c r="F56">
        <v>21.542522000000002</v>
      </c>
      <c r="H56" s="2">
        <f t="shared" si="0"/>
        <v>1.4849999999999994</v>
      </c>
    </row>
    <row r="57" spans="1:8" x14ac:dyDescent="0.3">
      <c r="A57">
        <v>164219</v>
      </c>
      <c r="B57">
        <v>-1.7244429999999999</v>
      </c>
      <c r="C57">
        <v>4.2453130000000003</v>
      </c>
      <c r="D57">
        <v>-1.0383279999999999</v>
      </c>
      <c r="E57">
        <v>12.114026000000001</v>
      </c>
      <c r="F57">
        <v>21.865888999999999</v>
      </c>
      <c r="H57" s="2">
        <f t="shared" si="0"/>
        <v>1.5119999999999993</v>
      </c>
    </row>
    <row r="58" spans="1:8" x14ac:dyDescent="0.3">
      <c r="A58">
        <v>164246</v>
      </c>
      <c r="B58">
        <v>-1.741576</v>
      </c>
      <c r="C58">
        <v>4.3353739999999998</v>
      </c>
      <c r="D58">
        <v>-1.035852</v>
      </c>
      <c r="E58">
        <v>11.83966</v>
      </c>
      <c r="F58">
        <v>22.181856</v>
      </c>
      <c r="H58" s="2">
        <f t="shared" si="0"/>
        <v>1.5389999999999993</v>
      </c>
    </row>
    <row r="59" spans="1:8" x14ac:dyDescent="0.3">
      <c r="A59">
        <v>164273</v>
      </c>
      <c r="B59">
        <v>-1.744229</v>
      </c>
      <c r="C59">
        <v>4.4410170000000004</v>
      </c>
      <c r="D59">
        <v>-1.0335110000000001</v>
      </c>
      <c r="E59">
        <v>11.565913999999999</v>
      </c>
      <c r="F59">
        <v>22.49044</v>
      </c>
      <c r="H59" s="2">
        <f t="shared" si="0"/>
        <v>1.5659999999999992</v>
      </c>
    </row>
    <row r="60" spans="1:8" x14ac:dyDescent="0.3">
      <c r="A60">
        <v>164304</v>
      </c>
      <c r="B60">
        <v>-1.7258899999999999</v>
      </c>
      <c r="C60">
        <v>4.576911</v>
      </c>
      <c r="D60">
        <v>-1.03173</v>
      </c>
      <c r="E60">
        <v>11.262276</v>
      </c>
      <c r="F60">
        <v>22.823753</v>
      </c>
      <c r="H60" s="2">
        <f t="shared" si="0"/>
        <v>1.5969999999999991</v>
      </c>
    </row>
    <row r="61" spans="1:8" x14ac:dyDescent="0.3">
      <c r="A61">
        <v>164331</v>
      </c>
      <c r="B61">
        <v>-1.6863919999999999</v>
      </c>
      <c r="C61">
        <v>4.7260220000000004</v>
      </c>
      <c r="D61">
        <v>-1.029058</v>
      </c>
      <c r="E61">
        <v>10.979614</v>
      </c>
      <c r="F61">
        <v>23.127226</v>
      </c>
      <c r="H61" s="2">
        <f t="shared" si="0"/>
        <v>1.623999999999999</v>
      </c>
    </row>
    <row r="62" spans="1:8" x14ac:dyDescent="0.3">
      <c r="A62">
        <v>164358</v>
      </c>
      <c r="B62">
        <v>-1.628158</v>
      </c>
      <c r="C62">
        <v>4.8912709999999997</v>
      </c>
      <c r="D62">
        <v>-1.026624</v>
      </c>
      <c r="E62">
        <v>10.707692</v>
      </c>
      <c r="F62">
        <v>23.412662999999998</v>
      </c>
      <c r="H62" s="2">
        <f t="shared" si="0"/>
        <v>1.6509999999999989</v>
      </c>
    </row>
    <row r="63" spans="1:8" x14ac:dyDescent="0.3">
      <c r="A63">
        <v>164385</v>
      </c>
      <c r="B63">
        <v>-1.5540529999999999</v>
      </c>
      <c r="C63">
        <v>5.076244</v>
      </c>
      <c r="D63">
        <v>-1.0244150000000001</v>
      </c>
      <c r="E63">
        <v>10.436356</v>
      </c>
      <c r="F63">
        <v>23.690781000000001</v>
      </c>
      <c r="H63" s="2">
        <f t="shared" si="0"/>
        <v>1.6779999999999988</v>
      </c>
    </row>
    <row r="64" spans="1:8" x14ac:dyDescent="0.3">
      <c r="A64">
        <v>164412</v>
      </c>
      <c r="B64">
        <v>-1.4698040000000001</v>
      </c>
      <c r="C64">
        <v>5.2803699999999996</v>
      </c>
      <c r="D64">
        <v>-1.0210429999999999</v>
      </c>
      <c r="E64">
        <v>10.165912000000001</v>
      </c>
      <c r="F64">
        <v>23.961608999999999</v>
      </c>
      <c r="H64" s="2">
        <f t="shared" si="0"/>
        <v>1.7049999999999987</v>
      </c>
    </row>
    <row r="65" spans="1:8" x14ac:dyDescent="0.3">
      <c r="A65">
        <v>164439</v>
      </c>
      <c r="B65">
        <v>-1.379003</v>
      </c>
      <c r="C65">
        <v>5.5021240000000002</v>
      </c>
      <c r="D65">
        <v>-1.017882</v>
      </c>
      <c r="E65">
        <v>9.8963049999999999</v>
      </c>
      <c r="F65">
        <v>24.225169999999999</v>
      </c>
      <c r="H65" s="2">
        <f t="shared" si="0"/>
        <v>1.7319999999999987</v>
      </c>
    </row>
    <row r="66" spans="1:8" x14ac:dyDescent="0.3">
      <c r="A66">
        <v>164466</v>
      </c>
      <c r="B66">
        <v>-1.2811490000000001</v>
      </c>
      <c r="C66">
        <v>5.7374039999999997</v>
      </c>
      <c r="D66">
        <v>-1.015155</v>
      </c>
      <c r="E66">
        <v>9.6274200000000008</v>
      </c>
      <c r="F66">
        <v>24.481480000000001</v>
      </c>
      <c r="H66" s="2">
        <f t="shared" si="0"/>
        <v>1.7589999999999986</v>
      </c>
    </row>
    <row r="67" spans="1:8" x14ac:dyDescent="0.3">
      <c r="A67">
        <v>164493</v>
      </c>
      <c r="B67">
        <v>-1.174855</v>
      </c>
      <c r="C67">
        <v>5.9828469999999996</v>
      </c>
      <c r="D67">
        <v>-1.012812</v>
      </c>
      <c r="E67">
        <v>9.3591569999999997</v>
      </c>
      <c r="F67">
        <v>24.730554999999999</v>
      </c>
      <c r="H67" s="2">
        <f t="shared" si="0"/>
        <v>1.7859999999999985</v>
      </c>
    </row>
    <row r="68" spans="1:8" x14ac:dyDescent="0.3">
      <c r="A68">
        <v>164523</v>
      </c>
      <c r="B68">
        <v>-1.0498099999999999</v>
      </c>
      <c r="C68">
        <v>6.2530799999999997</v>
      </c>
      <c r="D68">
        <v>-1.0100499999999999</v>
      </c>
      <c r="E68">
        <v>9.0718080000000008</v>
      </c>
      <c r="F68">
        <v>24.989470000000001</v>
      </c>
      <c r="H68" s="2">
        <f t="shared" si="0"/>
        <v>1.8159999999999985</v>
      </c>
    </row>
    <row r="69" spans="1:8" x14ac:dyDescent="0.3">
      <c r="A69">
        <v>164550</v>
      </c>
      <c r="B69">
        <v>-0.91708900000000004</v>
      </c>
      <c r="C69">
        <v>6.5196129999999997</v>
      </c>
      <c r="D69">
        <v>-1.007007</v>
      </c>
      <c r="E69">
        <v>8.7952030000000008</v>
      </c>
      <c r="F69">
        <v>25.231863000000001</v>
      </c>
      <c r="H69" s="2">
        <f t="shared" si="0"/>
        <v>1.8429999999999984</v>
      </c>
    </row>
    <row r="70" spans="1:8" x14ac:dyDescent="0.3">
      <c r="A70">
        <v>164577</v>
      </c>
      <c r="B70">
        <v>-0.77846099999999996</v>
      </c>
      <c r="C70">
        <v>6.7842529999999996</v>
      </c>
      <c r="D70">
        <v>-1.0043930000000001</v>
      </c>
      <c r="E70">
        <v>8.5291700000000006</v>
      </c>
      <c r="F70">
        <v>25.458559000000001</v>
      </c>
      <c r="H70" s="2">
        <f t="shared" si="0"/>
        <v>1.8699999999999983</v>
      </c>
    </row>
    <row r="71" spans="1:8" x14ac:dyDescent="0.3">
      <c r="A71">
        <v>164604</v>
      </c>
      <c r="B71">
        <v>-0.630081</v>
      </c>
      <c r="C71">
        <v>7.060181</v>
      </c>
      <c r="D71">
        <v>-1.0021249999999999</v>
      </c>
      <c r="E71">
        <v>8.263738</v>
      </c>
      <c r="F71">
        <v>25.678097000000001</v>
      </c>
      <c r="H71" s="2">
        <f t="shared" si="0"/>
        <v>1.8969999999999982</v>
      </c>
    </row>
    <row r="72" spans="1:8" x14ac:dyDescent="0.3">
      <c r="A72">
        <v>164631</v>
      </c>
      <c r="B72">
        <v>-0.47472199999999998</v>
      </c>
      <c r="C72">
        <v>7.3488420000000003</v>
      </c>
      <c r="D72">
        <v>-0.99952200000000002</v>
      </c>
      <c r="E72">
        <v>7.9989939999999997</v>
      </c>
      <c r="F72">
        <v>25.890495000000001</v>
      </c>
      <c r="H72" s="2">
        <f t="shared" si="0"/>
        <v>1.9239999999999982</v>
      </c>
    </row>
    <row r="73" spans="1:8" x14ac:dyDescent="0.3">
      <c r="A73">
        <v>164658</v>
      </c>
      <c r="B73">
        <v>-0.31509700000000002</v>
      </c>
      <c r="C73">
        <v>7.6492550000000001</v>
      </c>
      <c r="D73">
        <v>-0.99760499999999996</v>
      </c>
      <c r="E73">
        <v>7.7347590000000004</v>
      </c>
      <c r="F73">
        <v>26.095766000000001</v>
      </c>
      <c r="H73" s="2">
        <f t="shared" si="0"/>
        <v>1.9509999999999981</v>
      </c>
    </row>
    <row r="74" spans="1:8" x14ac:dyDescent="0.3">
      <c r="A74">
        <v>164685</v>
      </c>
      <c r="B74">
        <v>-0.15304799999999999</v>
      </c>
      <c r="C74">
        <v>7.9611260000000001</v>
      </c>
      <c r="D74">
        <v>-0.99503399999999997</v>
      </c>
      <c r="E74">
        <v>7.4712040000000002</v>
      </c>
      <c r="F74">
        <v>26.29393</v>
      </c>
      <c r="H74" s="2">
        <f t="shared" si="0"/>
        <v>1.977999999999998</v>
      </c>
    </row>
    <row r="75" spans="1:8" x14ac:dyDescent="0.3">
      <c r="A75">
        <v>164712</v>
      </c>
      <c r="B75">
        <v>9.5420000000000001E-3</v>
      </c>
      <c r="C75">
        <v>8.2812599999999996</v>
      </c>
      <c r="D75">
        <v>-0.99304300000000001</v>
      </c>
      <c r="E75">
        <v>7.2081770000000001</v>
      </c>
      <c r="F75">
        <v>26.485001</v>
      </c>
      <c r="H75" s="2">
        <f t="shared" si="0"/>
        <v>2.0049999999999981</v>
      </c>
    </row>
    <row r="76" spans="1:8" x14ac:dyDescent="0.3">
      <c r="A76">
        <v>164739</v>
      </c>
      <c r="B76">
        <v>0.17322299999999999</v>
      </c>
      <c r="C76">
        <v>8.6089079999999996</v>
      </c>
      <c r="D76">
        <v>-0.99041900000000005</v>
      </c>
      <c r="E76">
        <v>6.9458440000000001</v>
      </c>
      <c r="F76">
        <v>26.668997000000001</v>
      </c>
      <c r="H76" s="2">
        <f t="shared" si="0"/>
        <v>2.0319999999999983</v>
      </c>
    </row>
    <row r="77" spans="1:8" x14ac:dyDescent="0.3">
      <c r="A77">
        <v>164773</v>
      </c>
      <c r="B77">
        <v>0.37716100000000002</v>
      </c>
      <c r="C77">
        <v>9.0197319999999994</v>
      </c>
      <c r="D77">
        <v>-0.98879300000000003</v>
      </c>
      <c r="E77">
        <v>6.6257419999999998</v>
      </c>
      <c r="F77">
        <v>26.882363999999999</v>
      </c>
      <c r="H77" s="2">
        <f t="shared" si="0"/>
        <v>2.0659999999999981</v>
      </c>
    </row>
    <row r="78" spans="1:8" x14ac:dyDescent="0.3">
      <c r="A78">
        <v>164800</v>
      </c>
      <c r="B78">
        <v>0.55377399999999999</v>
      </c>
      <c r="C78">
        <v>9.3779939999999993</v>
      </c>
      <c r="D78">
        <v>-0.98671200000000003</v>
      </c>
      <c r="E78">
        <v>6.3547120000000001</v>
      </c>
      <c r="F78">
        <v>27.056501000000001</v>
      </c>
      <c r="H78" s="2">
        <f t="shared" si="0"/>
        <v>2.0929999999999982</v>
      </c>
    </row>
    <row r="79" spans="1:8" x14ac:dyDescent="0.3">
      <c r="A79">
        <v>164827</v>
      </c>
      <c r="B79">
        <v>0.72947300000000004</v>
      </c>
      <c r="C79">
        <v>9.7331509999999994</v>
      </c>
      <c r="D79">
        <v>-0.98387800000000003</v>
      </c>
      <c r="E79">
        <v>6.094112</v>
      </c>
      <c r="F79">
        <v>27.217524000000001</v>
      </c>
      <c r="H79" s="2">
        <f t="shared" si="0"/>
        <v>2.1199999999999983</v>
      </c>
    </row>
    <row r="80" spans="1:8" x14ac:dyDescent="0.3">
      <c r="A80">
        <v>164854</v>
      </c>
      <c r="B80">
        <v>0.91162500000000002</v>
      </c>
      <c r="C80">
        <v>10.100756000000001</v>
      </c>
      <c r="D80">
        <v>-0.98205200000000004</v>
      </c>
      <c r="E80">
        <v>5.833996</v>
      </c>
      <c r="F80">
        <v>27.371531000000001</v>
      </c>
      <c r="H80" s="2">
        <f t="shared" si="0"/>
        <v>2.1469999999999985</v>
      </c>
    </row>
    <row r="81" spans="1:10" x14ac:dyDescent="0.3">
      <c r="A81">
        <v>164881</v>
      </c>
      <c r="B81">
        <v>1.1018209999999999</v>
      </c>
      <c r="C81">
        <v>10.482678999999999</v>
      </c>
      <c r="D81">
        <v>-0.98010399999999998</v>
      </c>
      <c r="E81">
        <v>5.5743960000000001</v>
      </c>
      <c r="F81">
        <v>27.518533999999999</v>
      </c>
      <c r="H81" s="2">
        <f t="shared" si="0"/>
        <v>2.1739999999999986</v>
      </c>
    </row>
    <row r="82" spans="1:10" x14ac:dyDescent="0.3">
      <c r="A82">
        <v>164908</v>
      </c>
      <c r="B82">
        <v>1.3007580000000001</v>
      </c>
      <c r="C82">
        <v>10.879681</v>
      </c>
      <c r="D82">
        <v>-0.97786899999999999</v>
      </c>
      <c r="E82">
        <v>5.3153879999999996</v>
      </c>
      <c r="F82">
        <v>27.658552</v>
      </c>
      <c r="H82" s="2">
        <f t="shared" si="0"/>
        <v>2.2009999999999987</v>
      </c>
    </row>
    <row r="83" spans="1:10" x14ac:dyDescent="0.3">
      <c r="A83">
        <v>164935</v>
      </c>
      <c r="B83">
        <v>1.508251</v>
      </c>
      <c r="C83">
        <v>11.293929</v>
      </c>
      <c r="D83">
        <v>-0.97543999999999997</v>
      </c>
      <c r="E83">
        <v>5.0570240000000002</v>
      </c>
      <c r="F83">
        <v>27.791602999999999</v>
      </c>
      <c r="H83" s="2">
        <f t="shared" si="0"/>
        <v>2.2279999999999989</v>
      </c>
    </row>
    <row r="84" spans="1:10" x14ac:dyDescent="0.3">
      <c r="A84">
        <v>164962</v>
      </c>
      <c r="B84">
        <v>1.7234130000000001</v>
      </c>
      <c r="C84">
        <v>11.726832999999999</v>
      </c>
      <c r="D84">
        <v>-0.97376700000000005</v>
      </c>
      <c r="E84">
        <v>4.7991020000000004</v>
      </c>
      <c r="F84">
        <v>27.917695999999999</v>
      </c>
      <c r="H84" s="2">
        <f t="shared" si="0"/>
        <v>2.254999999999999</v>
      </c>
    </row>
    <row r="85" spans="1:10" x14ac:dyDescent="0.3">
      <c r="A85">
        <v>164992</v>
      </c>
      <c r="B85">
        <v>1.964019</v>
      </c>
      <c r="C85">
        <v>12.211724</v>
      </c>
      <c r="D85">
        <v>-0.97074899999999997</v>
      </c>
      <c r="E85">
        <v>4.5229330000000001</v>
      </c>
      <c r="F85">
        <v>28.044857</v>
      </c>
      <c r="H85" s="2">
        <f t="shared" si="0"/>
        <v>2.2849999999999988</v>
      </c>
    </row>
    <row r="86" spans="1:10" x14ac:dyDescent="0.3">
      <c r="A86">
        <v>165019</v>
      </c>
      <c r="B86">
        <v>2.2054640000000001</v>
      </c>
      <c r="C86">
        <v>12.699805</v>
      </c>
      <c r="D86">
        <v>-0.96794100000000005</v>
      </c>
      <c r="E86">
        <v>4.2570600000000001</v>
      </c>
      <c r="F86">
        <v>28.160332</v>
      </c>
      <c r="H86" s="2">
        <f t="shared" si="0"/>
        <v>2.3119999999999989</v>
      </c>
    </row>
    <row r="87" spans="1:10" x14ac:dyDescent="0.3">
      <c r="D87">
        <v>-1</v>
      </c>
      <c r="E87">
        <f>-$J$87*H87+27.68757148</f>
        <v>3.9865923600000066</v>
      </c>
      <c r="F87">
        <f>D87 * 0.5 * POWER($I$87, 2) + E87 * $I$87 +F86</f>
        <v>28.267605493720001</v>
      </c>
      <c r="H87">
        <v>2.3659999999999992</v>
      </c>
      <c r="I87">
        <v>2.70000000000001E-2</v>
      </c>
      <c r="J87">
        <f>10.01732</f>
        <v>10.01732</v>
      </c>
    </row>
    <row r="88" spans="1:10" x14ac:dyDescent="0.3">
      <c r="D88">
        <v>-1</v>
      </c>
      <c r="E88">
        <f>-$J$87*H88+27.68757148</f>
        <v>3.7161247200000069</v>
      </c>
      <c r="F88">
        <f>D88 * 0.5 * POWER($I$87, 2) + E88 * $I$87 + F87</f>
        <v>28.367576361160001</v>
      </c>
      <c r="H88" s="2">
        <f>H87+0.0270000000000001</f>
        <v>2.3929999999999993</v>
      </c>
    </row>
    <row r="89" spans="1:10" x14ac:dyDescent="0.3">
      <c r="D89">
        <v>-1</v>
      </c>
      <c r="E89">
        <f>-$J$87*H89+27.68757148</f>
        <v>3.4456570800000037</v>
      </c>
      <c r="F89">
        <f>D89 * 0.5 * POWER($I$87, 2) + E89 * $I$87 + F88</f>
        <v>28.460244602320003</v>
      </c>
      <c r="H89" s="2">
        <f>H88+0.0270000000000001</f>
        <v>2.4199999999999995</v>
      </c>
    </row>
    <row r="90" spans="1:10" x14ac:dyDescent="0.3">
      <c r="D90">
        <v>-1</v>
      </c>
      <c r="E90">
        <f>-$J$87*H90+27.68757148</f>
        <v>3.175189440000004</v>
      </c>
      <c r="F90">
        <f>D90 * 0.5 * POWER($I$87, 2) + E90 * $I$87 + F89</f>
        <v>28.545610217200004</v>
      </c>
      <c r="H90" s="2">
        <f t="shared" ref="H90:H149" si="1">H89+0.0270000000000001</f>
        <v>2.4469999999999996</v>
      </c>
    </row>
    <row r="91" spans="1:10" x14ac:dyDescent="0.3">
      <c r="D91">
        <v>-1</v>
      </c>
      <c r="E91">
        <f>-$J$87*H91+27.68757148</f>
        <v>2.9047218000000008</v>
      </c>
      <c r="F91">
        <f>D91 * 0.5 * POWER($I$87, 2) + E91 * $I$87 + F90</f>
        <v>28.623673205800003</v>
      </c>
      <c r="H91" s="2">
        <f t="shared" si="1"/>
        <v>2.4739999999999998</v>
      </c>
    </row>
    <row r="92" spans="1:10" x14ac:dyDescent="0.3">
      <c r="D92">
        <v>-1</v>
      </c>
      <c r="E92">
        <f>-$J$87*H92+27.68757148</f>
        <v>2.6342541600000011</v>
      </c>
      <c r="F92">
        <f>D92 * 0.5 * POWER($I$87, 2) + E92 * $I$87 + F91</f>
        <v>28.694433568120004</v>
      </c>
      <c r="H92" s="2">
        <f t="shared" si="1"/>
        <v>2.5009999999999999</v>
      </c>
    </row>
    <row r="93" spans="1:10" x14ac:dyDescent="0.3">
      <c r="D93">
        <v>-1</v>
      </c>
      <c r="E93">
        <f>-$J$87*H93+27.68757148</f>
        <v>2.3637865199999979</v>
      </c>
      <c r="F93">
        <f>D93 * 0.5 * POWER($I$87, 2) + E93 * $I$87 + F92</f>
        <v>28.757891304160005</v>
      </c>
      <c r="H93" s="2">
        <f t="shared" si="1"/>
        <v>2.528</v>
      </c>
    </row>
    <row r="94" spans="1:10" x14ac:dyDescent="0.3">
      <c r="D94">
        <v>-1</v>
      </c>
      <c r="E94">
        <f>-$J$87*H94+27.68757148</f>
        <v>2.0933188799999982</v>
      </c>
      <c r="F94">
        <f>D94 * 0.5 * POWER($I$87, 2) + E94 * $I$87 + F93</f>
        <v>28.814046413920003</v>
      </c>
      <c r="H94" s="2">
        <f t="shared" si="1"/>
        <v>2.5550000000000002</v>
      </c>
    </row>
    <row r="95" spans="1:10" x14ac:dyDescent="0.3">
      <c r="D95">
        <v>-1</v>
      </c>
      <c r="E95">
        <f>-$J$87*H95+27.68757148</f>
        <v>1.822851239999995</v>
      </c>
      <c r="F95">
        <f>D95 * 0.5 * POWER($I$87, 2) + E95 * $I$87 + F94</f>
        <v>28.862898897400004</v>
      </c>
      <c r="H95" s="2">
        <f t="shared" si="1"/>
        <v>2.5820000000000003</v>
      </c>
    </row>
    <row r="96" spans="1:10" x14ac:dyDescent="0.3">
      <c r="D96">
        <v>-1</v>
      </c>
      <c r="E96">
        <f>-$J$87*H96+27.68757148</f>
        <v>1.5523835999999953</v>
      </c>
      <c r="F96">
        <f>D96 * 0.5 * POWER($I$87, 2) + E96 * $I$87 + F95</f>
        <v>28.904448754600004</v>
      </c>
      <c r="H96" s="2">
        <f t="shared" si="1"/>
        <v>2.6090000000000004</v>
      </c>
    </row>
    <row r="97" spans="4:8" x14ac:dyDescent="0.3">
      <c r="D97">
        <v>-1</v>
      </c>
      <c r="E97">
        <f>-$J$87*H97+27.68757148</f>
        <v>1.2819159599999956</v>
      </c>
      <c r="F97">
        <f>D97 * 0.5 * POWER($I$87, 2) + E97 * $I$87 + F96</f>
        <v>28.938695985520003</v>
      </c>
      <c r="H97" s="2">
        <f t="shared" si="1"/>
        <v>2.6360000000000006</v>
      </c>
    </row>
    <row r="98" spans="4:8" x14ac:dyDescent="0.3">
      <c r="D98">
        <v>-1</v>
      </c>
      <c r="E98">
        <f>-$J$87*H98+27.68757148</f>
        <v>1.0114483199999924</v>
      </c>
      <c r="F98">
        <f>D98 * 0.5 * POWER($I$87, 2) + E98 * $I$87 + F97</f>
        <v>28.965640590160003</v>
      </c>
      <c r="H98" s="2">
        <f t="shared" si="1"/>
        <v>2.6630000000000007</v>
      </c>
    </row>
    <row r="99" spans="4:8" x14ac:dyDescent="0.3">
      <c r="D99">
        <v>-1</v>
      </c>
      <c r="E99">
        <f>-$J$87*H99+27.68757148</f>
        <v>0.74098067999999273</v>
      </c>
      <c r="F99">
        <f>D99 * 0.5 * POWER($I$87, 2) + E99 * $I$87 + F98</f>
        <v>28.985282568520002</v>
      </c>
      <c r="H99" s="2">
        <f t="shared" si="1"/>
        <v>2.6900000000000008</v>
      </c>
    </row>
    <row r="100" spans="4:8" x14ac:dyDescent="0.3">
      <c r="D100">
        <v>-1</v>
      </c>
      <c r="E100">
        <f>-$J$87*H100+27.68757148</f>
        <v>0.4705130399999895</v>
      </c>
      <c r="F100">
        <f>D100 * 0.5 * POWER($I$87, 2) + E100 * $I$87 + F99</f>
        <v>28.997621920600004</v>
      </c>
      <c r="H100" s="2">
        <f t="shared" si="1"/>
        <v>2.717000000000001</v>
      </c>
    </row>
    <row r="101" spans="4:8" x14ac:dyDescent="0.3">
      <c r="D101">
        <v>-1</v>
      </c>
      <c r="E101">
        <f>-$J$87*H101+27.68757148</f>
        <v>0.20004539999998983</v>
      </c>
      <c r="F101">
        <f>D101 * 0.5 * POWER($I$87, 2) + E101 * $I$87 + F100</f>
        <v>29.002658646400004</v>
      </c>
      <c r="H101" s="2">
        <f t="shared" si="1"/>
        <v>2.7440000000000011</v>
      </c>
    </row>
    <row r="102" spans="4:8" x14ac:dyDescent="0.3">
      <c r="D102">
        <v>-1</v>
      </c>
      <c r="E102">
        <f>-$J$87*H102+27.68757148</f>
        <v>-7.0422240000013403E-2</v>
      </c>
      <c r="F102">
        <f>D102 * 0.5 * POWER($I$87, 2) + E102 * $I$87 + F101</f>
        <v>29.000392745920003</v>
      </c>
      <c r="H102" s="2">
        <f t="shared" si="1"/>
        <v>2.7710000000000012</v>
      </c>
    </row>
    <row r="103" spans="4:8" x14ac:dyDescent="0.3">
      <c r="D103">
        <v>-1</v>
      </c>
      <c r="E103">
        <f>-$J$87*H103+27.68757148</f>
        <v>-0.34088988000001308</v>
      </c>
      <c r="F103">
        <f>D103 * 0.5 * POWER($I$87, 2) + E103 * $I$87 + F102</f>
        <v>28.990824219160004</v>
      </c>
      <c r="H103" s="2">
        <f t="shared" si="1"/>
        <v>2.7980000000000014</v>
      </c>
    </row>
    <row r="104" spans="4:8" x14ac:dyDescent="0.3">
      <c r="D104">
        <v>-1</v>
      </c>
      <c r="E104">
        <f>-$J$87*H104+27.68757148</f>
        <v>-0.61135752000001631</v>
      </c>
      <c r="F104">
        <f>D104 * 0.5 * POWER($I$87, 2) + E104 * $I$87 + F103</f>
        <v>28.973953066120004</v>
      </c>
      <c r="H104" s="2">
        <f t="shared" si="1"/>
        <v>2.8250000000000015</v>
      </c>
    </row>
    <row r="105" spans="4:8" x14ac:dyDescent="0.3">
      <c r="D105">
        <v>-1</v>
      </c>
      <c r="E105">
        <f>-$J$87*H105+27.68757148</f>
        <v>-0.88182516000001598</v>
      </c>
      <c r="F105">
        <f>D105 * 0.5 * POWER($I$87, 2) + E105 * $I$87 + F104</f>
        <v>28.949779286800002</v>
      </c>
      <c r="H105" s="2">
        <f t="shared" si="1"/>
        <v>2.8520000000000016</v>
      </c>
    </row>
    <row r="106" spans="4:8" x14ac:dyDescent="0.3">
      <c r="D106">
        <v>-1</v>
      </c>
      <c r="E106">
        <f>-$J$87*H106+27.68757148</f>
        <v>-1.1522928000000192</v>
      </c>
      <c r="F106">
        <f>D106 * 0.5 * POWER($I$87, 2) + E106 * $I$87 + F105</f>
        <v>28.918302881200002</v>
      </c>
      <c r="H106" s="2">
        <f t="shared" si="1"/>
        <v>2.8790000000000018</v>
      </c>
    </row>
    <row r="107" spans="4:8" x14ac:dyDescent="0.3">
      <c r="D107">
        <v>-1</v>
      </c>
      <c r="E107">
        <f>-$J$87*H107+27.68757148</f>
        <v>-1.4227604400000189</v>
      </c>
      <c r="F107">
        <f>D107 * 0.5 * POWER($I$87, 2) + E107 * $I$87 + F106</f>
        <v>28.879523849320002</v>
      </c>
      <c r="H107" s="2">
        <f t="shared" si="1"/>
        <v>2.9060000000000019</v>
      </c>
    </row>
    <row r="108" spans="4:8" x14ac:dyDescent="0.3">
      <c r="D108">
        <v>-1</v>
      </c>
      <c r="E108">
        <f>-$J$87*H108+27.68757148</f>
        <v>-1.6932280800000221</v>
      </c>
      <c r="F108">
        <f>D108 * 0.5 * POWER($I$87, 2) + E108 * $I$87 + F107</f>
        <v>28.83344219116</v>
      </c>
      <c r="H108" s="2">
        <f t="shared" si="1"/>
        <v>2.933000000000002</v>
      </c>
    </row>
    <row r="109" spans="4:8" x14ac:dyDescent="0.3">
      <c r="D109">
        <v>-1</v>
      </c>
      <c r="E109">
        <f>-$J$87*H109+27.68757148</f>
        <v>-1.9636957200000218</v>
      </c>
      <c r="F109">
        <f>D109 * 0.5 * POWER($I$87, 2) + E109 * $I$87 + F108</f>
        <v>28.78005790672</v>
      </c>
      <c r="H109" s="2">
        <f t="shared" si="1"/>
        <v>2.9600000000000022</v>
      </c>
    </row>
    <row r="110" spans="4:8" x14ac:dyDescent="0.3">
      <c r="D110">
        <v>-1</v>
      </c>
      <c r="E110">
        <f>-$J$87*H110+27.68757148</f>
        <v>-2.234163360000025</v>
      </c>
      <c r="F110">
        <f>D110 * 0.5 * POWER($I$87, 2) + E110 * $I$87 + F109</f>
        <v>28.719370995999999</v>
      </c>
      <c r="H110" s="2">
        <f t="shared" si="1"/>
        <v>2.9870000000000023</v>
      </c>
    </row>
    <row r="111" spans="4:8" x14ac:dyDescent="0.3">
      <c r="D111">
        <v>-1</v>
      </c>
      <c r="E111">
        <f>-$J$87*H111+27.68757148</f>
        <v>-2.5046310000000247</v>
      </c>
      <c r="F111">
        <f>D111 * 0.5 * POWER($I$87, 2) + E111 * $I$87 + F110</f>
        <v>28.651381458999996</v>
      </c>
      <c r="H111" s="2">
        <f t="shared" si="1"/>
        <v>3.0140000000000025</v>
      </c>
    </row>
    <row r="112" spans="4:8" x14ac:dyDescent="0.3">
      <c r="D112">
        <v>-1</v>
      </c>
      <c r="E112">
        <f>-$J$87*H112+27.68757148</f>
        <v>-2.7750986400000279</v>
      </c>
      <c r="F112">
        <f>D112 * 0.5 * POWER($I$87, 2) + E112 * $I$87 + F111</f>
        <v>28.576089295719996</v>
      </c>
      <c r="H112" s="2">
        <f t="shared" si="1"/>
        <v>3.0410000000000026</v>
      </c>
    </row>
    <row r="113" spans="2:8" x14ac:dyDescent="0.3">
      <c r="D113">
        <v>-1</v>
      </c>
      <c r="E113">
        <f>-$J$87*H113+27.68757148</f>
        <v>-3.0455662800000276</v>
      </c>
      <c r="F113">
        <f>D113 * 0.5 * POWER($I$87, 2) + E113 * $I$87 + F112</f>
        <v>28.493494506159994</v>
      </c>
      <c r="H113" s="2">
        <f t="shared" si="1"/>
        <v>3.0680000000000027</v>
      </c>
    </row>
    <row r="114" spans="2:8" x14ac:dyDescent="0.3">
      <c r="D114">
        <v>-1</v>
      </c>
      <c r="E114">
        <f>-$J$87*H114+27.68757148</f>
        <v>-3.3160339200000273</v>
      </c>
      <c r="F114">
        <f>D114 * 0.5 * POWER($I$87, 2) + E114 * $I$87 + F113</f>
        <v>28.403597090319995</v>
      </c>
      <c r="H114" s="2">
        <f t="shared" si="1"/>
        <v>3.0950000000000029</v>
      </c>
    </row>
    <row r="115" spans="2:8" x14ac:dyDescent="0.3">
      <c r="D115">
        <v>-1</v>
      </c>
      <c r="E115">
        <f>-$J$87*H115+27.68757148</f>
        <v>-3.5865015600000305</v>
      </c>
      <c r="F115">
        <f>D115 * 0.5 * POWER($I$87, 2) + E115 * $I$87 + F114</f>
        <v>28.306397048199994</v>
      </c>
      <c r="H115" s="2">
        <f t="shared" si="1"/>
        <v>3.122000000000003</v>
      </c>
    </row>
    <row r="116" spans="2:8" x14ac:dyDescent="0.3">
      <c r="D116">
        <v>-1</v>
      </c>
      <c r="E116">
        <f>-$J$87*H116+27.68757148</f>
        <v>-3.8569692000000302</v>
      </c>
      <c r="F116">
        <f>D116 * 0.5 * POWER($I$87, 2) + E116 * $I$87 + F115</f>
        <v>28.201894379799992</v>
      </c>
      <c r="H116" s="2">
        <f t="shared" si="1"/>
        <v>3.1490000000000031</v>
      </c>
    </row>
    <row r="117" spans="2:8" x14ac:dyDescent="0.3">
      <c r="D117">
        <v>-1</v>
      </c>
      <c r="E117">
        <f>-$J$87*H117+27.68757148</f>
        <v>-4.1274368400000334</v>
      </c>
      <c r="F117">
        <f>D117 * 0.5 * POWER($I$87, 2) + E117 * $I$87 + F116</f>
        <v>28.090089085119992</v>
      </c>
      <c r="H117" s="2">
        <f t="shared" si="1"/>
        <v>3.1760000000000033</v>
      </c>
    </row>
    <row r="118" spans="2:8" x14ac:dyDescent="0.3">
      <c r="D118">
        <v>-1</v>
      </c>
      <c r="E118">
        <f>-$J$87*H118+27.68757148</f>
        <v>-4.3979044800000331</v>
      </c>
      <c r="F118">
        <f>D118 * 0.5 * POWER($I$87, 2) + E118 * $I$87 + F117</f>
        <v>27.970981164159991</v>
      </c>
      <c r="H118" s="2">
        <f t="shared" si="1"/>
        <v>3.2030000000000034</v>
      </c>
    </row>
    <row r="119" spans="2:8" x14ac:dyDescent="0.3">
      <c r="D119">
        <v>-1</v>
      </c>
      <c r="E119">
        <f>-$J$87*H119+27.68757148</f>
        <v>-4.6683721200000328</v>
      </c>
      <c r="F119">
        <f>D119 * 0.5 * POWER($I$87, 2) + E119 * $I$87 + F118</f>
        <v>27.844570616919988</v>
      </c>
      <c r="H119" s="2">
        <f t="shared" si="1"/>
        <v>3.2300000000000035</v>
      </c>
    </row>
    <row r="120" spans="2:8" x14ac:dyDescent="0.3">
      <c r="B120" s="5"/>
      <c r="C120" s="5"/>
      <c r="D120">
        <v>-1</v>
      </c>
      <c r="E120">
        <f>-$J$87*H120+27.68757148</f>
        <v>-4.9388397600000395</v>
      </c>
      <c r="F120">
        <f>D120 * 0.5 * POWER($I$87, 2) + E120 * $I$87 + F119</f>
        <v>27.710857443399988</v>
      </c>
      <c r="H120" s="2">
        <f t="shared" si="1"/>
        <v>3.2570000000000037</v>
      </c>
    </row>
    <row r="121" spans="2:8" x14ac:dyDescent="0.3">
      <c r="B121" s="5"/>
      <c r="C121" s="5"/>
      <c r="D121">
        <v>-1</v>
      </c>
      <c r="E121">
        <f>-$J$87*H121+27.68757148</f>
        <v>-5.2093074000000392</v>
      </c>
      <c r="F121">
        <f>D121 * 0.5 * POWER($I$87, 2) + E121 * $I$87 + F120</f>
        <v>27.569841643599986</v>
      </c>
      <c r="H121" s="2">
        <f t="shared" si="1"/>
        <v>3.2840000000000038</v>
      </c>
    </row>
    <row r="122" spans="2:8" x14ac:dyDescent="0.3">
      <c r="B122" s="5"/>
      <c r="C122" s="5"/>
      <c r="D122">
        <v>-1</v>
      </c>
      <c r="E122">
        <f>-$J$87*H122+27.68757148</f>
        <v>-5.4797750400000389</v>
      </c>
      <c r="F122">
        <f>D122 * 0.5 * POWER($I$87, 2) + E122 * $I$87 + F121</f>
        <v>27.421523217519983</v>
      </c>
      <c r="H122" s="2">
        <f t="shared" si="1"/>
        <v>3.3110000000000039</v>
      </c>
    </row>
    <row r="123" spans="2:8" x14ac:dyDescent="0.3">
      <c r="B123" s="5"/>
      <c r="C123" s="5"/>
      <c r="D123">
        <v>-1</v>
      </c>
      <c r="E123">
        <f>-$J$87*H123+27.68757148</f>
        <v>-5.7502426800000386</v>
      </c>
      <c r="F123">
        <f>D123 * 0.5 * POWER($I$87, 2) + E123 * $I$87 + F122</f>
        <v>27.265902165159982</v>
      </c>
      <c r="H123" s="2">
        <f t="shared" si="1"/>
        <v>3.3380000000000041</v>
      </c>
    </row>
    <row r="124" spans="2:8" x14ac:dyDescent="0.3">
      <c r="B124" s="5"/>
      <c r="C124" s="5"/>
      <c r="D124">
        <v>-1</v>
      </c>
      <c r="E124">
        <f>-$J$87*H124+27.68757148</f>
        <v>-6.0207103200000454</v>
      </c>
      <c r="F124">
        <f>D124 * 0.5 * POWER($I$87, 2) + E124 * $I$87 + F123</f>
        <v>27.10297848651998</v>
      </c>
      <c r="H124" s="2">
        <f t="shared" si="1"/>
        <v>3.3650000000000042</v>
      </c>
    </row>
    <row r="125" spans="2:8" x14ac:dyDescent="0.3">
      <c r="B125" s="5"/>
      <c r="C125" s="5"/>
      <c r="D125">
        <v>-1</v>
      </c>
      <c r="E125">
        <f>-$J$87*H125+27.68757148</f>
        <v>-6.291177960000045</v>
      </c>
      <c r="F125">
        <f>D125 * 0.5 * POWER($I$87, 2) + E125 * $I$87 + F124</f>
        <v>26.932752181599977</v>
      </c>
      <c r="H125" s="2">
        <f t="shared" si="1"/>
        <v>3.3920000000000043</v>
      </c>
    </row>
    <row r="126" spans="2:8" x14ac:dyDescent="0.3">
      <c r="B126" s="5"/>
      <c r="C126" s="5"/>
      <c r="D126">
        <v>-1</v>
      </c>
      <c r="E126">
        <f>-$J$87*H126+27.68757148</f>
        <v>-6.5616456000000447</v>
      </c>
      <c r="F126">
        <f>D126 * 0.5 * POWER($I$87, 2) + E126 * $I$87 + F125</f>
        <v>26.755223250399975</v>
      </c>
      <c r="H126" s="2">
        <f t="shared" si="1"/>
        <v>3.4190000000000045</v>
      </c>
    </row>
    <row r="127" spans="2:8" x14ac:dyDescent="0.3">
      <c r="B127" s="5"/>
      <c r="C127" s="5"/>
      <c r="D127">
        <v>-1</v>
      </c>
      <c r="E127">
        <f>-$J$87*H127+27.68757148</f>
        <v>-6.8321132400000444</v>
      </c>
      <c r="F127">
        <f>D127 * 0.5 * POWER($I$87, 2) + E127 * $I$87 + F126</f>
        <v>26.570391692919973</v>
      </c>
      <c r="H127" s="2">
        <f t="shared" si="1"/>
        <v>3.4460000000000046</v>
      </c>
    </row>
    <row r="128" spans="2:8" x14ac:dyDescent="0.3">
      <c r="B128" s="5"/>
      <c r="C128" s="5"/>
      <c r="D128">
        <v>-1</v>
      </c>
      <c r="E128">
        <f>-$J$87*H128+27.68757148</f>
        <v>-7.1025808800000512</v>
      </c>
      <c r="F128">
        <f>D128 * 0.5 * POWER($I$87, 2) + E128 * $I$87 + F127</f>
        <v>26.378257509159972</v>
      </c>
      <c r="H128" s="2">
        <f t="shared" si="1"/>
        <v>3.4730000000000047</v>
      </c>
    </row>
    <row r="129" spans="2:8" x14ac:dyDescent="0.3">
      <c r="B129" s="5"/>
      <c r="C129" s="5"/>
      <c r="D129">
        <v>-1</v>
      </c>
      <c r="E129">
        <f>-$J$87*H129+27.68757148</f>
        <v>-7.3730485200000508</v>
      </c>
      <c r="F129">
        <f>D129 * 0.5 * POWER($I$87, 2) + E129 * $I$87 + F128</f>
        <v>26.178820699119971</v>
      </c>
      <c r="H129" s="2">
        <f t="shared" si="1"/>
        <v>3.5000000000000049</v>
      </c>
    </row>
    <row r="130" spans="2:8" x14ac:dyDescent="0.3">
      <c r="B130" s="5"/>
      <c r="C130" s="5"/>
      <c r="D130">
        <v>-1</v>
      </c>
      <c r="E130">
        <f>-$J$87*H130+27.68757148</f>
        <v>-7.6435161600000505</v>
      </c>
      <c r="F130">
        <f>D130 * 0.5 * POWER($I$87, 2) + E130 * $I$87 + F129</f>
        <v>25.972081262799968</v>
      </c>
      <c r="H130" s="2">
        <f t="shared" si="1"/>
        <v>3.527000000000005</v>
      </c>
    </row>
    <row r="131" spans="2:8" x14ac:dyDescent="0.3">
      <c r="B131" s="5"/>
      <c r="C131" s="5"/>
      <c r="D131">
        <v>-1</v>
      </c>
      <c r="E131">
        <f>-$J$87*H131+27.68757148</f>
        <v>-7.9139838000000502</v>
      </c>
      <c r="F131">
        <f>D131 * 0.5 * POWER($I$87, 2) + E131 * $I$87 + F130</f>
        <v>25.758039200199967</v>
      </c>
      <c r="H131" s="2">
        <f t="shared" si="1"/>
        <v>3.5540000000000052</v>
      </c>
    </row>
    <row r="132" spans="2:8" x14ac:dyDescent="0.3">
      <c r="B132" s="5"/>
      <c r="C132" s="5"/>
      <c r="D132">
        <v>-1</v>
      </c>
      <c r="E132">
        <f>-$J$87*H132+27.68757148</f>
        <v>-8.1844514400000499</v>
      </c>
      <c r="F132">
        <f>D132 * 0.5 * POWER($I$87, 2) + E132 * $I$87 + F131</f>
        <v>25.536694511319965</v>
      </c>
      <c r="H132" s="2">
        <f t="shared" si="1"/>
        <v>3.5810000000000053</v>
      </c>
    </row>
    <row r="133" spans="2:8" x14ac:dyDescent="0.3">
      <c r="B133" s="5"/>
      <c r="C133" s="5"/>
      <c r="D133">
        <v>-1</v>
      </c>
      <c r="E133">
        <f>-$J$87*H133+27.68757148</f>
        <v>-8.4549190800000567</v>
      </c>
      <c r="F133">
        <f>D133 * 0.5 * POWER($I$87, 2) + E133 * $I$87 + F132</f>
        <v>25.308047196159961</v>
      </c>
      <c r="H133" s="2">
        <f t="shared" si="1"/>
        <v>3.6080000000000054</v>
      </c>
    </row>
    <row r="134" spans="2:8" x14ac:dyDescent="0.3">
      <c r="B134" s="5"/>
      <c r="C134" s="5"/>
      <c r="D134">
        <v>-1</v>
      </c>
      <c r="E134">
        <f>-$J$87*H134+27.68757148</f>
        <v>-8.7253867200000563</v>
      </c>
      <c r="F134">
        <f>D134 * 0.5 * POWER($I$87, 2) + E134 * $I$87 + F133</f>
        <v>25.07209725471996</v>
      </c>
      <c r="H134" s="2">
        <f t="shared" si="1"/>
        <v>3.6350000000000056</v>
      </c>
    </row>
    <row r="135" spans="2:8" x14ac:dyDescent="0.3">
      <c r="B135" s="5"/>
      <c r="C135" s="5"/>
      <c r="D135">
        <v>-1</v>
      </c>
      <c r="E135">
        <f>-$J$87*H135+27.68757148</f>
        <v>-8.995854360000056</v>
      </c>
      <c r="F135">
        <f>D135 * 0.5 * POWER($I$87, 2) + E135 * $I$87 + F134</f>
        <v>24.828844686999958</v>
      </c>
      <c r="H135" s="2">
        <f t="shared" si="1"/>
        <v>3.6620000000000057</v>
      </c>
    </row>
    <row r="136" spans="2:8" x14ac:dyDescent="0.3">
      <c r="B136" s="5"/>
      <c r="C136" s="5"/>
      <c r="D136">
        <v>-1</v>
      </c>
      <c r="E136">
        <f>-$J$87*H136+27.68757148</f>
        <v>-9.2663220000000557</v>
      </c>
      <c r="F136">
        <f>D136 * 0.5 * POWER($I$87, 2) + E136 * $I$87 + F135</f>
        <v>24.578289492999954</v>
      </c>
      <c r="H136" s="2">
        <f t="shared" si="1"/>
        <v>3.6890000000000058</v>
      </c>
    </row>
    <row r="137" spans="2:8" x14ac:dyDescent="0.3">
      <c r="B137" s="5"/>
      <c r="C137" s="5"/>
      <c r="D137">
        <v>-1</v>
      </c>
      <c r="E137">
        <f>-$J$87*H137+27.68757148</f>
        <v>-9.5367896400000625</v>
      </c>
      <c r="F137">
        <f>D137 * 0.5 * POWER($I$87, 2) + E137 * $I$87 + F136</f>
        <v>24.320431672719952</v>
      </c>
      <c r="H137" s="2">
        <f t="shared" si="1"/>
        <v>3.716000000000006</v>
      </c>
    </row>
    <row r="138" spans="2:8" x14ac:dyDescent="0.3">
      <c r="B138" s="5"/>
      <c r="C138" s="5"/>
      <c r="D138">
        <v>-1</v>
      </c>
      <c r="E138">
        <f>-$J$87*H138+27.68757148</f>
        <v>-9.8072572800000621</v>
      </c>
      <c r="F138">
        <f>D138 * 0.5 * POWER($I$87, 2) + E138 * $I$87 + F137</f>
        <v>24.055271226159949</v>
      </c>
      <c r="H138" s="2">
        <f t="shared" si="1"/>
        <v>3.7430000000000061</v>
      </c>
    </row>
    <row r="139" spans="2:8" x14ac:dyDescent="0.3">
      <c r="B139" s="5"/>
      <c r="C139" s="5"/>
      <c r="D139">
        <v>-1</v>
      </c>
      <c r="E139">
        <f>-$J$87*H139+27.68757148</f>
        <v>-10.077724920000062</v>
      </c>
      <c r="F139">
        <f>D139 * 0.5 * POWER($I$87, 2) + E139 * $I$87 + F138</f>
        <v>23.782808153319944</v>
      </c>
      <c r="H139" s="2">
        <f t="shared" si="1"/>
        <v>3.7700000000000062</v>
      </c>
    </row>
    <row r="140" spans="2:8" x14ac:dyDescent="0.3">
      <c r="B140" s="5"/>
      <c r="C140" s="5"/>
      <c r="D140">
        <v>-1</v>
      </c>
      <c r="E140">
        <f>-$J$87*H140+27.68757148</f>
        <v>-10.348192560000061</v>
      </c>
      <c r="F140">
        <f>D140 * 0.5 * POWER($I$87, 2) + E140 * $I$87 + F139</f>
        <v>23.503042454199942</v>
      </c>
      <c r="H140" s="2">
        <f t="shared" si="1"/>
        <v>3.7970000000000064</v>
      </c>
    </row>
    <row r="141" spans="2:8" x14ac:dyDescent="0.3">
      <c r="B141" s="5"/>
      <c r="C141" s="5"/>
      <c r="D141">
        <v>-1</v>
      </c>
      <c r="E141">
        <f>-$J$87*H141+27.68757148</f>
        <v>-10.618660200000068</v>
      </c>
      <c r="F141">
        <f>D141 * 0.5 * POWER($I$87, 2) + E141 * $I$87 + F140</f>
        <v>23.215974128799939</v>
      </c>
      <c r="H141" s="2">
        <f t="shared" si="1"/>
        <v>3.8240000000000065</v>
      </c>
    </row>
    <row r="142" spans="2:8" x14ac:dyDescent="0.3">
      <c r="B142" s="5"/>
      <c r="C142" s="5"/>
      <c r="D142">
        <v>-1</v>
      </c>
      <c r="E142">
        <f>-$J$87*H142+27.68757148</f>
        <v>-10.889127840000068</v>
      </c>
      <c r="F142">
        <f>D142 * 0.5 * POWER($I$87, 2) + E142 * $I$87 + F141</f>
        <v>22.921603177119938</v>
      </c>
      <c r="H142" s="2">
        <f t="shared" si="1"/>
        <v>3.8510000000000066</v>
      </c>
    </row>
    <row r="143" spans="2:8" x14ac:dyDescent="0.3">
      <c r="B143" s="5"/>
      <c r="C143" s="5"/>
      <c r="D143">
        <v>-1</v>
      </c>
      <c r="E143">
        <f>-$J$87*H143+27.68757148</f>
        <v>-11.159595480000068</v>
      </c>
      <c r="F143">
        <f>D143 * 0.5 * POWER($I$87, 2) + E143 * $I$87 + F142</f>
        <v>22.619929599159935</v>
      </c>
      <c r="H143" s="2">
        <f t="shared" si="1"/>
        <v>3.8780000000000068</v>
      </c>
    </row>
    <row r="144" spans="2:8" x14ac:dyDescent="0.3">
      <c r="B144" s="5"/>
      <c r="C144" s="5"/>
      <c r="D144">
        <v>-1</v>
      </c>
      <c r="E144">
        <f>-$J$87*H144+27.68757148</f>
        <v>-11.430063120000067</v>
      </c>
      <c r="F144">
        <f>D144 * 0.5 * POWER($I$87, 2) + E144 * $I$87 + F143</f>
        <v>22.310953394919931</v>
      </c>
      <c r="H144" s="2">
        <f t="shared" si="1"/>
        <v>3.9050000000000069</v>
      </c>
    </row>
    <row r="145" spans="2:8" x14ac:dyDescent="0.3">
      <c r="B145" s="5"/>
      <c r="C145" s="5"/>
      <c r="D145">
        <v>-1</v>
      </c>
      <c r="E145">
        <f>-$J$87*H145+27.68757148</f>
        <v>-11.700530760000074</v>
      </c>
      <c r="F145">
        <f>D145 * 0.5 * POWER($I$87, 2) + E145 * $I$87 + F144</f>
        <v>21.994674564399929</v>
      </c>
      <c r="H145" s="2">
        <f t="shared" si="1"/>
        <v>3.932000000000007</v>
      </c>
    </row>
    <row r="146" spans="2:8" x14ac:dyDescent="0.3">
      <c r="B146" s="5"/>
      <c r="C146" s="5"/>
      <c r="D146">
        <v>-1</v>
      </c>
      <c r="E146">
        <f>-$J$87*H146+27.68757148</f>
        <v>-11.970998400000074</v>
      </c>
      <c r="F146">
        <f>D146 * 0.5 * POWER($I$87, 2) + E146 * $I$87 + F145</f>
        <v>21.671093107599926</v>
      </c>
      <c r="H146" s="2">
        <f t="shared" si="1"/>
        <v>3.9590000000000072</v>
      </c>
    </row>
    <row r="147" spans="2:8" x14ac:dyDescent="0.3">
      <c r="B147" s="5"/>
      <c r="C147" s="5"/>
      <c r="D147">
        <v>-1</v>
      </c>
      <c r="E147">
        <f>-$J$87*H147+27.68757148</f>
        <v>-12.241466040000073</v>
      </c>
      <c r="F147">
        <f>D147 * 0.5 * POWER($I$87, 2) + E147 * $I$87 + F146</f>
        <v>21.340209024519922</v>
      </c>
      <c r="H147" s="2">
        <f t="shared" si="1"/>
        <v>3.9860000000000073</v>
      </c>
    </row>
    <row r="148" spans="2:8" x14ac:dyDescent="0.3">
      <c r="B148" s="5"/>
      <c r="C148" s="5"/>
      <c r="D148">
        <v>-1</v>
      </c>
      <c r="E148">
        <f>-$J$87*H148+27.68757148</f>
        <v>-12.511933680000073</v>
      </c>
      <c r="F148">
        <f>D148 * 0.5 * POWER($I$87, 2) + E148 * $I$87 + F147</f>
        <v>21.00202231515992</v>
      </c>
      <c r="H148" s="2">
        <f t="shared" si="1"/>
        <v>4.013000000000007</v>
      </c>
    </row>
    <row r="149" spans="2:8" x14ac:dyDescent="0.3">
      <c r="B149" s="5"/>
      <c r="C149" s="5"/>
      <c r="D149">
        <v>-1</v>
      </c>
      <c r="E149">
        <f>-$J$87*H149+27.68757148</f>
        <v>-12.782401320000073</v>
      </c>
      <c r="F149">
        <f>D149 * 0.5 * POWER($I$87, 2) + E149 * $I$87 + F148</f>
        <v>20.656532979519916</v>
      </c>
      <c r="H149" s="2">
        <f t="shared" si="1"/>
        <v>4.0400000000000071</v>
      </c>
    </row>
    <row r="150" spans="2:8" x14ac:dyDescent="0.3">
      <c r="B150" s="5"/>
      <c r="C150" s="5"/>
      <c r="D150">
        <v>-1</v>
      </c>
      <c r="E150">
        <f>-$J$87*H150+27.68757148</f>
        <v>-13.052868960000072</v>
      </c>
      <c r="F150">
        <f>D150 * 0.5 * POWER($I$87, 2) + E150 * $I$87 + F149</f>
        <v>20.303741017599911</v>
      </c>
      <c r="H150" s="2">
        <f t="shared" ref="H150:H190" si="2">H149+0.0270000000000001</f>
        <v>4.0670000000000073</v>
      </c>
    </row>
    <row r="151" spans="2:8" x14ac:dyDescent="0.3">
      <c r="B151" s="5"/>
      <c r="C151" s="5"/>
      <c r="D151">
        <v>-1</v>
      </c>
      <c r="E151">
        <f>-$J$87*H151+27.68757148</f>
        <v>-13.323336600000072</v>
      </c>
      <c r="F151">
        <f>D151 * 0.5 * POWER($I$87, 2) + E151 * $I$87 + F150</f>
        <v>19.943646429399909</v>
      </c>
      <c r="H151" s="2">
        <f t="shared" si="2"/>
        <v>4.0940000000000074</v>
      </c>
    </row>
    <row r="152" spans="2:8" x14ac:dyDescent="0.3">
      <c r="B152" s="5"/>
      <c r="C152" s="5"/>
      <c r="D152">
        <v>-1</v>
      </c>
      <c r="E152">
        <f>-$J$87*H152+27.68757148</f>
        <v>-13.593804240000079</v>
      </c>
      <c r="F152">
        <f>D152 * 0.5 * POWER($I$87, 2) + E152 * $I$87 + F151</f>
        <v>19.576249214919905</v>
      </c>
      <c r="H152" s="2">
        <f t="shared" si="2"/>
        <v>4.1210000000000075</v>
      </c>
    </row>
    <row r="153" spans="2:8" x14ac:dyDescent="0.3">
      <c r="B153" s="5"/>
      <c r="C153" s="5"/>
      <c r="D153">
        <v>-1</v>
      </c>
      <c r="E153">
        <f>-$J$87*H153+27.68757148</f>
        <v>-13.864271880000079</v>
      </c>
      <c r="F153">
        <f>D153 * 0.5 * POWER($I$87, 2) + E153 * $I$87 + F152</f>
        <v>19.201549374159903</v>
      </c>
      <c r="H153" s="2">
        <f t="shared" si="2"/>
        <v>4.1480000000000077</v>
      </c>
    </row>
    <row r="154" spans="2:8" x14ac:dyDescent="0.3">
      <c r="B154" s="5"/>
      <c r="C154" s="5"/>
      <c r="D154">
        <v>-1</v>
      </c>
      <c r="E154">
        <f>-$J$87*H154+27.68757148</f>
        <v>-14.134739520000078</v>
      </c>
      <c r="F154">
        <f>D154 * 0.5 * POWER($I$87, 2) + E154 * $I$87 + F153</f>
        <v>18.8195469071199</v>
      </c>
      <c r="H154" s="2">
        <f t="shared" si="2"/>
        <v>4.1750000000000078</v>
      </c>
    </row>
    <row r="155" spans="2:8" x14ac:dyDescent="0.3">
      <c r="B155" s="5"/>
      <c r="C155" s="5"/>
      <c r="D155">
        <v>-1</v>
      </c>
      <c r="E155">
        <f>-$J$87*H155+27.68757148</f>
        <v>-14.405207160000078</v>
      </c>
      <c r="F155">
        <f>D155 * 0.5 * POWER($I$87, 2) + E155 * $I$87 + F154</f>
        <v>18.430241813799896</v>
      </c>
      <c r="H155" s="2">
        <f t="shared" si="2"/>
        <v>4.202000000000008</v>
      </c>
    </row>
    <row r="156" spans="2:8" x14ac:dyDescent="0.3">
      <c r="B156" s="5"/>
      <c r="C156" s="5"/>
      <c r="D156">
        <v>-1</v>
      </c>
      <c r="E156">
        <f>-$J$87*H156+27.68757148</f>
        <v>-14.675674800000078</v>
      </c>
      <c r="F156">
        <f>D156 * 0.5 * POWER($I$87, 2) + E156 * $I$87 + F155</f>
        <v>18.033634094199893</v>
      </c>
      <c r="H156" s="2">
        <f t="shared" si="2"/>
        <v>4.2290000000000081</v>
      </c>
    </row>
    <row r="157" spans="2:8" x14ac:dyDescent="0.3">
      <c r="B157" s="5"/>
      <c r="C157" s="5"/>
      <c r="D157">
        <v>-1</v>
      </c>
      <c r="E157">
        <f>-$J$87*H157+27.68757148</f>
        <v>-14.946142440000084</v>
      </c>
      <c r="F157">
        <f>D157 * 0.5 * POWER($I$87, 2) + E157 * $I$87 + F156</f>
        <v>17.62972374831989</v>
      </c>
      <c r="H157" s="2">
        <f t="shared" si="2"/>
        <v>4.2560000000000082</v>
      </c>
    </row>
    <row r="158" spans="2:8" x14ac:dyDescent="0.3">
      <c r="B158" s="5"/>
      <c r="C158" s="5"/>
      <c r="D158">
        <v>-1</v>
      </c>
      <c r="E158">
        <f>-$J$87*H158+27.68757148</f>
        <v>-15.216610080000084</v>
      </c>
      <c r="F158">
        <f>D158 * 0.5 * POWER($I$87, 2) + E158 * $I$87 + F157</f>
        <v>17.218510776159885</v>
      </c>
      <c r="H158" s="2">
        <f t="shared" si="2"/>
        <v>4.2830000000000084</v>
      </c>
    </row>
    <row r="159" spans="2:8" x14ac:dyDescent="0.3">
      <c r="B159" s="5"/>
      <c r="C159" s="5"/>
      <c r="D159">
        <v>-1</v>
      </c>
      <c r="E159">
        <f>-$J$87*H159+27.68757148</f>
        <v>-15.487077720000084</v>
      </c>
      <c r="F159">
        <f>D159 * 0.5 * POWER($I$87, 2) + E159 * $I$87 + F158</f>
        <v>16.799995177719882</v>
      </c>
      <c r="H159" s="2">
        <f t="shared" si="2"/>
        <v>4.3100000000000085</v>
      </c>
    </row>
    <row r="160" spans="2:8" x14ac:dyDescent="0.3">
      <c r="B160" s="5"/>
      <c r="C160" s="5"/>
      <c r="D160">
        <v>-1</v>
      </c>
      <c r="E160">
        <f>-$J$87*H160+27.68757148</f>
        <v>-15.757545360000083</v>
      </c>
      <c r="F160">
        <f>D160 * 0.5 * POWER($I$87, 2) + E160 * $I$87 + F159</f>
        <v>16.374176952999878</v>
      </c>
      <c r="H160" s="2">
        <f t="shared" si="2"/>
        <v>4.3370000000000086</v>
      </c>
    </row>
    <row r="161" spans="2:8" x14ac:dyDescent="0.3">
      <c r="B161" s="5"/>
      <c r="C161" s="5"/>
      <c r="D161">
        <v>-1</v>
      </c>
      <c r="E161">
        <f>-$J$87*H161+27.68757148</f>
        <v>-16.02801300000009</v>
      </c>
      <c r="F161">
        <f>D161 * 0.5 * POWER($I$87, 2) + E161 * $I$87 + F160</f>
        <v>15.941056101999875</v>
      </c>
      <c r="H161" s="2">
        <f t="shared" si="2"/>
        <v>4.3640000000000088</v>
      </c>
    </row>
    <row r="162" spans="2:8" x14ac:dyDescent="0.3">
      <c r="B162" s="5"/>
      <c r="C162" s="5"/>
      <c r="D162">
        <v>-1</v>
      </c>
      <c r="E162">
        <f>-$J$87*H162+27.68757148</f>
        <v>-16.29848064000009</v>
      </c>
      <c r="F162">
        <f>D162 * 0.5 * POWER($I$87, 2) + E162 * $I$87 + F161</f>
        <v>15.50063262471987</v>
      </c>
      <c r="H162" s="2">
        <f t="shared" si="2"/>
        <v>4.3910000000000089</v>
      </c>
    </row>
    <row r="163" spans="2:8" x14ac:dyDescent="0.3">
      <c r="B163" s="5"/>
      <c r="C163" s="5"/>
      <c r="D163">
        <v>-1</v>
      </c>
      <c r="E163">
        <f>-$J$87*H163+27.68757148</f>
        <v>-16.56894828000009</v>
      </c>
      <c r="F163">
        <f>D163 * 0.5 * POWER($I$87, 2) + E163 * $I$87 + F162</f>
        <v>15.052906521159866</v>
      </c>
      <c r="H163" s="2">
        <f t="shared" si="2"/>
        <v>4.418000000000009</v>
      </c>
    </row>
    <row r="164" spans="2:8" x14ac:dyDescent="0.3">
      <c r="B164" s="5"/>
      <c r="C164" s="5"/>
      <c r="D164">
        <v>-1</v>
      </c>
      <c r="E164">
        <f>-$J$87*H164+27.68757148</f>
        <v>-16.839415920000089</v>
      </c>
      <c r="F164">
        <f>D164 * 0.5 * POWER($I$87, 2) + E164 * $I$87 + F163</f>
        <v>14.597877791319862</v>
      </c>
      <c r="H164" s="2">
        <f t="shared" si="2"/>
        <v>4.4450000000000092</v>
      </c>
    </row>
    <row r="165" spans="2:8" x14ac:dyDescent="0.3">
      <c r="B165" s="5"/>
      <c r="C165" s="5"/>
      <c r="D165">
        <v>-1</v>
      </c>
      <c r="E165">
        <f>-$J$87*H165+27.68757148</f>
        <v>-17.109883560000096</v>
      </c>
      <c r="F165">
        <f>D165 * 0.5 * POWER($I$87, 2) + E165 * $I$87 + F164</f>
        <v>14.135546435199858</v>
      </c>
      <c r="H165" s="2">
        <f t="shared" si="2"/>
        <v>4.4720000000000093</v>
      </c>
    </row>
    <row r="166" spans="2:8" x14ac:dyDescent="0.3">
      <c r="B166" s="5"/>
      <c r="C166" s="5"/>
      <c r="D166">
        <v>-1</v>
      </c>
      <c r="E166">
        <f>-$J$87*H166+27.68757148</f>
        <v>-17.380351200000096</v>
      </c>
      <c r="F166">
        <f>D166 * 0.5 * POWER($I$87, 2) + E166 * $I$87 + F165</f>
        <v>13.665912452799853</v>
      </c>
      <c r="H166" s="2">
        <f t="shared" si="2"/>
        <v>4.4990000000000094</v>
      </c>
    </row>
    <row r="167" spans="2:8" x14ac:dyDescent="0.3">
      <c r="B167" s="5"/>
      <c r="C167" s="5"/>
      <c r="D167">
        <v>-1</v>
      </c>
      <c r="E167">
        <f>-$J$87*H167+27.68757148</f>
        <v>-17.650818840000095</v>
      </c>
      <c r="F167">
        <f>D167 * 0.5 * POWER($I$87, 2) + E167 * $I$87 + F166</f>
        <v>13.188975844119849</v>
      </c>
      <c r="H167" s="2">
        <f t="shared" si="2"/>
        <v>4.5260000000000096</v>
      </c>
    </row>
    <row r="168" spans="2:8" x14ac:dyDescent="0.3">
      <c r="B168" s="5"/>
      <c r="C168" s="5"/>
      <c r="D168">
        <v>-1</v>
      </c>
      <c r="E168">
        <f>-$J$87*H168+27.68757148</f>
        <v>-17.921286480000095</v>
      </c>
      <c r="F168">
        <f>D168 * 0.5 * POWER($I$87, 2) + E168 * $I$87 + F167</f>
        <v>12.704736609159845</v>
      </c>
      <c r="H168" s="2">
        <f t="shared" si="2"/>
        <v>4.5530000000000097</v>
      </c>
    </row>
    <row r="169" spans="2:8" x14ac:dyDescent="0.3">
      <c r="B169" s="5"/>
      <c r="C169" s="5"/>
      <c r="D169">
        <v>-1</v>
      </c>
      <c r="E169">
        <f>-$J$87*H169+27.68757148</f>
        <v>-18.191754120000102</v>
      </c>
      <c r="F169">
        <f>D169 * 0.5 * POWER($I$87, 2) + E169 * $I$87 + F168</f>
        <v>12.21319474791984</v>
      </c>
      <c r="H169" s="2">
        <f t="shared" si="2"/>
        <v>4.5800000000000098</v>
      </c>
    </row>
    <row r="170" spans="2:8" x14ac:dyDescent="0.3">
      <c r="B170" s="5"/>
      <c r="C170" s="5"/>
      <c r="D170">
        <v>-1</v>
      </c>
      <c r="E170">
        <f>-$J$87*H170+27.68757148</f>
        <v>-18.462221760000102</v>
      </c>
      <c r="F170">
        <f>D170 * 0.5 * POWER($I$87, 2) + E170 * $I$87 + F169</f>
        <v>11.714350260399835</v>
      </c>
      <c r="H170" s="2">
        <f t="shared" si="2"/>
        <v>4.60700000000001</v>
      </c>
    </row>
    <row r="171" spans="2:8" x14ac:dyDescent="0.3">
      <c r="B171" s="5"/>
      <c r="C171" s="5"/>
      <c r="D171">
        <v>-1</v>
      </c>
      <c r="E171">
        <f>-$J$87*H171+27.68757148</f>
        <v>-18.732689400000101</v>
      </c>
      <c r="F171">
        <f>D171 * 0.5 * POWER($I$87, 2) + E171 * $I$87 + F170</f>
        <v>11.20820314659983</v>
      </c>
      <c r="H171" s="2">
        <f t="shared" si="2"/>
        <v>4.6340000000000101</v>
      </c>
    </row>
    <row r="172" spans="2:8" x14ac:dyDescent="0.3">
      <c r="B172" s="5"/>
      <c r="C172" s="5"/>
      <c r="D172">
        <v>-1</v>
      </c>
      <c r="E172">
        <f>-$J$87*H172+27.68757148</f>
        <v>-19.003157040000101</v>
      </c>
      <c r="F172">
        <f>D172 * 0.5 * POWER($I$87, 2) + E172 * $I$87 + F171</f>
        <v>10.694753406519826</v>
      </c>
      <c r="H172" s="2">
        <f t="shared" si="2"/>
        <v>4.6610000000000102</v>
      </c>
    </row>
    <row r="173" spans="2:8" x14ac:dyDescent="0.3">
      <c r="B173" s="5"/>
      <c r="C173" s="5"/>
      <c r="D173">
        <v>-1</v>
      </c>
      <c r="E173">
        <f>-$J$87*H173+27.68757148</f>
        <v>-19.273624680000101</v>
      </c>
      <c r="F173">
        <f>D173 * 0.5 * POWER($I$87, 2) + E173 * $I$87 + F172</f>
        <v>10.174001040159821</v>
      </c>
      <c r="H173" s="2">
        <f t="shared" si="2"/>
        <v>4.6880000000000104</v>
      </c>
    </row>
    <row r="174" spans="2:8" x14ac:dyDescent="0.3">
      <c r="B174" s="5"/>
      <c r="C174" s="5"/>
      <c r="D174">
        <v>-1</v>
      </c>
      <c r="E174">
        <f>-$J$87*H174+27.68757148</f>
        <v>-19.544092320000107</v>
      </c>
      <c r="F174">
        <f>D174 * 0.5 * POWER($I$87, 2) + E174 * $I$87 + F173</f>
        <v>9.645946047519816</v>
      </c>
      <c r="H174" s="2">
        <f t="shared" si="2"/>
        <v>4.7150000000000105</v>
      </c>
    </row>
    <row r="175" spans="2:8" x14ac:dyDescent="0.3">
      <c r="B175" s="5"/>
      <c r="C175" s="5"/>
      <c r="D175">
        <v>-1</v>
      </c>
      <c r="E175">
        <f>-$J$87*H175+27.68757148</f>
        <v>-19.814559960000107</v>
      </c>
      <c r="F175">
        <f>D175 * 0.5 * POWER($I$87, 2) + E175 * $I$87 + F174</f>
        <v>9.1105884285998116</v>
      </c>
      <c r="H175" s="2">
        <f t="shared" si="2"/>
        <v>4.7420000000000107</v>
      </c>
    </row>
    <row r="176" spans="2:8" x14ac:dyDescent="0.3">
      <c r="B176" s="5"/>
      <c r="C176" s="5"/>
      <c r="D176">
        <v>-1</v>
      </c>
      <c r="E176">
        <f>-$J$87*H176+27.68757148</f>
        <v>-20.085027600000107</v>
      </c>
      <c r="F176">
        <f>D176 * 0.5 * POWER($I$87, 2) + E176 * $I$87 + F175</f>
        <v>8.5679281833998076</v>
      </c>
      <c r="H176" s="2">
        <f t="shared" si="2"/>
        <v>4.7690000000000108</v>
      </c>
    </row>
    <row r="177" spans="2:8" x14ac:dyDescent="0.3">
      <c r="B177" s="5"/>
      <c r="C177" s="5"/>
      <c r="D177">
        <v>-1</v>
      </c>
      <c r="E177">
        <f>-$J$87*H177+27.68757148</f>
        <v>-20.355495240000106</v>
      </c>
      <c r="F177">
        <f>D177 * 0.5 * POWER($I$87, 2) + E177 * $I$87 + F176</f>
        <v>8.0179653119198022</v>
      </c>
      <c r="H177" s="2">
        <f t="shared" si="2"/>
        <v>4.7960000000000109</v>
      </c>
    </row>
    <row r="178" spans="2:8" x14ac:dyDescent="0.3">
      <c r="B178" s="5"/>
      <c r="C178" s="5"/>
      <c r="D178">
        <v>-1</v>
      </c>
      <c r="E178">
        <f>-$J$87*H178+27.68757148</f>
        <v>-20.625962880000113</v>
      </c>
      <c r="F178">
        <f>D178 * 0.5 * POWER($I$87, 2) + E178 * $I$87 + F177</f>
        <v>7.4606998141597973</v>
      </c>
      <c r="H178" s="2">
        <f t="shared" si="2"/>
        <v>4.8230000000000111</v>
      </c>
    </row>
    <row r="179" spans="2:8" x14ac:dyDescent="0.3">
      <c r="B179" s="5"/>
      <c r="C179" s="5"/>
      <c r="D179">
        <v>-1</v>
      </c>
      <c r="E179">
        <f>-$J$87*H179+27.68757148</f>
        <v>-20.896430520000113</v>
      </c>
      <c r="F179">
        <f>D179 * 0.5 * POWER($I$87, 2) + E179 * $I$87 + F178</f>
        <v>6.896131690119792</v>
      </c>
      <c r="H179" s="2">
        <f t="shared" si="2"/>
        <v>4.8500000000000112</v>
      </c>
    </row>
    <row r="180" spans="2:8" x14ac:dyDescent="0.3">
      <c r="B180" s="5"/>
      <c r="C180" s="5"/>
      <c r="D180">
        <v>-1</v>
      </c>
      <c r="E180">
        <f>-$J$87*H180+27.68757148</f>
        <v>-21.166898160000112</v>
      </c>
      <c r="F180">
        <f>D180 * 0.5 * POWER($I$87, 2) + E180 * $I$87 + F179</f>
        <v>6.3242609397997871</v>
      </c>
      <c r="H180" s="2">
        <f t="shared" si="2"/>
        <v>4.8770000000000113</v>
      </c>
    </row>
    <row r="181" spans="2:8" x14ac:dyDescent="0.3">
      <c r="B181" s="5"/>
      <c r="C181" s="5"/>
      <c r="D181">
        <v>-1</v>
      </c>
      <c r="E181">
        <f>-$J$87*H181+27.68757148</f>
        <v>-21.437365800000112</v>
      </c>
      <c r="F181">
        <f>D181 * 0.5 * POWER($I$87, 2) + E181 * $I$87 + F180</f>
        <v>5.7450875631997818</v>
      </c>
      <c r="H181" s="2">
        <f t="shared" si="2"/>
        <v>4.9040000000000115</v>
      </c>
    </row>
    <row r="182" spans="2:8" x14ac:dyDescent="0.3">
      <c r="B182" s="5"/>
      <c r="C182" s="5"/>
      <c r="D182">
        <v>-1</v>
      </c>
      <c r="E182">
        <f>-$J$87*H182+27.68757148</f>
        <v>-21.707833440000119</v>
      </c>
      <c r="F182">
        <f>D182 * 0.5 * POWER($I$87, 2) + E182 * $I$87 + F181</f>
        <v>5.1586115603197769</v>
      </c>
      <c r="H182" s="2">
        <f t="shared" si="2"/>
        <v>4.9310000000000116</v>
      </c>
    </row>
    <row r="183" spans="2:8" x14ac:dyDescent="0.3">
      <c r="B183" s="5"/>
      <c r="C183" s="5"/>
      <c r="D183">
        <v>-1</v>
      </c>
      <c r="E183">
        <f>-$J$87*H183+27.68757148</f>
        <v>-21.978301080000119</v>
      </c>
      <c r="F183">
        <f>D183 * 0.5 * POWER($I$87, 2) + E183 * $I$87 + F182</f>
        <v>4.5648329311597715</v>
      </c>
      <c r="H183" s="2">
        <f t="shared" si="2"/>
        <v>4.9580000000000117</v>
      </c>
    </row>
    <row r="184" spans="2:8" x14ac:dyDescent="0.3">
      <c r="B184" s="5"/>
      <c r="C184" s="5"/>
      <c r="D184">
        <v>-1</v>
      </c>
      <c r="E184">
        <f>-$J$87*H184+27.68757148</f>
        <v>-22.248768720000118</v>
      </c>
      <c r="F184">
        <f>D184 * 0.5 * POWER($I$87, 2) + E184 * $I$87 + F183</f>
        <v>3.9637516757197662</v>
      </c>
      <c r="H184" s="2">
        <f t="shared" si="2"/>
        <v>4.9850000000000119</v>
      </c>
    </row>
    <row r="185" spans="2:8" x14ac:dyDescent="0.3">
      <c r="B185" s="5"/>
      <c r="C185" s="5"/>
      <c r="D185">
        <v>-1</v>
      </c>
      <c r="E185">
        <f>-$J$87*H185+27.68757148</f>
        <v>-22.519236360000118</v>
      </c>
      <c r="F185">
        <f>D185 * 0.5 * POWER($I$87, 2) + E185 * $I$87 + F184</f>
        <v>3.3553677939997608</v>
      </c>
      <c r="H185" s="2">
        <f t="shared" si="2"/>
        <v>5.012000000000012</v>
      </c>
    </row>
    <row r="186" spans="2:8" x14ac:dyDescent="0.3">
      <c r="B186" s="5"/>
      <c r="C186" s="5"/>
      <c r="D186">
        <v>-1</v>
      </c>
      <c r="E186">
        <f>-$J$87*H186+27.68757148</f>
        <v>-22.789704000000125</v>
      </c>
      <c r="F186">
        <f>D186 * 0.5 * POWER($I$87, 2) + E186 * $I$87 + F185</f>
        <v>2.739681285999755</v>
      </c>
      <c r="H186" s="2">
        <f t="shared" si="2"/>
        <v>5.0390000000000121</v>
      </c>
    </row>
    <row r="187" spans="2:8" x14ac:dyDescent="0.3">
      <c r="B187" s="5"/>
      <c r="C187" s="5"/>
      <c r="D187">
        <v>-1</v>
      </c>
      <c r="E187">
        <f>-$J$87*H187+27.68757148</f>
        <v>-23.060171640000124</v>
      </c>
      <c r="F187">
        <f>D187 * 0.5 * POWER($I$87, 2) + E187 * $I$87 + F186</f>
        <v>2.1166921517197492</v>
      </c>
      <c r="H187" s="2">
        <f t="shared" si="2"/>
        <v>5.0660000000000123</v>
      </c>
    </row>
    <row r="188" spans="2:8" x14ac:dyDescent="0.3">
      <c r="B188" s="5"/>
      <c r="C188" s="5"/>
      <c r="D188">
        <v>-1</v>
      </c>
      <c r="E188">
        <f>-$J$87*H188+27.68757148</f>
        <v>-23.330639280000124</v>
      </c>
      <c r="F188">
        <f>D188 * 0.5 * POWER($I$87, 2) + E188 * $I$87 + F187</f>
        <v>1.4864003911597434</v>
      </c>
      <c r="H188" s="2">
        <f t="shared" si="2"/>
        <v>5.0930000000000124</v>
      </c>
    </row>
    <row r="189" spans="2:8" x14ac:dyDescent="0.3">
      <c r="B189" s="5"/>
      <c r="C189" s="5"/>
      <c r="D189">
        <v>-1</v>
      </c>
      <c r="E189">
        <f>-$J$87*H189+27.68757148</f>
        <v>-23.601106920000124</v>
      </c>
      <c r="F189">
        <f>D189 * 0.5 * POWER($I$87, 2) + E189 * $I$87 + F188</f>
        <v>0.84880600431973774</v>
      </c>
      <c r="H189" s="2">
        <f t="shared" si="2"/>
        <v>5.1200000000000125</v>
      </c>
    </row>
    <row r="190" spans="2:8" x14ac:dyDescent="0.3">
      <c r="B190" s="5"/>
      <c r="C190" s="5"/>
      <c r="D190">
        <v>-1</v>
      </c>
      <c r="E190">
        <f>-$J$87*H190+27.68757148</f>
        <v>-23.871574560000123</v>
      </c>
      <c r="F190">
        <f>D190 * 0.5 * POWER($I$87, 2) + E190 * $I$87 + F189</f>
        <v>0.20390899119973205</v>
      </c>
      <c r="H190" s="2">
        <f t="shared" si="2"/>
        <v>5.1470000000000127</v>
      </c>
    </row>
  </sheetData>
  <mergeCells count="2">
    <mergeCell ref="J29:L29"/>
    <mergeCell ref="N29:O29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F A A B Q S w M E F A A C A A g A W X 5 Q W H t 3 H S a k A A A A 9 g A A A B I A H A B D b 2 5 m a W c v U G F j a 2 F n Z S 5 4 b W w g o h g A K K A U A A A A A A A A A A A A A A A A A A A A A A A A A A A A h Y 8 x D o I w G I W v Q r r T l m o M I T 9 l c J W E R G N c m 1 q h E Q q h x X I 3 B 4 / k F c Q o 6 u b 4 v v c N 7 9 2 v N 8 j G p g 4 u q r e 6 N S m K M E W B M r I 9 a l O m a H C n M E Y Z h 0 L I s y h V M M n G J q M 9 p q h y r k s I 8 d 5 j v 8 B t X x J G a U Q O + W Y r K 9 U I 9 J H 1 f z n U x j p h p E I c 9 q 8 x n O G I L f G K x Z g C m S H k 2 n w F N u 1 9 t j 8 Q 1 k P t h l 7 x z o X F D s g c g b w / 8 A d Q S w M E F A A C A A g A W X 5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l + U F g Q y Z K X I A I A A P g U A A A T A B w A R m 9 y b X V s Y X M v U 2 V j d G l v b j E u b S C i G A A o o B Q A A A A A A A A A A A A A A A A A A A A A A A A A A A D t l d F u 2 j A U h u + R e A f L v Q m S l S a s 0 H V T L i r K t t 5 M r C A k x N j k B g 8 i O X Z l O x 0 J 4 s V 2 2 S e b Q y J I I E G a U C / W h B v 4 z 0 + O z f l + H S R x l c c Z G C b v 9 s d m o 9 m Q S y z I H M y x w s A B l K h m A + j X k A f C J b r S k 8 / m H X c D n z B l f P I o M X u c K S 2 k A f s f v s f P m a 5 8 h i 0 0 v S P U 8 z 1 F h A M R R K D H a e A z 6 d w g 0 G c u n 3 t s 4 d j t T h u B b w F X Z K h C S p z 9 R / M r Z 2 T W Q s n 5 F 3 A g u K + 9 O f h C 8 J w I C f V l R v h R f z F 1 0 r q R X B W B a V q / p X T o Y o q F d J Q I s i 1 7 S 8 w W u u M o f C L 7 d i O B m f z F h Z 9 c O D a l U X A + W q / h y P O J V N h / A l N f z v S P v G e q e 2 X G z 2 w Q W E P w O R T 8 5 w p M H 2 N T 6 T J Q Z K U y X n j C i 4 q 9 W 9 c t a x l b J R 1 j q 6 T h O D y u D f K 1 T a v Z 8 F j h 4 L K x u Y D b 4 B j t F j w z P S y g F K 0 t B K 4 3 q L 9 S A o 8 x D Y g 0 7 x e M C 4 K 6 H c u y / 4 9 w H K c i j Q v a p e P l z + V O h n k Z 7 W S K 3 b + U P 9 q p D P M y y s v J X o 4 J T a U W A y 6 3 Y n Y O 4 X d n E y 7 b D 7 a V W R B b z m 9 m C 2 x J l i + C U 3 Z U a u d y U b o S T t n R a X t S b m d y V b B C S n K 2 m / w D Y d j X s 0 z J 7 4 e f G G n Z O E A U T / z o X g c V 0 4 Y H g T 4 8 q y j T V 6 + W 6 e 5 h p N / 0 n 9 4 E / 4 7 T W h Q J T 7 n L E u 8 1 o v Z P K 6 1 T 4 6 8 y / m 6 N v 8 r 4 r 2 v 8 V c b / v s Z f Z f w 3 N f 4 q 4 7 e t m n 9 l + P 8 F U E s B A i 0 A F A A C A A g A W X 5 Q W H t 3 H S a k A A A A 9 g A A A B I A A A A A A A A A A A A A A A A A A A A A A E N v b m Z p Z y 9 Q Y W N r Y W d l L n h t b F B L A Q I t A B Q A A g A I A F l + U F g P y u m r p A A A A O k A A A A T A A A A A A A A A A A A A A A A A P A A A A B b Q 2 9 u d G V u d F 9 U e X B l c 1 0 u e G 1 s U E s B A i 0 A F A A C A A g A W X 5 Q W B D J k p c g A g A A + B Q A A B M A A A A A A A A A A A A A A A A A 4 Q E A A E Z v c m 1 1 b G F z L 1 N l Y 3 R p b 2 4 x L m 1 Q S w U G A A A A A A M A A w D C A A A A T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G w A A A A A A A D u a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Z G F k Z j E z Y y 0 y M z E 3 L T R l O G I t Y T l l Y S 1 m Z j I 3 O D h m N D M 4 N m Y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N V Q x N T o x N z o z N S 4 x N D g 2 M j A w W i I g L z 4 8 R W 5 0 c n k g V H l w Z T 0 i R m l s b E N v b H V t b l R 5 c G V z I i B W Y W x 1 Z T 0 i c 0 F 3 W U d C Z 1 l H Q m d Z R y I g L z 4 8 R W 5 0 c n k g V H l w Z T 0 i R m l s b E N v b H V t b k 5 h b W V z I i B W Y W x 1 Z T 0 i c 1 s m c X V v d D t U a W 1 l c 3 R h b X A g W 2 1 z X S Z x d W 9 0 O y w m c X V v d D s g R 3 l y b 1 9 4 I F t i X S Z x d W 9 0 O y w m c X V v d D s g R 3 l y b 1 9 5 I F t i X S Z x d W 9 0 O y w m c X V v d D s g R 3 l y b 1 9 6 I F t i X S Z x d W 9 0 O y w m c X V v d D s g Q W N j X 3 g g W 2 J d J n F 1 b 3 Q 7 L C Z x d W 9 0 O y B B Y 2 N f e S B b Y l 0 m c X V v d D s s J n F 1 b 3 Q 7 I E F j Y 1 9 6 I F t i X S Z x d W 9 0 O y w m c X V v d D s g V n k m c X V v d D s s J n F 1 b 3 Q 7 I F B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U a W 1 l c 3 R h b X A g W 2 1 z X S w w f S Z x d W 9 0 O y w m c X V v d D t T Z W N 0 a W 9 u M S 9 k Y X R h L 0 F 1 d G 9 S Z W 1 v d m V k Q 2 9 s d W 1 u c z E u e y B H e X J v X 3 g g W 2 J d L D F 9 J n F 1 b 3 Q 7 L C Z x d W 9 0 O 1 N l Y 3 R p b 2 4 x L 2 R h d G E v Q X V 0 b 1 J l b W 9 2 Z W R D b 2 x 1 b W 5 z M S 5 7 I E d 5 c m 9 f e S B b Y l 0 s M n 0 m c X V v d D s s J n F 1 b 3 Q 7 U 2 V j d G l v b j E v Z G F 0 Y S 9 B d X R v U m V t b 3 Z l Z E N v b H V t b n M x L n s g R 3 l y b 1 9 6 I F t i X S w z f S Z x d W 9 0 O y w m c X V v d D t T Z W N 0 a W 9 u M S 9 k Y X R h L 0 F 1 d G 9 S Z W 1 v d m V k Q 2 9 s d W 1 u c z E u e y B B Y 2 N f e C B b Y l 0 s N H 0 m c X V v d D s s J n F 1 b 3 Q 7 U 2 V j d G l v b j E v Z G F 0 Y S 9 B d X R v U m V t b 3 Z l Z E N v b H V t b n M x L n s g Q W N j X 3 k g W 2 J d L D V 9 J n F 1 b 3 Q 7 L C Z x d W 9 0 O 1 N l Y 3 R p b 2 4 x L 2 R h d G E v Q X V 0 b 1 J l b W 9 2 Z W R D b 2 x 1 b W 5 z M S 5 7 I E F j Y 1 9 6 I F t i X S w 2 f S Z x d W 9 0 O y w m c X V v d D t T Z W N 0 a W 9 u M S 9 k Y X R h L 0 F 1 d G 9 S Z W 1 v d m V k Q 2 9 s d W 1 u c z E u e y B W e S w 3 f S Z x d W 9 0 O y w m c X V v d D t T Z W N 0 a W 9 u M S 9 k Y X R h L 0 F 1 d G 9 S Z W 1 v d m V k Q 2 9 s d W 1 u c z E u e y B Q e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Y X R h L 0 F 1 d G 9 S Z W 1 v d m V k Q 2 9 s d W 1 u c z E u e 1 R p b W V z d G F t c C B b b X N d L D B 9 J n F 1 b 3 Q 7 L C Z x d W 9 0 O 1 N l Y 3 R p b 2 4 x L 2 R h d G E v Q X V 0 b 1 J l b W 9 2 Z W R D b 2 x 1 b W 5 z M S 5 7 I E d 5 c m 9 f e C B b Y l 0 s M X 0 m c X V v d D s s J n F 1 b 3 Q 7 U 2 V j d G l v b j E v Z G F 0 Y S 9 B d X R v U m V t b 3 Z l Z E N v b H V t b n M x L n s g R 3 l y b 1 9 5 I F t i X S w y f S Z x d W 9 0 O y w m c X V v d D t T Z W N 0 a W 9 u M S 9 k Y X R h L 0 F 1 d G 9 S Z W 1 v d m V k Q 2 9 s d W 1 u c z E u e y B H e X J v X 3 o g W 2 J d L D N 9 J n F 1 b 3 Q 7 L C Z x d W 9 0 O 1 N l Y 3 R p b 2 4 x L 2 R h d G E v Q X V 0 b 1 J l b W 9 2 Z W R D b 2 x 1 b W 5 z M S 5 7 I E F j Y 1 9 4 I F t i X S w 0 f S Z x d W 9 0 O y w m c X V v d D t T Z W N 0 a W 9 u M S 9 k Y X R h L 0 F 1 d G 9 S Z W 1 v d m V k Q 2 9 s d W 1 u c z E u e y B B Y 2 N f e S B b Y l 0 s N X 0 m c X V v d D s s J n F 1 b 3 Q 7 U 2 V j d G l v b j E v Z G F 0 Y S 9 B d X R v U m V t b 3 Z l Z E N v b H V t b n M x L n s g Q W N j X 3 o g W 2 J d L D Z 9 J n F 1 b 3 Q 7 L C Z x d W 9 0 O 1 N l Y 3 R p b 2 4 x L 2 R h d G E v Q X V 0 b 1 J l b W 9 2 Z W R D b 2 x 1 b W 5 z M S 5 7 I F Z 5 L D d 9 J n F 1 b 3 Q 7 L C Z x d W 9 0 O 1 N l Y 3 R p b 2 4 x L 2 R h d G E v Q X V 0 b 1 J l b W 9 2 Z W R D b 2 x 1 b W 5 z M S 5 7 I F B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Y z V j N z k z N y 1 k M T J i L T Q 2 Y T A t Y T c 1 O S 0 y M m F k Y j A 0 O W R m O D Q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N V Q x N j o 0 O D o x M y 4 3 N D Q z O T A 1 W i I g L z 4 8 R W 5 0 c n k g V H l w Z T 0 i R m l s b E N v b H V t b l R 5 c G V z I i B W Y W x 1 Z T 0 i c 0 F 3 W T 0 i I C 8 + P E V u d H J 5 I F R 5 c G U 9 I k Z p b G x D b 2 x 1 b W 5 O Y W 1 l c y I g V m F s d W U 9 I n N b J n F 1 b 3 Q 7 V G l t Z X N 0 Y S Z x d W 9 0 O y w m c X V v d D t t c C B b b X N d L C B H e X J v X 3 g g W 8 K 6 L 3 N d L C B H e X J v X 3 k g W 8 K 6 L 3 N d L C B H e X J v X 3 o g W 8 K 6 L 3 N d L C B B Y 2 N f e C B b b S 9 z X j J d L C B B Y 2 N f e S B b b S 9 z X j J d L C B B Y 2 N f e i B b b S 9 z X j J d L C B B Y 2 N f W S B b b S 9 z X j J d L C B W Z W x f W S B b b S 9 z X S w g U G 9 z X 1 k g W 2 1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i k v Q X V 0 b 1 J l b W 9 2 Z W R D b 2 x 1 b W 5 z M S 5 7 V G l t Z X N 0 Y S w w f S Z x d W 9 0 O y w m c X V v d D t T Z W N 0 a W 9 u M S 9 k Y X R h I C g y K S 9 B d X R v U m V t b 3 Z l Z E N v b H V t b n M x L n t t c C B b b X N d L C B H e X J v X 3 g g W 8 K 6 L 3 N d L C B H e X J v X 3 k g W 8 K 6 L 3 N d L C B H e X J v X 3 o g W 8 K 6 L 3 N d L C B B Y 2 N f e C B b b S 9 z X j J d L C B B Y 2 N f e S B b b S 9 z X j J d L C B B Y 2 N f e i B b b S 9 z X j J d L C B B Y 2 N f W S B b b S 9 z X j J d L C B W Z W x f W S B b b S 9 z X S w g U G 9 z X 1 k g W 2 1 d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E g K D I p L 0 F 1 d G 9 S Z W 1 v d m V k Q 2 9 s d W 1 u c z E u e 1 R p b W V z d G E s M H 0 m c X V v d D s s J n F 1 b 3 Q 7 U 2 V j d G l v b j E v Z G F 0 Y S A o M i k v Q X V 0 b 1 J l b W 9 2 Z W R D b 2 x 1 b W 5 z M S 5 7 b X A g W 2 1 z X S w g R 3 l y b 1 9 4 I F v C u i 9 z X S w g R 3 l y b 1 9 5 I F v C u i 9 z X S w g R 3 l y b 1 9 6 I F v C u i 9 z X S w g Q W N j X 3 g g W 2 0 v c 1 4 y X S w g Q W N j X 3 k g W 2 0 v c 1 4 y X S w g Q W N j X 3 o g W 2 0 v c 1 4 y X S w g Q W N j X 1 k g W 2 0 v c 1 4 y X S w g V m V s X 1 k g W 2 0 v c 1 0 s I F B v c 1 9 Z I F t t X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I 2 N z g x Y T E t Y z V i N y 0 0 M T g 0 L W I 2 N m U t O T N h M z l l Y z E 3 N W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V U M T Y 6 N D k 6 M T E u M j U y N j A w O F o i I C 8 + P E V u d H J 5 I F R 5 c G U 9 I k Z p b G x D b 2 x 1 b W 5 U e X B l c y I g V m F s d W U 9 I n N B d 1 l H Q m d Z R 0 J n W U d C Z z 0 9 I i A v P j x F b n R y e S B U e X B l P S J G a W x s Q 2 9 s d W 1 u T m F t Z X M i I F Z h b H V l P S J z W y Z x d W 9 0 O 1 R p b W V z d G F t c C B b b X N d J n F 1 b 3 Q 7 L C Z x d W 9 0 O y B H e X J v X 3 g g W 8 K 6 L 3 N d J n F 1 b 3 Q 7 L C Z x d W 9 0 O y B H e X J v X 3 k g W 8 K 6 L 3 N d J n F 1 b 3 Q 7 L C Z x d W 9 0 O y B H e X J v X 3 o g W 8 K 6 L 3 N d J n F 1 b 3 Q 7 L C Z x d W 9 0 O y B B Y 2 N f e C B b b S 9 z X j J d J n F 1 b 3 Q 7 L C Z x d W 9 0 O y B B Y 2 N f e S B b b S 9 z X j J d J n F 1 b 3 Q 7 L C Z x d W 9 0 O y B B Y 2 N f e i B b b S 9 z X j J d J n F 1 b 3 Q 7 L C Z x d W 9 0 O y B B Y 2 N f W S B b b S 9 z X j J d L j E m c X V v d D s s J n F 1 b 3 Q 7 I F Z l b F 9 Z I F t t L 3 N d J n F 1 b 3 Q 7 L C Z x d W 9 0 O y B Q b 3 N f W S B b b V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y k v Q X V 0 b 1 J l b W 9 2 Z W R D b 2 x 1 b W 5 z M S 5 7 V G l t Z X N 0 Y W 1 w I F t t c 1 0 s M H 0 m c X V v d D s s J n F 1 b 3 Q 7 U 2 V j d G l v b j E v Z G F 0 Y S A o M y k v Q X V 0 b 1 J l b W 9 2 Z W R D b 2 x 1 b W 5 z M S 5 7 I E d 5 c m 9 f e C B b w r o v c 1 0 s M X 0 m c X V v d D s s J n F 1 b 3 Q 7 U 2 V j d G l v b j E v Z G F 0 Y S A o M y k v Q X V 0 b 1 J l b W 9 2 Z W R D b 2 x 1 b W 5 z M S 5 7 I E d 5 c m 9 f e S B b w r o v c 1 0 s M n 0 m c X V v d D s s J n F 1 b 3 Q 7 U 2 V j d G l v b j E v Z G F 0 Y S A o M y k v Q X V 0 b 1 J l b W 9 2 Z W R D b 2 x 1 b W 5 z M S 5 7 I E d 5 c m 9 f e i B b w r o v c 1 0 s M 3 0 m c X V v d D s s J n F 1 b 3 Q 7 U 2 V j d G l v b j E v Z G F 0 Y S A o M y k v Q X V 0 b 1 J l b W 9 2 Z W R D b 2 x 1 b W 5 z M S 5 7 I E F j Y 1 9 4 I F t t L 3 N e M l 0 s N H 0 m c X V v d D s s J n F 1 b 3 Q 7 U 2 V j d G l v b j E v Z G F 0 Y S A o M y k v Q X V 0 b 1 J l b W 9 2 Z W R D b 2 x 1 b W 5 z M S 5 7 I E F j Y 1 9 5 I F t t L 3 N e M l 0 s N X 0 m c X V v d D s s J n F 1 b 3 Q 7 U 2 V j d G l v b j E v Z G F 0 Y S A o M y k v Q X V 0 b 1 J l b W 9 2 Z W R D b 2 x 1 b W 5 z M S 5 7 I E F j Y 1 9 6 I F t t L 3 N e M l 0 s N n 0 m c X V v d D s s J n F 1 b 3 Q 7 U 2 V j d G l v b j E v Z G F 0 Y S A o M y k v Q X V 0 b 1 J l b W 9 2 Z W R D b 2 x 1 b W 5 z M S 5 7 I E F j Y 1 9 Z I F t t L 3 N e M l 0 u M S w 3 f S Z x d W 9 0 O y w m c X V v d D t T Z W N 0 a W 9 u M S 9 k Y X R h I C g z K S 9 B d X R v U m V t b 3 Z l Z E N v b H V t b n M x L n s g V m V s X 1 k g W 2 0 v c 1 0 s O H 0 m c X V v d D s s J n F 1 b 3 Q 7 U 2 V j d G l v b j E v Z G F 0 Y S A o M y k v Q X V 0 b 1 J l b W 9 2 Z W R D b 2 x 1 b W 5 z M S 5 7 I F B v c 1 9 Z I F t t X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G F 0 Y S A o M y k v Q X V 0 b 1 J l b W 9 2 Z W R D b 2 x 1 b W 5 z M S 5 7 V G l t Z X N 0 Y W 1 w I F t t c 1 0 s M H 0 m c X V v d D s s J n F 1 b 3 Q 7 U 2 V j d G l v b j E v Z G F 0 Y S A o M y k v Q X V 0 b 1 J l b W 9 2 Z W R D b 2 x 1 b W 5 z M S 5 7 I E d 5 c m 9 f e C B b w r o v c 1 0 s M X 0 m c X V v d D s s J n F 1 b 3 Q 7 U 2 V j d G l v b j E v Z G F 0 Y S A o M y k v Q X V 0 b 1 J l b W 9 2 Z W R D b 2 x 1 b W 5 z M S 5 7 I E d 5 c m 9 f e S B b w r o v c 1 0 s M n 0 m c X V v d D s s J n F 1 b 3 Q 7 U 2 V j d G l v b j E v Z G F 0 Y S A o M y k v Q X V 0 b 1 J l b W 9 2 Z W R D b 2 x 1 b W 5 z M S 5 7 I E d 5 c m 9 f e i B b w r o v c 1 0 s M 3 0 m c X V v d D s s J n F 1 b 3 Q 7 U 2 V j d G l v b j E v Z G F 0 Y S A o M y k v Q X V 0 b 1 J l b W 9 2 Z W R D b 2 x 1 b W 5 z M S 5 7 I E F j Y 1 9 4 I F t t L 3 N e M l 0 s N H 0 m c X V v d D s s J n F 1 b 3 Q 7 U 2 V j d G l v b j E v Z G F 0 Y S A o M y k v Q X V 0 b 1 J l b W 9 2 Z W R D b 2 x 1 b W 5 z M S 5 7 I E F j Y 1 9 5 I F t t L 3 N e M l 0 s N X 0 m c X V v d D s s J n F 1 b 3 Q 7 U 2 V j d G l v b j E v Z G F 0 Y S A o M y k v Q X V 0 b 1 J l b W 9 2 Z W R D b 2 x 1 b W 5 z M S 5 7 I E F j Y 1 9 6 I F t t L 3 N e M l 0 s N n 0 m c X V v d D s s J n F 1 b 3 Q 7 U 2 V j d G l v b j E v Z G F 0 Y S A o M y k v Q X V 0 b 1 J l b W 9 2 Z W R D b 2 x 1 b W 5 z M S 5 7 I E F j Y 1 9 Z I F t t L 3 N e M l 0 u M S w 3 f S Z x d W 9 0 O y w m c X V v d D t T Z W N 0 a W 9 u M S 9 k Y X R h I C g z K S 9 B d X R v U m V t b 3 Z l Z E N v b H V t b n M x L n s g V m V s X 1 k g W 2 0 v c 1 0 s O H 0 m c X V v d D s s J n F 1 b 3 Q 7 U 2 V j d G l v b j E v Z G F 0 Y S A o M y k v Q X V 0 b 1 J l b W 9 2 Z W R D b 2 x 1 b W 5 z M S 5 7 I F B v c 1 9 Z I F t t X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l O G R i O W Z m L T Z l N W Q t N D V i O S 1 i Y T E y L T Z h M z A 2 Z D A 3 Z j U 1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N l Q w M T o z O D o z M i 4 3 M j g z N D g 4 W i I g L z 4 8 R W 5 0 c n k g V H l w Z T 0 i R m l s b E N v b H V t b l R 5 c G V z I i B W Y W x 1 Z T 0 i c 0 F 3 W U d C Z 1 l H I i A v P j x F b n R y e S B U e X B l P S J G a W x s Q 2 9 s d W 1 u T m F t Z X M i I F Z h b H V l P S J z W y Z x d W 9 0 O 1 R p b W V z d G F t c C B b b X N d J n F 1 b 3 Q 7 L C Z x d W 9 0 O y B Z Y X c g W 8 K 6 X S Z x d W 9 0 O y w m c X V v d D s g U G l 0 Y 2 g g W 8 K 6 X S Z x d W 9 0 O y w m c X V v d D s g Q W N j X 1 k g W 2 0 v c 1 4 y X S Z x d W 9 0 O y w m c X V v d D s g V m V s X 1 k g W 2 0 v c 1 0 m c X V v d D s s J n F 1 b 3 Q 7 I F B v c 1 9 Z I F t t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Q p L 0 F 1 d G 9 S Z W 1 v d m V k Q 2 9 s d W 1 u c z E u e 1 R p b W V z d G F t c C B b b X N d L D B 9 J n F 1 b 3 Q 7 L C Z x d W 9 0 O 1 N l Y 3 R p b 2 4 x L 2 R h d G E g K D Q p L 0 F 1 d G 9 S Z W 1 v d m V k Q 2 9 s d W 1 u c z E u e y B Z Y X c g W 8 K 6 X S w x f S Z x d W 9 0 O y w m c X V v d D t T Z W N 0 a W 9 u M S 9 k Y X R h I C g 0 K S 9 B d X R v U m V t b 3 Z l Z E N v b H V t b n M x L n s g U G l 0 Y 2 g g W 8 K 6 X S w y f S Z x d W 9 0 O y w m c X V v d D t T Z W N 0 a W 9 u M S 9 k Y X R h I C g 0 K S 9 B d X R v U m V t b 3 Z l Z E N v b H V t b n M x L n s g Q W N j X 1 k g W 2 0 v c 1 4 y X S w z f S Z x d W 9 0 O y w m c X V v d D t T Z W N 0 a W 9 u M S 9 k Y X R h I C g 0 K S 9 B d X R v U m V t b 3 Z l Z E N v b H V t b n M x L n s g V m V s X 1 k g W 2 0 v c 1 0 s N H 0 m c X V v d D s s J n F 1 b 3 Q 7 U 2 V j d G l v b j E v Z G F 0 Y S A o N C k v Q X V 0 b 1 J l b W 9 2 Z W R D b 2 x 1 b W 5 z M S 5 7 I F B v c 1 9 Z I F t t X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X R h I C g 0 K S 9 B d X R v U m V t b 3 Z l Z E N v b H V t b n M x L n t U a W 1 l c 3 R h b X A g W 2 1 z X S w w f S Z x d W 9 0 O y w m c X V v d D t T Z W N 0 a W 9 u M S 9 k Y X R h I C g 0 K S 9 B d X R v U m V t b 3 Z l Z E N v b H V t b n M x L n s g W W F 3 I F v C u l 0 s M X 0 m c X V v d D s s J n F 1 b 3 Q 7 U 2 V j d G l v b j E v Z G F 0 Y S A o N C k v Q X V 0 b 1 J l b W 9 2 Z W R D b 2 x 1 b W 5 z M S 5 7 I F B p d G N o I F v C u l 0 s M n 0 m c X V v d D s s J n F 1 b 3 Q 7 U 2 V j d G l v b j E v Z G F 0 Y S A o N C k v Q X V 0 b 1 J l b W 9 2 Z W R D b 2 x 1 b W 5 z M S 5 7 I E F j Y 1 9 Z I F t t L 3 N e M l 0 s M 3 0 m c X V v d D s s J n F 1 b 3 Q 7 U 2 V j d G l v b j E v Z G F 0 Y S A o N C k v Q X V 0 b 1 J l b W 9 2 Z W R D b 2 x 1 b W 5 z M S 5 7 I F Z l b F 9 Z I F t t L 3 N d L D R 9 J n F 1 b 3 Q 7 L C Z x d W 9 0 O 1 N l Y 3 R p b 2 4 x L 2 R h d G E g K D Q p L 0 F 1 d G 9 S Z W 1 v d m V k Q 2 9 s d W 1 u c z E u e y B Q b 3 N f W S B b b V 0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i N z g 4 N D k 2 L T Z j N D Y t N D F j Y i 0 4 Z j V k L W M 5 M G F j O T F l M m U 2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Z U M D E 6 N T Q 6 M z c u M T U 3 O T Q x N l o i I C 8 + P E V u d H J 5 I F R 5 c G U 9 I k Z p b G x D b 2 x 1 b W 5 U e X B l c y I g V m F s d W U 9 I n N B d 1 l H Q m d Z R y I g L z 4 8 R W 5 0 c n k g V H l w Z T 0 i R m l s b E N v b H V t b k 5 h b W V z I i B W Y W x 1 Z T 0 i c 1 s m c X V v d D t U a W 1 l c 3 R h b X A g W 2 1 z X S Z x d W 9 0 O y w m c X V v d D s g W W F 3 I F v C u l 0 m c X V v d D s s J n F 1 b 3 Q 7 I F B p d G N o I F v C u l 0 m c X V v d D s s J n F 1 b 3 Q 7 I E F j Y 1 9 Z I F t t L 3 N e M l 0 m c X V v d D s s J n F 1 b 3 Q 7 I F Z l b F 9 Z I F t t L 3 N d J n F 1 b 3 Q 7 L C Z x d W 9 0 O y B Q b 3 N f W S B b b V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1 K S 9 B d X R v U m V t b 3 Z l Z E N v b H V t b n M x L n t U a W 1 l c 3 R h b X A g W 2 1 z X S w w f S Z x d W 9 0 O y w m c X V v d D t T Z W N 0 a W 9 u M S 9 k Y X R h I C g 1 K S 9 B d X R v U m V t b 3 Z l Z E N v b H V t b n M x L n s g W W F 3 I F v C u l 0 s M X 0 m c X V v d D s s J n F 1 b 3 Q 7 U 2 V j d G l v b j E v Z G F 0 Y S A o N S k v Q X V 0 b 1 J l b W 9 2 Z W R D b 2 x 1 b W 5 z M S 5 7 I F B p d G N o I F v C u l 0 s M n 0 m c X V v d D s s J n F 1 b 3 Q 7 U 2 V j d G l v b j E v Z G F 0 Y S A o N S k v Q X V 0 b 1 J l b W 9 2 Z W R D b 2 x 1 b W 5 z M S 5 7 I E F j Y 1 9 Z I F t t L 3 N e M l 0 s M 3 0 m c X V v d D s s J n F 1 b 3 Q 7 U 2 V j d G l v b j E v Z G F 0 Y S A o N S k v Q X V 0 b 1 J l b W 9 2 Z W R D b 2 x 1 b W 5 z M S 5 7 I F Z l b F 9 Z I F t t L 3 N d L D R 9 J n F 1 b 3 Q 7 L C Z x d W 9 0 O 1 N l Y 3 R p b 2 4 x L 2 R h d G E g K D U p L 0 F 1 d G 9 S Z W 1 v d m V k Q 2 9 s d W 1 u c z E u e y B Q b 3 N f W S B b b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S A o N S k v Q X V 0 b 1 J l b W 9 2 Z W R D b 2 x 1 b W 5 z M S 5 7 V G l t Z X N 0 Y W 1 w I F t t c 1 0 s M H 0 m c X V v d D s s J n F 1 b 3 Q 7 U 2 V j d G l v b j E v Z G F 0 Y S A o N S k v Q X V 0 b 1 J l b W 9 2 Z W R D b 2 x 1 b W 5 z M S 5 7 I F l h d y B b w r p d L D F 9 J n F 1 b 3 Q 7 L C Z x d W 9 0 O 1 N l Y 3 R p b 2 4 x L 2 R h d G E g K D U p L 0 F 1 d G 9 S Z W 1 v d m V k Q 2 9 s d W 1 u c z E u e y B Q a X R j a C B b w r p d L D J 9 J n F 1 b 3 Q 7 L C Z x d W 9 0 O 1 N l Y 3 R p b 2 4 x L 2 R h d G E g K D U p L 0 F 1 d G 9 S Z W 1 v d m V k Q 2 9 s d W 1 u c z E u e y B B Y 2 N f W S B b b S 9 z X j J d L D N 9 J n F 1 b 3 Q 7 L C Z x d W 9 0 O 1 N l Y 3 R p b 2 4 x L 2 R h d G E g K D U p L 0 F 1 d G 9 S Z W 1 v d m V k Q 2 9 s d W 1 u c z E u e y B W Z W x f W S B b b S 9 z X S w 0 f S Z x d W 9 0 O y w m c X V v d D t T Z W N 0 a W 9 u M S 9 k Y X R h I C g 1 K S 9 B d X R v U m V t b 3 Z l Z E N v b H V t b n M x L n s g U G 9 z X 1 k g W 2 1 d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O D E 5 M z I x M i 1 j Y W E 4 L T R m N G M t Y m N m N y 1 h M 2 V j M D k 0 Y z h l N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2 V D A y O j A 1 O j A w L j Q 0 M z Q 1 N j Z a I i A v P j x F b n R y e S B U e X B l P S J G a W x s Q 2 9 s d W 1 u V H l w Z X M i I F Z h b H V l P S J z Q X d Z R 0 J n W U c i I C 8 + P E V u d H J 5 I F R 5 c G U 9 I k Z p b G x D b 2 x 1 b W 5 O Y W 1 l c y I g V m F s d W U 9 I n N b J n F 1 b 3 Q 7 V G l t Z X N 0 Y W 1 w I F t t c 1 0 m c X V v d D s s J n F 1 b 3 Q 7 I F l h d y B b w r p d J n F 1 b 3 Q 7 L C Z x d W 9 0 O y B Q a X R j a C B b w r p d J n F 1 b 3 Q 7 L C Z x d W 9 0 O y B B Y 2 N f W S B b b S 9 z X j J d J n F 1 b 3 Q 7 L C Z x d W 9 0 O y B W Z W x f W S B b b S 9 z X S Z x d W 9 0 O y w m c X V v d D s g U G 9 z X 1 k g W 2 1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i k v Q X V 0 b 1 J l b W 9 2 Z W R D b 2 x 1 b W 5 z M S 5 7 V G l t Z X N 0 Y W 1 w I F t t c 1 0 s M H 0 m c X V v d D s s J n F 1 b 3 Q 7 U 2 V j d G l v b j E v Z G F 0 Y S A o N i k v Q X V 0 b 1 J l b W 9 2 Z W R D b 2 x 1 b W 5 z M S 5 7 I F l h d y B b w r p d L D F 9 J n F 1 b 3 Q 7 L C Z x d W 9 0 O 1 N l Y 3 R p b 2 4 x L 2 R h d G E g K D Y p L 0 F 1 d G 9 S Z W 1 v d m V k Q 2 9 s d W 1 u c z E u e y B Q a X R j a C B b w r p d L D J 9 J n F 1 b 3 Q 7 L C Z x d W 9 0 O 1 N l Y 3 R p b 2 4 x L 2 R h d G E g K D Y p L 0 F 1 d G 9 S Z W 1 v d m V k Q 2 9 s d W 1 u c z E u e y B B Y 2 N f W S B b b S 9 z X j J d L D N 9 J n F 1 b 3 Q 7 L C Z x d W 9 0 O 1 N l Y 3 R p b 2 4 x L 2 R h d G E g K D Y p L 0 F 1 d G 9 S Z W 1 v d m V k Q 2 9 s d W 1 u c z E u e y B W Z W x f W S B b b S 9 z X S w 0 f S Z x d W 9 0 O y w m c X V v d D t T Z W N 0 a W 9 u M S 9 k Y X R h I C g 2 K S 9 B d X R v U m V t b 3 Z l Z E N v b H V t b n M x L n s g U G 9 z X 1 k g W 2 1 d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E g K D Y p L 0 F 1 d G 9 S Z W 1 v d m V k Q 2 9 s d W 1 u c z E u e 1 R p b W V z d G F t c C B b b X N d L D B 9 J n F 1 b 3 Q 7 L C Z x d W 9 0 O 1 N l Y 3 R p b 2 4 x L 2 R h d G E g K D Y p L 0 F 1 d G 9 S Z W 1 v d m V k Q 2 9 s d W 1 u c z E u e y B Z Y X c g W 8 K 6 X S w x f S Z x d W 9 0 O y w m c X V v d D t T Z W N 0 a W 9 u M S 9 k Y X R h I C g 2 K S 9 B d X R v U m V t b 3 Z l Z E N v b H V t b n M x L n s g U G l 0 Y 2 g g W 8 K 6 X S w y f S Z x d W 9 0 O y w m c X V v d D t T Z W N 0 a W 9 u M S 9 k Y X R h I C g 2 K S 9 B d X R v U m V t b 3 Z l Z E N v b H V t b n M x L n s g Q W N j X 1 k g W 2 0 v c 1 4 y X S w z f S Z x d W 9 0 O y w m c X V v d D t T Z W N 0 a W 9 u M S 9 k Y X R h I C g 2 K S 9 B d X R v U m V t b 3 Z l Z E N v b H V t b n M x L n s g V m V s X 1 k g W 2 0 v c 1 0 s N H 0 m c X V v d D s s J n F 1 b 3 Q 7 U 2 V j d G l v b j E v Z G F 0 Y S A o N i k v Q X V 0 b 1 J l b W 9 2 Z W R D b 2 x 1 b W 5 z M S 5 7 I F B v c 1 9 Z I F t t X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J k N 2 R l M m I t Z j Q z M S 0 0 N j J j L W E y N z Q t Y m V k N j k 3 M j l i M z N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Z U M T U 6 N D c 6 M j M u M T I 4 N D Y 1 N 1 o i I C 8 + P E V u d H J 5 I F R 5 c G U 9 I k Z p b G x D b 2 x 1 b W 5 U e X B l c y I g V m F s d W U 9 I n N B d 1 l H Q m d Z R y I g L z 4 8 R W 5 0 c n k g V H l w Z T 0 i R m l s b E N v b H V t b k 5 h b W V z I i B W Y W x 1 Z T 0 i c 1 s m c X V v d D t U a W 1 l c 3 R h b X A g W 2 1 z X S Z x d W 9 0 O y w m c X V v d D s g W W F 3 I F v C u l 0 m c X V v d D s s J n F 1 b 3 Q 7 I F B p d G N o I F v C u l 0 m c X V v d D s s J n F 1 b 3 Q 7 I E F j Y 1 9 Z I F t t L 3 N e M l 0 m c X V v d D s s J n F 1 b 3 Q 7 I F Z l b F 9 Z I F t t L 3 N d J n F 1 b 3 Q 7 L C Z x d W 9 0 O y B Q b 3 N f W S B b b V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3 K S 9 B d X R v U m V t b 3 Z l Z E N v b H V t b n M x L n t U a W 1 l c 3 R h b X A g W 2 1 z X S w w f S Z x d W 9 0 O y w m c X V v d D t T Z W N 0 a W 9 u M S 9 k Y X R h I C g 3 K S 9 B d X R v U m V t b 3 Z l Z E N v b H V t b n M x L n s g W W F 3 I F v C u l 0 s M X 0 m c X V v d D s s J n F 1 b 3 Q 7 U 2 V j d G l v b j E v Z G F 0 Y S A o N y k v Q X V 0 b 1 J l b W 9 2 Z W R D b 2 x 1 b W 5 z M S 5 7 I F B p d G N o I F v C u l 0 s M n 0 m c X V v d D s s J n F 1 b 3 Q 7 U 2 V j d G l v b j E v Z G F 0 Y S A o N y k v Q X V 0 b 1 J l b W 9 2 Z W R D b 2 x 1 b W 5 z M S 5 7 I E F j Y 1 9 Z I F t t L 3 N e M l 0 s M 3 0 m c X V v d D s s J n F 1 b 3 Q 7 U 2 V j d G l v b j E v Z G F 0 Y S A o N y k v Q X V 0 b 1 J l b W 9 2 Z W R D b 2 x 1 b W 5 z M S 5 7 I F Z l b F 9 Z I F t t L 3 N d L D R 9 J n F 1 b 3 Q 7 L C Z x d W 9 0 O 1 N l Y 3 R p b 2 4 x L 2 R h d G E g K D c p L 0 F 1 d G 9 S Z W 1 v d m V k Q 2 9 s d W 1 u c z E u e y B Q b 3 N f W S B b b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S A o N y k v Q X V 0 b 1 J l b W 9 2 Z W R D b 2 x 1 b W 5 z M S 5 7 V G l t Z X N 0 Y W 1 w I F t t c 1 0 s M H 0 m c X V v d D s s J n F 1 b 3 Q 7 U 2 V j d G l v b j E v Z G F 0 Y S A o N y k v Q X V 0 b 1 J l b W 9 2 Z W R D b 2 x 1 b W 5 z M S 5 7 I F l h d y B b w r p d L D F 9 J n F 1 b 3 Q 7 L C Z x d W 9 0 O 1 N l Y 3 R p b 2 4 x L 2 R h d G E g K D c p L 0 F 1 d G 9 S Z W 1 v d m V k Q 2 9 s d W 1 u c z E u e y B Q a X R j a C B b w r p d L D J 9 J n F 1 b 3 Q 7 L C Z x d W 9 0 O 1 N l Y 3 R p b 2 4 x L 2 R h d G E g K D c p L 0 F 1 d G 9 S Z W 1 v d m V k Q 2 9 s d W 1 u c z E u e y B B Y 2 N f W S B b b S 9 z X j J d L D N 9 J n F 1 b 3 Q 7 L C Z x d W 9 0 O 1 N l Y 3 R p b 2 4 x L 2 R h d G E g K D c p L 0 F 1 d G 9 S Z W 1 v d m V k Q 2 9 s d W 1 u c z E u e y B W Z W x f W S B b b S 9 z X S w 0 f S Z x d W 9 0 O y w m c X V v d D t T Z W N 0 a W 9 u M S 9 k Y X R h I C g 3 K S 9 B d X R v U m V t b 3 Z l Z E N v b H V t b n M x L n s g U G 9 z X 1 k g W 2 1 d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O D U 2 Y m U 4 M i 1 i Z T F l L T R m N 2 E t O D Q 5 N y 1 i M z U x M T k 0 M 2 Y 4 Z m Q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N l Q w M T o z O D o z M i 4 3 M j g z N D g 4 W i I g L z 4 8 R W 5 0 c n k g V H l w Z T 0 i R m l s b E N v b H V t b l R 5 c G V z I i B W Y W x 1 Z T 0 i c 0 F 3 W U d C Z 1 l H I i A v P j x F b n R y e S B U e X B l P S J G a W x s Q 2 9 s d W 1 u T m F t Z X M i I F Z h b H V l P S J z W y Z x d W 9 0 O 1 R p b W V z d G F t c C B b b X N d J n F 1 b 3 Q 7 L C Z x d W 9 0 O y B Z Y X c g W 8 K 6 X S Z x d W 9 0 O y w m c X V v d D s g U G l 0 Y 2 g g W 8 K 6 X S Z x d W 9 0 O y w m c X V v d D s g Q W N j X 1 k g W 2 0 v c 1 4 y X S Z x d W 9 0 O y w m c X V v d D s g V m V s X 1 k g W 2 0 v c 1 0 m c X V v d D s s J n F 1 b 3 Q 7 I F B v c 1 9 Z I F t t X S Z x d W 9 0 O 1 0 i I C 8 + P E V u d H J 5 I F R 5 c G U 9 I k Z p b G x T d G F 0 d X M i I F Z h b H V l P S J z Q 2 9 t c G x l d G U i I C 8 + P E V u d H J 5 I F R 5 c G U 9 I k Z p b G x D b 3 V u d C I g V m F s d W U 9 I m w 5 N T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Q p L 0 F 1 d G 9 S Z W 1 v d m V k Q 2 9 s d W 1 u c z E u e 1 R p b W V z d G F t c C B b b X N d L D B 9 J n F 1 b 3 Q 7 L C Z x d W 9 0 O 1 N l Y 3 R p b 2 4 x L 2 R h d G E g K D Q p L 0 F 1 d G 9 S Z W 1 v d m V k Q 2 9 s d W 1 u c z E u e y B Z Y X c g W 8 K 6 X S w x f S Z x d W 9 0 O y w m c X V v d D t T Z W N 0 a W 9 u M S 9 k Y X R h I C g 0 K S 9 B d X R v U m V t b 3 Z l Z E N v b H V t b n M x L n s g U G l 0 Y 2 g g W 8 K 6 X S w y f S Z x d W 9 0 O y w m c X V v d D t T Z W N 0 a W 9 u M S 9 k Y X R h I C g 0 K S 9 B d X R v U m V t b 3 Z l Z E N v b H V t b n M x L n s g Q W N j X 1 k g W 2 0 v c 1 4 y X S w z f S Z x d W 9 0 O y w m c X V v d D t T Z W N 0 a W 9 u M S 9 k Y X R h I C g 0 K S 9 B d X R v U m V t b 3 Z l Z E N v b H V t b n M x L n s g V m V s X 1 k g W 2 0 v c 1 0 s N H 0 m c X V v d D s s J n F 1 b 3 Q 7 U 2 V j d G l v b j E v Z G F 0 Y S A o N C k v Q X V 0 b 1 J l b W 9 2 Z W R D b 2 x 1 b W 5 z M S 5 7 I F B v c 1 9 Z I F t t X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X R h I C g 0 K S 9 B d X R v U m V t b 3 Z l Z E N v b H V t b n M x L n t U a W 1 l c 3 R h b X A g W 2 1 z X S w w f S Z x d W 9 0 O y w m c X V v d D t T Z W N 0 a W 9 u M S 9 k Y X R h I C g 0 K S 9 B d X R v U m V t b 3 Z l Z E N v b H V t b n M x L n s g W W F 3 I F v C u l 0 s M X 0 m c X V v d D s s J n F 1 b 3 Q 7 U 2 V j d G l v b j E v Z G F 0 Y S A o N C k v Q X V 0 b 1 J l b W 9 2 Z W R D b 2 x 1 b W 5 z M S 5 7 I F B p d G N o I F v C u l 0 s M n 0 m c X V v d D s s J n F 1 b 3 Q 7 U 2 V j d G l v b j E v Z G F 0 Y S A o N C k v Q X V 0 b 1 J l b W 9 2 Z W R D b 2 x 1 b W 5 z M S 5 7 I E F j Y 1 9 Z I F t t L 3 N e M l 0 s M 3 0 m c X V v d D s s J n F 1 b 3 Q 7 U 2 V j d G l v b j E v Z G F 0 Y S A o N C k v Q X V 0 b 1 J l b W 9 2 Z W R D b 2 x 1 b W 5 z M S 5 7 I F Z l b F 9 Z I F t t L 3 N d L D R 9 J n F 1 b 3 Q 7 L C Z x d W 9 0 O 1 N l Y 3 R p b 2 4 x L 2 R h d G E g K D Q p L 0 F 1 d G 9 S Z W 1 v d m V k Q 2 9 s d W 1 u c z E u e y B Q b 3 N f W S B b b V 0 s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m Z D I 3 M m E 4 L W Y 5 Z W I t N G F i N y 0 4 M G F l L T Y y Y T g 5 M m Y 1 O D k y N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X R h X 1 8 0 N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2 V D A x O j M 4 O j M y L j c y O D M 0 O D h a I i A v P j x F b n R y e S B U e X B l P S J G a W x s Q 2 9 s d W 1 u V H l w Z X M i I F Z h b H V l P S J z Q X d Z R 0 J n W U c i I C 8 + P E V u d H J 5 I F R 5 c G U 9 I k Z p b G x D b 2 x 1 b W 5 O Y W 1 l c y I g V m F s d W U 9 I n N b J n F 1 b 3 Q 7 V G l t Z X N 0 Y W 1 w I F t t c 1 0 m c X V v d D s s J n F 1 b 3 Q 7 I F l h d y B b w r p d J n F 1 b 3 Q 7 L C Z x d W 9 0 O y B Q a X R j a C B b w r p d J n F 1 b 3 Q 7 L C Z x d W 9 0 O y B B Y 2 N f W S B b b S 9 z X j J d J n F 1 b 3 Q 7 L C Z x d W 9 0 O y B W Z W x f W S B b b S 9 z X S Z x d W 9 0 O y w m c X V v d D s g U G 9 z X 1 k g W 2 1 d J n F 1 b 3 Q 7 X S I g L z 4 8 R W 5 0 c n k g V H l w Z T 0 i R m l s b F N 0 Y X R 1 c y I g V m F s d W U 9 I n N D b 2 1 w b G V 0 Z S I g L z 4 8 R W 5 0 c n k g V H l w Z T 0 i R m l s b E N v d W 5 0 I i B W Y W x 1 Z T 0 i b D k 1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C k v Q X V 0 b 1 J l b W 9 2 Z W R D b 2 x 1 b W 5 z M S 5 7 V G l t Z X N 0 Y W 1 w I F t t c 1 0 s M H 0 m c X V v d D s s J n F 1 b 3 Q 7 U 2 V j d G l v b j E v Z G F 0 Y S A o N C k v Q X V 0 b 1 J l b W 9 2 Z W R D b 2 x 1 b W 5 z M S 5 7 I F l h d y B b w r p d L D F 9 J n F 1 b 3 Q 7 L C Z x d W 9 0 O 1 N l Y 3 R p b 2 4 x L 2 R h d G E g K D Q p L 0 F 1 d G 9 S Z W 1 v d m V k Q 2 9 s d W 1 u c z E u e y B Q a X R j a C B b w r p d L D J 9 J n F 1 b 3 Q 7 L C Z x d W 9 0 O 1 N l Y 3 R p b 2 4 x L 2 R h d G E g K D Q p L 0 F 1 d G 9 S Z W 1 v d m V k Q 2 9 s d W 1 u c z E u e y B B Y 2 N f W S B b b S 9 z X j J d L D N 9 J n F 1 b 3 Q 7 L C Z x d W 9 0 O 1 N l Y 3 R p b 2 4 x L 2 R h d G E g K D Q p L 0 F 1 d G 9 S Z W 1 v d m V k Q 2 9 s d W 1 u c z E u e y B W Z W x f W S B b b S 9 z X S w 0 f S Z x d W 9 0 O y w m c X V v d D t T Z W N 0 a W 9 u M S 9 k Y X R h I C g 0 K S 9 B d X R v U m V t b 3 Z l Z E N v b H V t b n M x L n s g U G 9 z X 1 k g W 2 1 d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E g K D Q p L 0 F 1 d G 9 S Z W 1 v d m V k Q 2 9 s d W 1 u c z E u e 1 R p b W V z d G F t c C B b b X N d L D B 9 J n F 1 b 3 Q 7 L C Z x d W 9 0 O 1 N l Y 3 R p b 2 4 x L 2 R h d G E g K D Q p L 0 F 1 d G 9 S Z W 1 v d m V k Q 2 9 s d W 1 u c z E u e y B Z Y X c g W 8 K 6 X S w x f S Z x d W 9 0 O y w m c X V v d D t T Z W N 0 a W 9 u M S 9 k Y X R h I C g 0 K S 9 B d X R v U m V t b 3 Z l Z E N v b H V t b n M x L n s g U G l 0 Y 2 g g W 8 K 6 X S w y f S Z x d W 9 0 O y w m c X V v d D t T Z W N 0 a W 9 u M S 9 k Y X R h I C g 0 K S 9 B d X R v U m V t b 3 Z l Z E N v b H V t b n M x L n s g Q W N j X 1 k g W 2 0 v c 1 4 y X S w z f S Z x d W 9 0 O y w m c X V v d D t T Z W N 0 a W 9 u M S 9 k Y X R h I C g 0 K S 9 B d X R v U m V t b 3 Z l Z E N v b H V t b n M x L n s g V m V s X 1 k g W 2 0 v c 1 0 s N H 0 m c X V v d D s s J n F 1 b 3 Q 7 U 2 V j d G l v b j E v Z G F 0 Y S A o N C k v Q X V 0 b 1 J l b W 9 2 Z W R D b 2 x 1 b W 5 z M S 5 7 I F B v c 1 9 Z I F t t X S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m N m E z Y z g 2 L T k x Y W I t N D U 3 N C 1 i Y T R j L W J h Y T M 3 N z h h M j U w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1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2 V D E 1 O j U w O j U w L j c 1 O T Y 0 M T J a I i A v P j x F b n R y e S B U e X B l P S J G a W x s Q 2 9 s d W 1 u V H l w Z X M i I F Z h b H V l P S J z Q X d Z R 0 J n W U c i I C 8 + P E V u d H J 5 I F R 5 c G U 9 I k Z p b G x D b 2 x 1 b W 5 O Y W 1 l c y I g V m F s d W U 9 I n N b J n F 1 b 3 Q 7 V G l t Z X N 0 Y W 1 w I F t t c 1 0 m c X V v d D s s J n F 1 b 3 Q 7 I F l h d y B b w r p d J n F 1 b 3 Q 7 L C Z x d W 9 0 O y B Q a X R j a C B b w r p d J n F 1 b 3 Q 7 L C Z x d W 9 0 O y B B Y 2 N f W S B b b S 9 z X j J d J n F 1 b 3 Q 7 L C Z x d W 9 0 O y B W Z W x f W S B b b S 9 z X S Z x d W 9 0 O y w m c X V v d D s g U G 9 z X 1 k g W 2 1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T A p L 0 F 1 d G 9 S Z W 1 v d m V k Q 2 9 s d W 1 u c z E u e 1 R p b W V z d G F t c C B b b X N d L D B 9 J n F 1 b 3 Q 7 L C Z x d W 9 0 O 1 N l Y 3 R p b 2 4 x L 2 R h d G E g K D E w K S 9 B d X R v U m V t b 3 Z l Z E N v b H V t b n M x L n s g W W F 3 I F v C u l 0 s M X 0 m c X V v d D s s J n F 1 b 3 Q 7 U 2 V j d G l v b j E v Z G F 0 Y S A o M T A p L 0 F 1 d G 9 S Z W 1 v d m V k Q 2 9 s d W 1 u c z E u e y B Q a X R j a C B b w r p d L D J 9 J n F 1 b 3 Q 7 L C Z x d W 9 0 O 1 N l Y 3 R p b 2 4 x L 2 R h d G E g K D E w K S 9 B d X R v U m V t b 3 Z l Z E N v b H V t b n M x L n s g Q W N j X 1 k g W 2 0 v c 1 4 y X S w z f S Z x d W 9 0 O y w m c X V v d D t T Z W N 0 a W 9 u M S 9 k Y X R h I C g x M C k v Q X V 0 b 1 J l b W 9 2 Z W R D b 2 x 1 b W 5 z M S 5 7 I F Z l b F 9 Z I F t t L 3 N d L D R 9 J n F 1 b 3 Q 7 L C Z x d W 9 0 O 1 N l Y 3 R p b 2 4 x L 2 R h d G E g K D E w K S 9 B d X R v U m V t b 3 Z l Z E N v b H V t b n M x L n s g U G 9 z X 1 k g W 2 1 d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E g K D E w K S 9 B d X R v U m V t b 3 Z l Z E N v b H V t b n M x L n t U a W 1 l c 3 R h b X A g W 2 1 z X S w w f S Z x d W 9 0 O y w m c X V v d D t T Z W N 0 a W 9 u M S 9 k Y X R h I C g x M C k v Q X V 0 b 1 J l b W 9 2 Z W R D b 2 x 1 b W 5 z M S 5 7 I F l h d y B b w r p d L D F 9 J n F 1 b 3 Q 7 L C Z x d W 9 0 O 1 N l Y 3 R p b 2 4 x L 2 R h d G E g K D E w K S 9 B d X R v U m V t b 3 Z l Z E N v b H V t b n M x L n s g U G l 0 Y 2 g g W 8 K 6 X S w y f S Z x d W 9 0 O y w m c X V v d D t T Z W N 0 a W 9 u M S 9 k Y X R h I C g x M C k v Q X V 0 b 1 J l b W 9 2 Z W R D b 2 x 1 b W 5 z M S 5 7 I E F j Y 1 9 Z I F t t L 3 N e M l 0 s M 3 0 m c X V v d D s s J n F 1 b 3 Q 7 U 2 V j d G l v b j E v Z G F 0 Y S A o M T A p L 0 F 1 d G 9 S Z W 1 v d m V k Q 2 9 s d W 1 u c z E u e y B W Z W x f W S B b b S 9 z X S w 0 f S Z x d W 9 0 O y w m c X V v d D t T Z W N 0 a W 9 u M S 9 k Y X R h I C g x M C k v Q X V 0 b 1 J l b W 9 2 Z W R D b 2 x 1 b W 5 z M S 5 7 I F B v c 1 9 Z I F t t X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x M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g P x n k F 4 a E a H r 5 U t z c q / 4 Q A A A A A C A A A A A A A Q Z g A A A A E A A C A A A A B e P W c 5 7 D R + v b o i f D n M r Q a d 4 0 n E B g r 8 d B T R Q J x B 5 k M J 6 g A A A A A O g A A A A A I A A C A A A A D N U i v Q Q z 8 U 4 E 5 V R b u J 4 U n U T I w X Y 8 Q m R a N X e I s R A Q r D H l A A A A B K i R b Y t P u 1 k 0 u q K 2 I y s W 2 5 / s Q 6 W X D Y J Y R R 3 U 6 + y 3 f W T R + t a L 9 y W 6 s C 8 C P U Q e G V F K Z T T I g t E q u c 3 G X F o c 5 d o R Q A 9 b X V C T v 7 m r w h 0 + P 8 d 7 Q h U E A A A A A C o A r Y k 1 r i X P 5 q b j F l B V W W y g 9 y D 9 e e 2 Q X w W s c F C z x H B W V e h a H u i O 7 U R U 4 j k H s t h d V b V u b Q B N L j M U w w o O F o M W o y < / D a t a M a s h u p > 
</file>

<file path=customXml/itemProps1.xml><?xml version="1.0" encoding="utf-8"?>
<ds:datastoreItem xmlns:ds="http://schemas.openxmlformats.org/officeDocument/2006/customXml" ds:itemID="{81727D78-B3CD-45D9-928F-5E506199F2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(10)</vt:lpstr>
      <vt:lpstr>Sheet2</vt:lpstr>
      <vt:lpstr>data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Nuno Reis Andrade</dc:creator>
  <cp:lastModifiedBy>Pedro Nuno Reis Andrade</cp:lastModifiedBy>
  <dcterms:created xsi:type="dcterms:W3CDTF">2024-02-15T15:17:05Z</dcterms:created>
  <dcterms:modified xsi:type="dcterms:W3CDTF">2024-02-16T18:08:31Z</dcterms:modified>
</cp:coreProperties>
</file>