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/>
  <mc:AlternateContent xmlns:mc="http://schemas.openxmlformats.org/markup-compatibility/2006">
    <mc:Choice Requires="x15">
      <x15ac:absPath xmlns:x15ac="http://schemas.microsoft.com/office/spreadsheetml/2010/11/ac" url="C:\dev\cv\"/>
    </mc:Choice>
  </mc:AlternateContent>
  <xr:revisionPtr revIDLastSave="0" documentId="13_ncr:1_{12B18065-3C6C-4BCA-A7F9-19793D933711}" xr6:coauthVersionLast="43" xr6:coauthVersionMax="43" xr10:uidLastSave="{00000000-0000-0000-0000-000000000000}"/>
  <bookViews>
    <workbookView xWindow="-120" yWindow="-120" windowWidth="20730" windowHeight="11160" activeTab="2" xr2:uid="{00000000-000D-0000-FFFF-FFFF00000000}"/>
  </bookViews>
  <sheets>
    <sheet name="config" sheetId="4" r:id="rId1"/>
    <sheet name="education" sheetId="7" r:id="rId2"/>
    <sheet name="awards" sheetId="1" r:id="rId3"/>
    <sheet name="work-experience" sheetId="3" r:id="rId4"/>
    <sheet name="testw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2" i="4" l="1"/>
  <c r="B11" i="4"/>
  <c r="B10" i="4"/>
  <c r="B9" i="4"/>
  <c r="B8" i="4"/>
  <c r="B7" i="4"/>
  <c r="B6" i="4"/>
  <c r="B5" i="4"/>
  <c r="B4" i="4"/>
  <c r="B3" i="4"/>
  <c r="B2" i="4"/>
</calcChain>
</file>

<file path=xl/sharedStrings.xml><?xml version="1.0" encoding="utf-8"?>
<sst xmlns="http://schemas.openxmlformats.org/spreadsheetml/2006/main" count="92" uniqueCount="70">
  <si>
    <t>Source</t>
  </si>
  <si>
    <t>Description</t>
  </si>
  <si>
    <t>Year</t>
  </si>
  <si>
    <t>Title</t>
  </si>
  <si>
    <t>Best Brazilian Production Engineering Masters Dissertation</t>
  </si>
  <si>
    <t>Dissertation Title: Strategic Decision Making Under Deep Uncertainty in the 3D Printing Industry: A Robust Decision
Making (RDM) Analysis. [Avaliação de Decisões Estratégicas sob Incerteza Profunda na Indústria da Manufatura Aditiva:
Uma Análise a partir do Método Robust Decision Making (RDM).]</t>
  </si>
  <si>
    <t>Best Brazilian Production Engineering Undergraduate Dissertation</t>
  </si>
  <si>
    <t>Dissertation Title: Problem Structuring Methods: A Review of methods to approach complex situations. [Problem
Structuring Methods: Uma Revisão de Métodos para a Abordagem de Situações Complexas.].</t>
  </si>
  <si>
    <t>CAPES PROSUP Scholarship</t>
  </si>
  <si>
    <t>Education Ministry, Brazilian Federal Government</t>
  </si>
  <si>
    <t>Merit-based scolarship for master-level studies.</t>
  </si>
  <si>
    <t>InovApps Prize</t>
  </si>
  <si>
    <t>Communications Ministry, Brazilian Federal Government</t>
  </si>
  <si>
    <t>For proposing and deploying the Avalia Brasil App (an Android app aiming to measure Brazilian public service quality
with the SERVPERF scale).</t>
  </si>
  <si>
    <t>PROUNI Scholarship</t>
  </si>
  <si>
    <t>Merit- and need-based scolarship for undergraduate studies.</t>
  </si>
  <si>
    <t>a</t>
  </si>
  <si>
    <t>b</t>
  </si>
  <si>
    <t>c</t>
  </si>
  <si>
    <t>ABEPRO - Brazilian Association for Industrial Engineering</t>
  </si>
  <si>
    <t>Company</t>
  </si>
  <si>
    <t>Lecturer</t>
  </si>
  <si>
    <t>2018 - 2019</t>
  </si>
  <si>
    <t>Section</t>
  </si>
  <si>
    <t>Include</t>
  </si>
  <si>
    <t>Format</t>
  </si>
  <si>
    <t>Summary</t>
  </si>
  <si>
    <t>-</t>
  </si>
  <si>
    <t>Education</t>
  </si>
  <si>
    <t>brief</t>
  </si>
  <si>
    <t>Work</t>
  </si>
  <si>
    <t>Awards</t>
  </si>
  <si>
    <t>long</t>
  </si>
  <si>
    <t>SoftwareSkills</t>
  </si>
  <si>
    <t>Activities</t>
  </si>
  <si>
    <t>Projects</t>
  </si>
  <si>
    <t>Presentations</t>
  </si>
  <si>
    <t>Books</t>
  </si>
  <si>
    <t>JournalPapers</t>
  </si>
  <si>
    <t>Dissertations</t>
  </si>
  <si>
    <t>bib</t>
  </si>
  <si>
    <t>Master Research Assistant</t>
  </si>
  <si>
    <t>2016 - 2018</t>
  </si>
  <si>
    <t>Undergraduate Research Intern</t>
  </si>
  <si>
    <t>2013 - 2015</t>
  </si>
  <si>
    <t>UNISINOS University, Brazil</t>
  </si>
  <si>
    <t>Rede Industrial, Brazil</t>
  </si>
  <si>
    <t>Chief Analyst</t>
  </si>
  <si>
    <t>2012 - 2013</t>
  </si>
  <si>
    <t>Business Analyst</t>
  </si>
  <si>
    <t>2009 - 2012</t>
  </si>
  <si>
    <t>Support Assistant</t>
  </si>
  <si>
    <t>2008 - 2009</t>
  </si>
  <si>
    <t>Carried out requirement and use-case analysis for software improvements; Developed a working knowledge of Structured Query Language (SQL) for database reporting.</t>
  </si>
  <si>
    <t>Oversaw SIGMA's (a computerized maintenance management software) development and support teams.</t>
  </si>
  <si>
    <t>Provided assistantship for research projects delivered to private companies and public agencies. Developed an interface for system dynamics simulation integrating Ithink software and Excel, using VBA.</t>
  </si>
  <si>
    <t>Developed a Monte Carlo Simulation package in R for cost-benefit analysis of Organizational Safety and Health Initiatives. In the scope of the master's research project, developed a range of algorithms for exploratory modeling and analysis of system dynamics models in R, using the Robust Decision Making approach.</t>
  </si>
  <si>
    <t>Served as a Lecturer for Undergraduate and MBE courses in the Industrial Engineering Department. Disciplines: Operations Research - Linear Programming; Simulation Modeling (Discrete Event Simulation);  System Dynamics Simulation. Operations Management; Information Systems Management.</t>
  </si>
  <si>
    <t>Assisted Sigma’s customers’ issues troubleshooting and Sigma’s Quality Assurance processes.</t>
  </si>
  <si>
    <t>RAND Corporation, US</t>
  </si>
  <si>
    <t>Policy Research Assistant</t>
  </si>
  <si>
    <t>Provides assistantship to research projects undertaken at RAND Corporation.</t>
  </si>
  <si>
    <t>Ph.D. in Policy Analysis</t>
  </si>
  <si>
    <t>B.Sc. in Production Engineering</t>
  </si>
  <si>
    <t>2009 - 2015</t>
  </si>
  <si>
    <t>M.Sc. in Production Engineering</t>
  </si>
  <si>
    <t>2019 - current</t>
  </si>
  <si>
    <t>School</t>
  </si>
  <si>
    <t>Pardee RAND Graduate School, CA, U.S.</t>
  </si>
  <si>
    <t>2019 - 202X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</si>
</sst>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30E6B-3E82-4828-871F-0130ED3058AE}">
  <dimension ref="A1:C12"/>
  <sheetViews>
    <sheetView workbookViewId="0">
      <selection activeCell="B13" sqref="B13"/>
    </sheetView>
  </sheetViews>
  <sheetFormatPr defaultRowHeight="15" x14ac:dyDescent="0.25"/>
  <cols>
    <col min="1" max="1" width="29.7109375" customWidth="1"/>
    <col min="2" max="2" width="12.85546875" customWidth="1"/>
    <col min="3" max="3" width="36.7109375" customWidth="1"/>
  </cols>
  <sheetData>
    <row r="1" spans="1:3" x14ac:dyDescent="0.25">
      <c r="A1" t="s">
        <v>23</v>
      </c>
      <c r="B1" t="s">
        <v>24</v>
      </c>
      <c r="C1" t="s">
        <v>25</v>
      </c>
    </row>
    <row r="2" spans="1:3" x14ac:dyDescent="0.25">
      <c r="A2" t="s">
        <v>26</v>
      </c>
      <c r="B2" t="b">
        <f>TRUE</f>
        <v>1</v>
      </c>
      <c r="C2" t="s">
        <v>27</v>
      </c>
    </row>
    <row r="3" spans="1:3" x14ac:dyDescent="0.25">
      <c r="A3" t="s">
        <v>28</v>
      </c>
      <c r="B3" t="b">
        <f>TRUE</f>
        <v>1</v>
      </c>
      <c r="C3" t="s">
        <v>29</v>
      </c>
    </row>
    <row r="4" spans="1:3" x14ac:dyDescent="0.25">
      <c r="A4" t="s">
        <v>30</v>
      </c>
      <c r="B4" t="b">
        <f>TRUE</f>
        <v>1</v>
      </c>
      <c r="C4" t="s">
        <v>29</v>
      </c>
    </row>
    <row r="5" spans="1:3" x14ac:dyDescent="0.25">
      <c r="A5" t="s">
        <v>31</v>
      </c>
      <c r="B5" t="b">
        <f>TRUE</f>
        <v>1</v>
      </c>
      <c r="C5" t="s">
        <v>32</v>
      </c>
    </row>
    <row r="6" spans="1:3" x14ac:dyDescent="0.25">
      <c r="A6" t="s">
        <v>33</v>
      </c>
      <c r="B6" t="b">
        <f>TRUE</f>
        <v>1</v>
      </c>
      <c r="C6" t="s">
        <v>32</v>
      </c>
    </row>
    <row r="7" spans="1:3" x14ac:dyDescent="0.25">
      <c r="A7" t="s">
        <v>34</v>
      </c>
      <c r="B7" t="b">
        <f>TRUE</f>
        <v>1</v>
      </c>
      <c r="C7" t="s">
        <v>29</v>
      </c>
    </row>
    <row r="8" spans="1:3" x14ac:dyDescent="0.25">
      <c r="A8" t="s">
        <v>35</v>
      </c>
      <c r="B8" t="b">
        <f>TRUE</f>
        <v>1</v>
      </c>
      <c r="C8" t="s">
        <v>32</v>
      </c>
    </row>
    <row r="9" spans="1:3" x14ac:dyDescent="0.25">
      <c r="A9" t="s">
        <v>36</v>
      </c>
      <c r="B9" t="b">
        <f>TRUE</f>
        <v>1</v>
      </c>
      <c r="C9" t="s">
        <v>32</v>
      </c>
    </row>
    <row r="10" spans="1:3" x14ac:dyDescent="0.25">
      <c r="A10" t="s">
        <v>39</v>
      </c>
      <c r="B10" t="b">
        <f>TRUE</f>
        <v>1</v>
      </c>
      <c r="C10" t="s">
        <v>40</v>
      </c>
    </row>
    <row r="11" spans="1:3" x14ac:dyDescent="0.25">
      <c r="A11" t="s">
        <v>37</v>
      </c>
      <c r="B11" t="b">
        <f>TRUE</f>
        <v>1</v>
      </c>
      <c r="C11" t="s">
        <v>40</v>
      </c>
    </row>
    <row r="12" spans="1:3" x14ac:dyDescent="0.25">
      <c r="A12" t="s">
        <v>38</v>
      </c>
      <c r="B12" t="b">
        <f>TRUE</f>
        <v>1</v>
      </c>
      <c r="C12" t="s">
        <v>40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D67A5-C15E-466B-AB72-CEFC2B3717C0}">
  <dimension ref="A1:D4"/>
  <sheetViews>
    <sheetView workbookViewId="0">
      <selection activeCell="A22" sqref="A22"/>
    </sheetView>
  </sheetViews>
  <sheetFormatPr defaultRowHeight="15" x14ac:dyDescent="0.25"/>
  <cols>
    <col min="1" max="1" width="56" bestFit="1" customWidth="1"/>
    <col min="2" max="2" width="29.7109375" bestFit="1" customWidth="1"/>
    <col min="3" max="3" width="25.42578125" customWidth="1"/>
    <col min="4" max="4" width="71.5703125" customWidth="1"/>
  </cols>
  <sheetData>
    <row r="1" spans="1:4" x14ac:dyDescent="0.25">
      <c r="A1" t="s">
        <v>67</v>
      </c>
      <c r="B1" t="s">
        <v>3</v>
      </c>
      <c r="C1" t="s">
        <v>2</v>
      </c>
      <c r="D1" t="s">
        <v>1</v>
      </c>
    </row>
    <row r="2" spans="1:4" x14ac:dyDescent="0.25">
      <c r="A2" t="s">
        <v>68</v>
      </c>
      <c r="B2" t="s">
        <v>62</v>
      </c>
      <c r="C2" t="s">
        <v>69</v>
      </c>
    </row>
    <row r="3" spans="1:4" x14ac:dyDescent="0.25">
      <c r="A3" t="s">
        <v>45</v>
      </c>
      <c r="B3" t="s">
        <v>65</v>
      </c>
      <c r="C3" t="s">
        <v>42</v>
      </c>
    </row>
    <row r="4" spans="1:4" x14ac:dyDescent="0.25">
      <c r="A4" t="s">
        <v>45</v>
      </c>
      <c r="B4" t="s">
        <v>63</v>
      </c>
      <c r="C4" t="s">
        <v>64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"/>
  <sheetViews>
    <sheetView tabSelected="1" workbookViewId="0"/>
  </sheetViews>
  <sheetFormatPr defaultRowHeight="15" x14ac:dyDescent="0.25"/>
  <cols>
    <col min="1" max="1" width="52.28515625" bestFit="1" customWidth="1"/>
    <col min="2" max="2" width="27.7109375" customWidth="1"/>
    <col min="4" max="4" width="128.85546875" customWidth="1"/>
  </cols>
  <sheetData>
    <row r="1" spans="1:4" x14ac:dyDescent="0.25">
      <c r="A1" t="s">
        <v>0</v>
      </c>
      <c r="B1" t="s">
        <v>3</v>
      </c>
      <c r="C1" t="s">
        <v>2</v>
      </c>
      <c r="D1" t="s">
        <v>1</v>
      </c>
    </row>
    <row r="2" spans="1:4" ht="45" x14ac:dyDescent="0.25">
      <c r="A2" t="s">
        <v>19</v>
      </c>
      <c r="B2" t="s">
        <v>4</v>
      </c>
      <c r="C2">
        <v>2018</v>
      </c>
      <c r="D2" s="1" t="s">
        <v>5</v>
      </c>
    </row>
    <row r="3" spans="1:4" ht="30" x14ac:dyDescent="0.25">
      <c r="A3" t="s">
        <v>19</v>
      </c>
      <c r="B3" t="s">
        <v>6</v>
      </c>
      <c r="C3">
        <v>2016</v>
      </c>
      <c r="D3" s="1" t="s">
        <v>7</v>
      </c>
    </row>
    <row r="4" spans="1:4" x14ac:dyDescent="0.25">
      <c r="A4" t="s">
        <v>9</v>
      </c>
      <c r="B4" t="s">
        <v>8</v>
      </c>
      <c r="C4">
        <v>2016</v>
      </c>
      <c r="D4" t="s">
        <v>10</v>
      </c>
    </row>
    <row r="5" spans="1:4" ht="30" x14ac:dyDescent="0.25">
      <c r="A5" t="s">
        <v>12</v>
      </c>
      <c r="B5" t="s">
        <v>11</v>
      </c>
      <c r="C5">
        <v>2015</v>
      </c>
      <c r="D5" s="1" t="s">
        <v>13</v>
      </c>
    </row>
    <row r="6" spans="1:4" x14ac:dyDescent="0.25">
      <c r="A6" t="s">
        <v>9</v>
      </c>
      <c r="B6" t="s">
        <v>14</v>
      </c>
      <c r="C6">
        <v>2013</v>
      </c>
      <c r="D6" t="s">
        <v>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3C8A3-9B8F-4D5E-80C3-E035B1F1AAB2}">
  <dimension ref="A1:D8"/>
  <sheetViews>
    <sheetView workbookViewId="0">
      <selection activeCell="C3" sqref="C3"/>
    </sheetView>
  </sheetViews>
  <sheetFormatPr defaultRowHeight="15" x14ac:dyDescent="0.25"/>
  <cols>
    <col min="1" max="1" width="25.5703125" bestFit="1" customWidth="1"/>
    <col min="2" max="2" width="27.7109375" customWidth="1"/>
    <col min="3" max="3" width="13.140625" bestFit="1" customWidth="1"/>
    <col min="4" max="4" width="128.85546875" customWidth="1"/>
  </cols>
  <sheetData>
    <row r="1" spans="1:4" x14ac:dyDescent="0.25">
      <c r="A1" t="s">
        <v>20</v>
      </c>
      <c r="B1" t="s">
        <v>3</v>
      </c>
      <c r="C1" t="s">
        <v>2</v>
      </c>
      <c r="D1" t="s">
        <v>1</v>
      </c>
    </row>
    <row r="2" spans="1:4" x14ac:dyDescent="0.25">
      <c r="A2" t="s">
        <v>59</v>
      </c>
      <c r="B2" t="s">
        <v>60</v>
      </c>
      <c r="C2" t="s">
        <v>66</v>
      </c>
      <c r="D2" t="s">
        <v>61</v>
      </c>
    </row>
    <row r="3" spans="1:4" ht="45" x14ac:dyDescent="0.25">
      <c r="A3" t="s">
        <v>45</v>
      </c>
      <c r="B3" t="s">
        <v>21</v>
      </c>
      <c r="C3" t="s">
        <v>22</v>
      </c>
      <c r="D3" s="1" t="s">
        <v>57</v>
      </c>
    </row>
    <row r="4" spans="1:4" x14ac:dyDescent="0.25">
      <c r="A4" t="s">
        <v>45</v>
      </c>
      <c r="B4" t="s">
        <v>41</v>
      </c>
      <c r="C4" t="s">
        <v>42</v>
      </c>
      <c r="D4" s="1" t="s">
        <v>56</v>
      </c>
    </row>
    <row r="5" spans="1:4" x14ac:dyDescent="0.25">
      <c r="A5" t="s">
        <v>45</v>
      </c>
      <c r="B5" t="s">
        <v>43</v>
      </c>
      <c r="C5" t="s">
        <v>44</v>
      </c>
      <c r="D5" t="s">
        <v>55</v>
      </c>
    </row>
    <row r="6" spans="1:4" x14ac:dyDescent="0.25">
      <c r="A6" t="s">
        <v>46</v>
      </c>
      <c r="B6" t="s">
        <v>47</v>
      </c>
      <c r="C6" t="s">
        <v>48</v>
      </c>
      <c r="D6" s="1" t="s">
        <v>54</v>
      </c>
    </row>
    <row r="7" spans="1:4" x14ac:dyDescent="0.25">
      <c r="A7" t="s">
        <v>46</v>
      </c>
      <c r="B7" t="s">
        <v>49</v>
      </c>
      <c r="C7" t="s">
        <v>50</v>
      </c>
      <c r="D7" t="s">
        <v>53</v>
      </c>
    </row>
    <row r="8" spans="1:4" x14ac:dyDescent="0.25">
      <c r="A8" t="s">
        <v>46</v>
      </c>
      <c r="B8" t="s">
        <v>51</v>
      </c>
      <c r="C8" t="s">
        <v>52</v>
      </c>
      <c r="D8" s="1" t="s">
        <v>58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11A89-14BC-4952-A431-37EAD9A13ECA}">
  <dimension ref="A1:C2"/>
  <sheetViews>
    <sheetView workbookViewId="0"/>
  </sheetViews>
  <sheetFormatPr defaultRowHeight="15" x14ac:dyDescent="0.25"/>
  <sheetData>
    <row r="1" spans="1:3" x14ac:dyDescent="0.25">
      <c r="A1" t="s">
        <v>16</v>
      </c>
      <c r="B1" t="s">
        <v>17</v>
      </c>
      <c r="C1" t="s">
        <v>18</v>
      </c>
    </row>
    <row r="2" spans="1:3" x14ac:dyDescent="0.25">
      <c r="A2">
        <v>1</v>
      </c>
      <c r="B2">
        <v>2</v>
      </c>
      <c r="C2">
        <v>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config</vt:lpstr>
      <vt:lpstr>education</vt:lpstr>
      <vt:lpstr>awards</vt:lpstr>
      <vt:lpstr>work-experience</vt:lpstr>
      <vt:lpstr>testw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Lima</dc:creator>
  <cp:lastModifiedBy>Pedro Lima</cp:lastModifiedBy>
  <dcterms:created xsi:type="dcterms:W3CDTF">2019-05-14T20:29:21Z</dcterms:created>
  <dcterms:modified xsi:type="dcterms:W3CDTF">2019-05-15T13:52:33Z</dcterms:modified>
</cp:coreProperties>
</file>