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Pedro\Estudos\MS Eng. Produção\Dissertação\"/>
    </mc:Choice>
  </mc:AlternateContent>
  <bookViews>
    <workbookView minimized="1" xWindow="0" yWindow="0" windowWidth="20490" windowHeight="7680"/>
  </bookViews>
  <sheets>
    <sheet name="Planilha1" sheetId="1" r:id="rId1"/>
    <sheet name="Resultados" sheetId="3" r:id="rId2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6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M1" i="3"/>
  <c r="L1" i="3"/>
  <c r="K1" i="3"/>
  <c r="J1" i="3"/>
  <c r="I1" i="3"/>
  <c r="H1" i="3"/>
  <c r="G1" i="3"/>
  <c r="F1" i="3"/>
  <c r="E1" i="3"/>
  <c r="D1" i="3"/>
  <c r="C1" i="3"/>
  <c r="B1" i="3"/>
  <c r="A1" i="3"/>
  <c r="AA4" i="1"/>
  <c r="Z4" i="1"/>
  <c r="Y4" i="1"/>
  <c r="X4" i="1"/>
  <c r="W4" i="1"/>
  <c r="V4" i="1"/>
  <c r="U4" i="1"/>
  <c r="T4" i="1"/>
  <c r="E121" i="1"/>
  <c r="AA5" i="1" s="1"/>
  <c r="F121" i="1"/>
  <c r="G121" i="1"/>
  <c r="H121" i="1"/>
  <c r="I121" i="1"/>
  <c r="J121" i="1"/>
  <c r="K121" i="1"/>
  <c r="L121" i="1"/>
  <c r="M121" i="1"/>
  <c r="N121" i="1"/>
  <c r="O121" i="1"/>
  <c r="E120" i="1"/>
  <c r="Z5" i="1" s="1"/>
  <c r="F120" i="1"/>
  <c r="G120" i="1"/>
  <c r="H120" i="1"/>
  <c r="I120" i="1"/>
  <c r="J120" i="1"/>
  <c r="K120" i="1"/>
  <c r="L120" i="1"/>
  <c r="M120" i="1"/>
  <c r="N120" i="1"/>
  <c r="O120" i="1"/>
  <c r="O119" i="1"/>
  <c r="N119" i="1"/>
  <c r="M119" i="1"/>
  <c r="L119" i="1"/>
  <c r="K119" i="1"/>
  <c r="J119" i="1"/>
  <c r="I119" i="1"/>
  <c r="H119" i="1"/>
  <c r="G119" i="1"/>
  <c r="Y5" i="1" s="1"/>
  <c r="F119" i="1"/>
  <c r="E119" i="1"/>
  <c r="O118" i="1"/>
  <c r="N118" i="1"/>
  <c r="M118" i="1"/>
  <c r="L118" i="1"/>
  <c r="K118" i="1"/>
  <c r="J118" i="1"/>
  <c r="I118" i="1"/>
  <c r="H118" i="1"/>
  <c r="G118" i="1"/>
  <c r="F118" i="1"/>
  <c r="E118" i="1"/>
  <c r="X5" i="1" s="1"/>
  <c r="O117" i="1"/>
  <c r="N117" i="1"/>
  <c r="M117" i="1"/>
  <c r="L117" i="1"/>
  <c r="K117" i="1"/>
  <c r="J117" i="1"/>
  <c r="I117" i="1"/>
  <c r="H117" i="1"/>
  <c r="G117" i="1"/>
  <c r="F117" i="1"/>
  <c r="E117" i="1"/>
  <c r="W5" i="1" s="1"/>
  <c r="O116" i="1"/>
  <c r="N116" i="1"/>
  <c r="M116" i="1"/>
  <c r="L116" i="1"/>
  <c r="K116" i="1"/>
  <c r="J116" i="1"/>
  <c r="I116" i="1"/>
  <c r="H116" i="1"/>
  <c r="G116" i="1"/>
  <c r="F116" i="1"/>
  <c r="E116" i="1"/>
  <c r="V5" i="1" s="1"/>
  <c r="O115" i="1"/>
  <c r="N115" i="1"/>
  <c r="M115" i="1"/>
  <c r="L115" i="1"/>
  <c r="K115" i="1"/>
  <c r="J115" i="1"/>
  <c r="I115" i="1"/>
  <c r="H115" i="1"/>
  <c r="G115" i="1"/>
  <c r="U5" i="1" s="1"/>
  <c r="F115" i="1"/>
  <c r="E115" i="1"/>
  <c r="O114" i="1"/>
  <c r="N114" i="1"/>
  <c r="M114" i="1"/>
  <c r="L114" i="1"/>
  <c r="K114" i="1"/>
  <c r="J114" i="1"/>
  <c r="I114" i="1"/>
  <c r="H114" i="1"/>
  <c r="G114" i="1"/>
  <c r="F114" i="1"/>
  <c r="E114" i="1"/>
  <c r="T5" i="1" s="1"/>
  <c r="C10" i="1"/>
  <c r="D10" i="1" s="1"/>
  <c r="E10" i="1"/>
  <c r="F10" i="1"/>
  <c r="G10" i="1"/>
  <c r="I10" i="1"/>
  <c r="J10" i="1"/>
  <c r="K10" i="1"/>
  <c r="M10" i="1"/>
  <c r="N10" i="1"/>
  <c r="O10" i="1"/>
  <c r="C11" i="1"/>
  <c r="F11" i="1" s="1"/>
  <c r="D11" i="1"/>
  <c r="E11" i="1"/>
  <c r="G11" i="1"/>
  <c r="H11" i="1"/>
  <c r="I11" i="1"/>
  <c r="J11" i="1"/>
  <c r="K11" i="1"/>
  <c r="L11" i="1"/>
  <c r="M11" i="1"/>
  <c r="N11" i="1"/>
  <c r="O11" i="1"/>
  <c r="C12" i="1"/>
  <c r="E12" i="1" s="1"/>
  <c r="D12" i="1"/>
  <c r="G12" i="1"/>
  <c r="H12" i="1"/>
  <c r="J12" i="1"/>
  <c r="K12" i="1"/>
  <c r="L12" i="1"/>
  <c r="O12" i="1"/>
  <c r="C13" i="1"/>
  <c r="D13" i="1" s="1"/>
  <c r="G13" i="1"/>
  <c r="J13" i="1"/>
  <c r="K13" i="1"/>
  <c r="O13" i="1"/>
  <c r="C14" i="1"/>
  <c r="D14" i="1" s="1"/>
  <c r="E14" i="1"/>
  <c r="F14" i="1"/>
  <c r="G14" i="1"/>
  <c r="I14" i="1"/>
  <c r="J14" i="1"/>
  <c r="K14" i="1"/>
  <c r="M14" i="1"/>
  <c r="N14" i="1"/>
  <c r="O14" i="1"/>
  <c r="C15" i="1"/>
  <c r="F15" i="1" s="1"/>
  <c r="G15" i="1"/>
  <c r="J15" i="1"/>
  <c r="K15" i="1"/>
  <c r="L15" i="1"/>
  <c r="O15" i="1"/>
  <c r="J16" i="1"/>
  <c r="J17" i="1"/>
  <c r="J18" i="1"/>
  <c r="J19" i="1"/>
  <c r="J20" i="1"/>
  <c r="J21" i="1"/>
  <c r="J22" i="1"/>
  <c r="B7" i="1"/>
  <c r="B8" i="1" s="1"/>
  <c r="B9" i="1" s="1"/>
  <c r="B10" i="1" s="1"/>
  <c r="B11" i="1" s="1"/>
  <c r="B12" i="1" s="1"/>
  <c r="B13" i="1" s="1"/>
  <c r="B14" i="1" s="1"/>
  <c r="C17" i="1" s="1"/>
  <c r="B6" i="1"/>
  <c r="O113" i="1"/>
  <c r="N113" i="1"/>
  <c r="M113" i="1"/>
  <c r="L113" i="1"/>
  <c r="K113" i="1"/>
  <c r="J113" i="1"/>
  <c r="I113" i="1"/>
  <c r="H113" i="1"/>
  <c r="G113" i="1"/>
  <c r="F113" i="1"/>
  <c r="E113" i="1"/>
  <c r="O112" i="1"/>
  <c r="N112" i="1"/>
  <c r="M112" i="1"/>
  <c r="L112" i="1"/>
  <c r="K112" i="1"/>
  <c r="J112" i="1"/>
  <c r="I112" i="1"/>
  <c r="H112" i="1"/>
  <c r="G112" i="1"/>
  <c r="F112" i="1"/>
  <c r="E112" i="1"/>
  <c r="O111" i="1"/>
  <c r="N111" i="1"/>
  <c r="M111" i="1"/>
  <c r="L111" i="1"/>
  <c r="K111" i="1"/>
  <c r="J111" i="1"/>
  <c r="I111" i="1"/>
  <c r="H111" i="1"/>
  <c r="G111" i="1"/>
  <c r="F111" i="1"/>
  <c r="E111" i="1"/>
  <c r="S4" i="1"/>
  <c r="R4" i="1"/>
  <c r="Q4" i="1"/>
  <c r="J9" i="1"/>
  <c r="J8" i="1"/>
  <c r="J7" i="1"/>
  <c r="J6" i="1"/>
  <c r="J5" i="1"/>
  <c r="C5" i="1"/>
  <c r="L5" i="1" s="1"/>
  <c r="D17" i="1" l="1"/>
  <c r="K17" i="1"/>
  <c r="O17" i="1"/>
  <c r="G17" i="1"/>
  <c r="M15" i="1"/>
  <c r="I15" i="1"/>
  <c r="E15" i="1"/>
  <c r="C16" i="1"/>
  <c r="H15" i="1"/>
  <c r="D15" i="1"/>
  <c r="N15" i="1"/>
  <c r="T14" i="1"/>
  <c r="U8" i="1"/>
  <c r="V14" i="1"/>
  <c r="W8" i="1"/>
  <c r="X14" i="1"/>
  <c r="Z10" i="1"/>
  <c r="T7" i="1"/>
  <c r="T11" i="1"/>
  <c r="T15" i="1"/>
  <c r="U9" i="1"/>
  <c r="U13" i="1"/>
  <c r="V7" i="1"/>
  <c r="V11" i="1"/>
  <c r="V15" i="1"/>
  <c r="W9" i="1"/>
  <c r="W13" i="1"/>
  <c r="X7" i="1"/>
  <c r="X11" i="1"/>
  <c r="X15" i="1"/>
  <c r="Y9" i="1"/>
  <c r="Y13" i="1"/>
  <c r="Z7" i="1"/>
  <c r="Z11" i="1"/>
  <c r="Z15" i="1"/>
  <c r="AA9" i="1"/>
  <c r="AA13" i="1"/>
  <c r="T6" i="1"/>
  <c r="V10" i="1"/>
  <c r="X10" i="1"/>
  <c r="Y12" i="1"/>
  <c r="Z6" i="1"/>
  <c r="AA12" i="1"/>
  <c r="T8" i="1"/>
  <c r="T12" i="1"/>
  <c r="U6" i="1"/>
  <c r="U10" i="1"/>
  <c r="U14" i="1"/>
  <c r="V8" i="1"/>
  <c r="V12" i="1"/>
  <c r="W6" i="1"/>
  <c r="W10" i="1"/>
  <c r="W14" i="1"/>
  <c r="X8" i="1"/>
  <c r="X12" i="1"/>
  <c r="Y6" i="1"/>
  <c r="Y10" i="1"/>
  <c r="Y14" i="1"/>
  <c r="Z8" i="1"/>
  <c r="Z12" i="1"/>
  <c r="AA6" i="1"/>
  <c r="AA10" i="1"/>
  <c r="AA14" i="1"/>
  <c r="T10" i="1"/>
  <c r="U12" i="1"/>
  <c r="V6" i="1"/>
  <c r="W12" i="1"/>
  <c r="X6" i="1"/>
  <c r="Y8" i="1"/>
  <c r="Z14" i="1"/>
  <c r="AA8" i="1"/>
  <c r="T9" i="1"/>
  <c r="T13" i="1"/>
  <c r="U7" i="1"/>
  <c r="U11" i="1"/>
  <c r="U15" i="1"/>
  <c r="V9" i="1"/>
  <c r="V13" i="1"/>
  <c r="W7" i="1"/>
  <c r="W11" i="1"/>
  <c r="W15" i="1"/>
  <c r="X9" i="1"/>
  <c r="X13" i="1"/>
  <c r="Y7" i="1"/>
  <c r="Y11" i="1"/>
  <c r="Y15" i="1"/>
  <c r="Z9" i="1"/>
  <c r="Z13" i="1"/>
  <c r="AA7" i="1"/>
  <c r="AA11" i="1"/>
  <c r="AA15" i="1"/>
  <c r="Q15" i="1"/>
  <c r="Q11" i="1"/>
  <c r="R15" i="1"/>
  <c r="S14" i="1"/>
  <c r="R11" i="1"/>
  <c r="N17" i="1"/>
  <c r="F17" i="1"/>
  <c r="P11" i="1"/>
  <c r="M17" i="1"/>
  <c r="I17" i="1"/>
  <c r="E17" i="1"/>
  <c r="T17" i="1" s="1"/>
  <c r="N16" i="1"/>
  <c r="F16" i="1"/>
  <c r="S15" i="1"/>
  <c r="P14" i="1"/>
  <c r="L14" i="1"/>
  <c r="H14" i="1"/>
  <c r="M13" i="1"/>
  <c r="I13" i="1"/>
  <c r="E13" i="1"/>
  <c r="N12" i="1"/>
  <c r="F12" i="1"/>
  <c r="R12" i="1" s="1"/>
  <c r="S11" i="1"/>
  <c r="P10" i="1"/>
  <c r="L10" i="1"/>
  <c r="H10" i="1"/>
  <c r="P15" i="1"/>
  <c r="N13" i="1"/>
  <c r="F13" i="1"/>
  <c r="L17" i="1"/>
  <c r="H17" i="1"/>
  <c r="M16" i="1"/>
  <c r="I16" i="1"/>
  <c r="L13" i="1"/>
  <c r="H13" i="1"/>
  <c r="M12" i="1"/>
  <c r="I12" i="1"/>
  <c r="P12" i="1" s="1"/>
  <c r="C8" i="1"/>
  <c r="C7" i="1"/>
  <c r="N7" i="1" s="1"/>
  <c r="C6" i="1"/>
  <c r="M6" i="1" s="1"/>
  <c r="D6" i="1"/>
  <c r="F6" i="1"/>
  <c r="H5" i="1"/>
  <c r="N6" i="1"/>
  <c r="M5" i="1"/>
  <c r="E5" i="1"/>
  <c r="I5" i="1"/>
  <c r="N5" i="1"/>
  <c r="G6" i="1"/>
  <c r="K6" i="1"/>
  <c r="O6" i="1"/>
  <c r="F5" i="1"/>
  <c r="K5" i="1"/>
  <c r="O5" i="1"/>
  <c r="H6" i="1"/>
  <c r="L6" i="1"/>
  <c r="D5" i="1"/>
  <c r="G5" i="1"/>
  <c r="E6" i="1"/>
  <c r="I6" i="1"/>
  <c r="AA17" i="1" l="1"/>
  <c r="Y17" i="1"/>
  <c r="W17" i="1"/>
  <c r="U17" i="1"/>
  <c r="E16" i="1"/>
  <c r="G16" i="1"/>
  <c r="L16" i="1"/>
  <c r="H16" i="1"/>
  <c r="P16" i="1" s="1"/>
  <c r="O16" i="1"/>
  <c r="D16" i="1"/>
  <c r="K16" i="1"/>
  <c r="Z17" i="1"/>
  <c r="X17" i="1"/>
  <c r="V17" i="1"/>
  <c r="C18" i="1"/>
  <c r="P17" i="1"/>
  <c r="S17" i="1"/>
  <c r="Q17" i="1"/>
  <c r="R17" i="1"/>
  <c r="R10" i="1"/>
  <c r="S10" i="1"/>
  <c r="Q10" i="1"/>
  <c r="Q12" i="1"/>
  <c r="S16" i="1"/>
  <c r="R14" i="1"/>
  <c r="Q14" i="1"/>
  <c r="S12" i="1"/>
  <c r="Q16" i="1"/>
  <c r="P13" i="1"/>
  <c r="R13" i="1"/>
  <c r="Q13" i="1"/>
  <c r="S13" i="1"/>
  <c r="O8" i="1"/>
  <c r="L8" i="1"/>
  <c r="E8" i="1"/>
  <c r="D8" i="1"/>
  <c r="N8" i="1"/>
  <c r="K8" i="1"/>
  <c r="I8" i="1"/>
  <c r="F8" i="1"/>
  <c r="G8" i="1"/>
  <c r="M8" i="1"/>
  <c r="R8" i="1" s="1"/>
  <c r="H8" i="1"/>
  <c r="E7" i="1"/>
  <c r="H7" i="1"/>
  <c r="G7" i="1"/>
  <c r="Q7" i="1" s="1"/>
  <c r="K7" i="1"/>
  <c r="I7" i="1"/>
  <c r="L7" i="1"/>
  <c r="D7" i="1"/>
  <c r="F7" i="1"/>
  <c r="M7" i="1"/>
  <c r="O7" i="1"/>
  <c r="S7" i="1"/>
  <c r="C9" i="1"/>
  <c r="S6" i="1"/>
  <c r="Q6" i="1"/>
  <c r="R6" i="1"/>
  <c r="S5" i="1"/>
  <c r="R5" i="1"/>
  <c r="Q5" i="1"/>
  <c r="P6" i="1"/>
  <c r="P5" i="1"/>
  <c r="C19" i="1" l="1"/>
  <c r="Y16" i="1"/>
  <c r="X16" i="1"/>
  <c r="W16" i="1"/>
  <c r="Z16" i="1"/>
  <c r="U16" i="1"/>
  <c r="T16" i="1"/>
  <c r="AA16" i="1"/>
  <c r="V16" i="1"/>
  <c r="D18" i="1"/>
  <c r="E18" i="1"/>
  <c r="O18" i="1"/>
  <c r="F18" i="1"/>
  <c r="K18" i="1"/>
  <c r="G18" i="1"/>
  <c r="M18" i="1"/>
  <c r="I18" i="1"/>
  <c r="N18" i="1"/>
  <c r="H18" i="1"/>
  <c r="L18" i="1"/>
  <c r="R16" i="1"/>
  <c r="Q8" i="1"/>
  <c r="S8" i="1"/>
  <c r="P8" i="1"/>
  <c r="R7" i="1"/>
  <c r="P7" i="1"/>
  <c r="L9" i="1"/>
  <c r="E9" i="1"/>
  <c r="M9" i="1"/>
  <c r="K9" i="1"/>
  <c r="D9" i="1"/>
  <c r="F9" i="1"/>
  <c r="O9" i="1"/>
  <c r="I9" i="1"/>
  <c r="N9" i="1"/>
  <c r="G9" i="1"/>
  <c r="H9" i="1"/>
  <c r="Q18" i="1" l="1"/>
  <c r="W18" i="1"/>
  <c r="V18" i="1"/>
  <c r="T18" i="1"/>
  <c r="Y18" i="1"/>
  <c r="Z18" i="1"/>
  <c r="AA18" i="1"/>
  <c r="X18" i="1"/>
  <c r="U18" i="1"/>
  <c r="P18" i="1"/>
  <c r="S18" i="1"/>
  <c r="R18" i="1"/>
  <c r="F19" i="1"/>
  <c r="N19" i="1"/>
  <c r="G19" i="1"/>
  <c r="K19" i="1"/>
  <c r="O19" i="1"/>
  <c r="D19" i="1"/>
  <c r="H19" i="1"/>
  <c r="L19" i="1"/>
  <c r="E19" i="1"/>
  <c r="I19" i="1"/>
  <c r="M19" i="1"/>
  <c r="C20" i="1"/>
  <c r="P9" i="1"/>
  <c r="R9" i="1"/>
  <c r="S9" i="1"/>
  <c r="Q9" i="1"/>
  <c r="C21" i="1" l="1"/>
  <c r="E20" i="1"/>
  <c r="G20" i="1"/>
  <c r="L20" i="1"/>
  <c r="H20" i="1"/>
  <c r="O20" i="1"/>
  <c r="D20" i="1"/>
  <c r="K20" i="1"/>
  <c r="M20" i="1"/>
  <c r="I20" i="1"/>
  <c r="N20" i="1"/>
  <c r="F20" i="1"/>
  <c r="AA19" i="1"/>
  <c r="S19" i="1"/>
  <c r="P19" i="1"/>
  <c r="Y19" i="1"/>
  <c r="R19" i="1"/>
  <c r="U19" i="1"/>
  <c r="W19" i="1"/>
  <c r="T19" i="1"/>
  <c r="V19" i="1"/>
  <c r="X19" i="1"/>
  <c r="Z19" i="1"/>
  <c r="Q19" i="1"/>
  <c r="Q20" i="1" l="1"/>
  <c r="P20" i="1"/>
  <c r="AA20" i="1"/>
  <c r="V20" i="1"/>
  <c r="Y20" i="1"/>
  <c r="W20" i="1"/>
  <c r="X20" i="1"/>
  <c r="U20" i="1"/>
  <c r="Z20" i="1"/>
  <c r="T20" i="1"/>
  <c r="R20" i="1"/>
  <c r="S20" i="1"/>
  <c r="D21" i="1"/>
  <c r="K21" i="1"/>
  <c r="O21" i="1"/>
  <c r="G21" i="1"/>
  <c r="I21" i="1"/>
  <c r="E21" i="1"/>
  <c r="N21" i="1"/>
  <c r="L21" i="1"/>
  <c r="F21" i="1"/>
  <c r="M21" i="1"/>
  <c r="H21" i="1"/>
  <c r="C22" i="1"/>
  <c r="X21" i="1" l="1"/>
  <c r="V21" i="1"/>
  <c r="T21" i="1"/>
  <c r="Z21" i="1"/>
  <c r="U21" i="1"/>
  <c r="W21" i="1"/>
  <c r="Y21" i="1"/>
  <c r="AA21" i="1"/>
  <c r="S21" i="1"/>
  <c r="P21" i="1"/>
  <c r="R21" i="1"/>
  <c r="Q21" i="1"/>
  <c r="D22" i="1"/>
  <c r="E22" i="1"/>
  <c r="O22" i="1"/>
  <c r="F22" i="1"/>
  <c r="K22" i="1"/>
  <c r="G22" i="1"/>
  <c r="M22" i="1"/>
  <c r="I22" i="1"/>
  <c r="N22" i="1"/>
  <c r="H22" i="1"/>
  <c r="L22" i="1"/>
  <c r="C23" i="1"/>
  <c r="G23" i="1" l="1"/>
  <c r="M23" i="1"/>
  <c r="D23" i="1"/>
  <c r="I23" i="1"/>
  <c r="E23" i="1"/>
  <c r="O23" i="1"/>
  <c r="N23" i="1"/>
  <c r="L23" i="1"/>
  <c r="K23" i="1"/>
  <c r="F23" i="1"/>
  <c r="H23" i="1"/>
  <c r="R22" i="1"/>
  <c r="V22" i="1"/>
  <c r="U22" i="1"/>
  <c r="W22" i="1"/>
  <c r="T22" i="1"/>
  <c r="Z22" i="1"/>
  <c r="Y22" i="1"/>
  <c r="X22" i="1"/>
  <c r="AA22" i="1"/>
  <c r="S22" i="1"/>
  <c r="Q22" i="1"/>
  <c r="P22" i="1"/>
  <c r="C24" i="1"/>
  <c r="C25" i="1" l="1"/>
  <c r="N24" i="1"/>
  <c r="E24" i="1"/>
  <c r="H24" i="1"/>
  <c r="F24" i="1"/>
  <c r="O24" i="1"/>
  <c r="D24" i="1"/>
  <c r="M24" i="1"/>
  <c r="G24" i="1"/>
  <c r="K24" i="1"/>
  <c r="I24" i="1"/>
  <c r="L24" i="1"/>
  <c r="X23" i="1"/>
  <c r="S23" i="1"/>
  <c r="V23" i="1"/>
  <c r="T23" i="1"/>
  <c r="Y23" i="1"/>
  <c r="R23" i="1"/>
  <c r="AA23" i="1"/>
  <c r="P23" i="1"/>
  <c r="U23" i="1"/>
  <c r="W23" i="1"/>
  <c r="Z23" i="1"/>
  <c r="Q23" i="1"/>
  <c r="R24" i="1" l="1"/>
  <c r="AA24" i="1"/>
  <c r="W24" i="1"/>
  <c r="Y24" i="1"/>
  <c r="X24" i="1"/>
  <c r="S24" i="1"/>
  <c r="Z24" i="1"/>
  <c r="U24" i="1"/>
  <c r="T24" i="1"/>
  <c r="V24" i="1"/>
  <c r="Q24" i="1"/>
  <c r="P24" i="1"/>
  <c r="H25" i="1"/>
  <c r="G25" i="1"/>
  <c r="M25" i="1"/>
  <c r="D25" i="1"/>
  <c r="I25" i="1"/>
  <c r="E25" i="1"/>
  <c r="O25" i="1"/>
  <c r="N25" i="1"/>
  <c r="L25" i="1"/>
  <c r="K25" i="1"/>
  <c r="F25" i="1"/>
  <c r="C26" i="1"/>
  <c r="C27" i="1" l="1"/>
  <c r="P25" i="1"/>
  <c r="Y25" i="1"/>
  <c r="U25" i="1"/>
  <c r="AA25" i="1"/>
  <c r="Z25" i="1"/>
  <c r="Q25" i="1"/>
  <c r="X25" i="1"/>
  <c r="W25" i="1"/>
  <c r="V25" i="1"/>
  <c r="T25" i="1"/>
  <c r="S25" i="1"/>
  <c r="R25" i="1"/>
  <c r="I26" i="1"/>
  <c r="L26" i="1"/>
  <c r="N26" i="1"/>
  <c r="E26" i="1"/>
  <c r="H26" i="1"/>
  <c r="F26" i="1"/>
  <c r="O26" i="1"/>
  <c r="D26" i="1"/>
  <c r="M26" i="1"/>
  <c r="G26" i="1"/>
  <c r="K26" i="1"/>
  <c r="Z26" i="1" l="1"/>
  <c r="V26" i="1"/>
  <c r="Q26" i="1"/>
  <c r="P26" i="1"/>
  <c r="AA26" i="1"/>
  <c r="W26" i="1"/>
  <c r="R26" i="1"/>
  <c r="Y26" i="1"/>
  <c r="X26" i="1"/>
  <c r="S26" i="1"/>
  <c r="U26" i="1"/>
  <c r="T26" i="1"/>
  <c r="O27" i="1"/>
  <c r="N27" i="1"/>
  <c r="L27" i="1"/>
  <c r="K27" i="1"/>
  <c r="F27" i="1"/>
  <c r="H27" i="1"/>
  <c r="G27" i="1"/>
  <c r="M27" i="1"/>
  <c r="D27" i="1"/>
  <c r="I27" i="1"/>
  <c r="E27" i="1"/>
  <c r="C28" i="1"/>
  <c r="C29" i="1" l="1"/>
  <c r="P27" i="1"/>
  <c r="U27" i="1"/>
  <c r="AA27" i="1"/>
  <c r="V27" i="1"/>
  <c r="Q27" i="1"/>
  <c r="W27" i="1"/>
  <c r="X27" i="1"/>
  <c r="R27" i="1"/>
  <c r="T27" i="1"/>
  <c r="S27" i="1"/>
  <c r="Y27" i="1"/>
  <c r="Z27" i="1"/>
  <c r="I28" i="1"/>
  <c r="D28" i="1"/>
  <c r="N28" i="1"/>
  <c r="E28" i="1"/>
  <c r="O28" i="1"/>
  <c r="F28" i="1"/>
  <c r="L28" i="1"/>
  <c r="K28" i="1"/>
  <c r="M28" i="1"/>
  <c r="H28" i="1"/>
  <c r="G28" i="1"/>
  <c r="Z28" i="1" l="1"/>
  <c r="P28" i="1"/>
  <c r="V28" i="1"/>
  <c r="Q28" i="1"/>
  <c r="AA28" i="1"/>
  <c r="W28" i="1"/>
  <c r="R28" i="1"/>
  <c r="X28" i="1"/>
  <c r="Y28" i="1"/>
  <c r="T28" i="1"/>
  <c r="S28" i="1"/>
  <c r="U28" i="1"/>
  <c r="H29" i="1"/>
  <c r="F29" i="1"/>
  <c r="O29" i="1"/>
  <c r="D29" i="1"/>
  <c r="N29" i="1"/>
  <c r="K29" i="1"/>
  <c r="L29" i="1"/>
  <c r="I29" i="1"/>
  <c r="M29" i="1"/>
  <c r="G29" i="1"/>
  <c r="E29" i="1"/>
  <c r="C30" i="1"/>
  <c r="C31" i="1" l="1"/>
  <c r="T29" i="1"/>
  <c r="S29" i="1"/>
  <c r="Y29" i="1"/>
  <c r="P29" i="1"/>
  <c r="U29" i="1"/>
  <c r="Q29" i="1"/>
  <c r="AA29" i="1"/>
  <c r="Z29" i="1"/>
  <c r="V29" i="1"/>
  <c r="X29" i="1"/>
  <c r="W29" i="1"/>
  <c r="R29" i="1"/>
  <c r="H30" i="1"/>
  <c r="I30" i="1"/>
  <c r="L30" i="1"/>
  <c r="N30" i="1"/>
  <c r="E30" i="1"/>
  <c r="G30" i="1"/>
  <c r="F30" i="1"/>
  <c r="O30" i="1"/>
  <c r="K30" i="1"/>
  <c r="M30" i="1"/>
  <c r="D30" i="1"/>
  <c r="Y30" i="1" l="1"/>
  <c r="P30" i="1"/>
  <c r="S30" i="1"/>
  <c r="Z30" i="1"/>
  <c r="U30" i="1"/>
  <c r="W30" i="1"/>
  <c r="V30" i="1"/>
  <c r="Q30" i="1"/>
  <c r="T30" i="1"/>
  <c r="R30" i="1"/>
  <c r="X30" i="1"/>
  <c r="AA30" i="1"/>
  <c r="L31" i="1"/>
  <c r="K31" i="1"/>
  <c r="M31" i="1"/>
  <c r="H31" i="1"/>
  <c r="E31" i="1"/>
  <c r="G31" i="1"/>
  <c r="D31" i="1"/>
  <c r="N31" i="1"/>
  <c r="I31" i="1"/>
  <c r="O31" i="1"/>
  <c r="F31" i="1"/>
  <c r="C32" i="1"/>
  <c r="I32" i="1" l="1"/>
  <c r="O32" i="1"/>
  <c r="N32" i="1"/>
  <c r="E32" i="1"/>
  <c r="H32" i="1"/>
  <c r="F32" i="1"/>
  <c r="K32" i="1"/>
  <c r="L32" i="1"/>
  <c r="M32" i="1"/>
  <c r="D32" i="1"/>
  <c r="G32" i="1"/>
  <c r="C33" i="1"/>
  <c r="X31" i="1"/>
  <c r="T31" i="1"/>
  <c r="S31" i="1"/>
  <c r="R31" i="1"/>
  <c r="V31" i="1"/>
  <c r="P31" i="1"/>
  <c r="Y31" i="1"/>
  <c r="AA31" i="1"/>
  <c r="U31" i="1"/>
  <c r="Q31" i="1"/>
  <c r="W31" i="1"/>
  <c r="Z31" i="1"/>
  <c r="C34" i="1" l="1"/>
  <c r="R32" i="1"/>
  <c r="W32" i="1"/>
  <c r="Y32" i="1"/>
  <c r="S32" i="1"/>
  <c r="T32" i="1"/>
  <c r="U32" i="1"/>
  <c r="Z32" i="1"/>
  <c r="X32" i="1"/>
  <c r="V32" i="1"/>
  <c r="Q32" i="1"/>
  <c r="P32" i="1"/>
  <c r="AA32" i="1"/>
  <c r="O33" i="1"/>
  <c r="N33" i="1"/>
  <c r="L33" i="1"/>
  <c r="K33" i="1"/>
  <c r="F33" i="1"/>
  <c r="H33" i="1"/>
  <c r="G33" i="1"/>
  <c r="M33" i="1"/>
  <c r="D33" i="1"/>
  <c r="I33" i="1"/>
  <c r="E33" i="1"/>
  <c r="M34" i="1" l="1"/>
  <c r="G34" i="1"/>
  <c r="H34" i="1"/>
  <c r="I34" i="1"/>
  <c r="K34" i="1"/>
  <c r="N34" i="1"/>
  <c r="E34" i="1"/>
  <c r="D34" i="1"/>
  <c r="F34" i="1"/>
  <c r="L34" i="1"/>
  <c r="O34" i="1"/>
  <c r="T33" i="1"/>
  <c r="S33" i="1"/>
  <c r="U33" i="1"/>
  <c r="P33" i="1"/>
  <c r="Y33" i="1"/>
  <c r="Z33" i="1"/>
  <c r="AA33" i="1"/>
  <c r="Q33" i="1"/>
  <c r="R33" i="1"/>
  <c r="X33" i="1"/>
  <c r="W33" i="1"/>
  <c r="V33" i="1"/>
  <c r="C35" i="1"/>
  <c r="C36" i="1" l="1"/>
  <c r="Y34" i="1"/>
  <c r="Z34" i="1"/>
  <c r="U34" i="1"/>
  <c r="S34" i="1"/>
  <c r="Q34" i="1"/>
  <c r="V34" i="1"/>
  <c r="X34" i="1"/>
  <c r="R34" i="1"/>
  <c r="T34" i="1"/>
  <c r="P34" i="1"/>
  <c r="AA34" i="1"/>
  <c r="W34" i="1"/>
  <c r="O35" i="1"/>
  <c r="N35" i="1"/>
  <c r="L35" i="1"/>
  <c r="K35" i="1"/>
  <c r="F35" i="1"/>
  <c r="H35" i="1"/>
  <c r="G35" i="1"/>
  <c r="M35" i="1"/>
  <c r="D35" i="1"/>
  <c r="I35" i="1"/>
  <c r="E35" i="1"/>
  <c r="C37" i="1" l="1"/>
  <c r="T35" i="1"/>
  <c r="S35" i="1"/>
  <c r="Q35" i="1"/>
  <c r="P35" i="1"/>
  <c r="Z35" i="1"/>
  <c r="V35" i="1"/>
  <c r="AA35" i="1"/>
  <c r="R35" i="1"/>
  <c r="U35" i="1"/>
  <c r="X35" i="1"/>
  <c r="W35" i="1"/>
  <c r="Y35" i="1"/>
  <c r="K36" i="1"/>
  <c r="M36" i="1"/>
  <c r="H36" i="1"/>
  <c r="D36" i="1"/>
  <c r="I36" i="1"/>
  <c r="L36" i="1"/>
  <c r="N36" i="1"/>
  <c r="E36" i="1"/>
  <c r="G36" i="1"/>
  <c r="F36" i="1"/>
  <c r="O36" i="1"/>
  <c r="Y36" i="1" l="1"/>
  <c r="Z36" i="1"/>
  <c r="U36" i="1"/>
  <c r="AA36" i="1"/>
  <c r="Q36" i="1"/>
  <c r="S36" i="1"/>
  <c r="V36" i="1"/>
  <c r="R36" i="1"/>
  <c r="W36" i="1"/>
  <c r="X36" i="1"/>
  <c r="T36" i="1"/>
  <c r="P36" i="1"/>
  <c r="O37" i="1"/>
  <c r="E37" i="1"/>
  <c r="L37" i="1"/>
  <c r="K37" i="1"/>
  <c r="I37" i="1"/>
  <c r="H37" i="1"/>
  <c r="G37" i="1"/>
  <c r="N37" i="1"/>
  <c r="D37" i="1"/>
  <c r="M37" i="1"/>
  <c r="F37" i="1"/>
  <c r="C38" i="1"/>
  <c r="I38" i="1" l="1"/>
  <c r="L38" i="1"/>
  <c r="N38" i="1"/>
  <c r="E38" i="1"/>
  <c r="G38" i="1"/>
  <c r="F38" i="1"/>
  <c r="O38" i="1"/>
  <c r="K38" i="1"/>
  <c r="M38" i="1"/>
  <c r="H38" i="1"/>
  <c r="D38" i="1"/>
  <c r="X37" i="1"/>
  <c r="W37" i="1"/>
  <c r="R37" i="1"/>
  <c r="T37" i="1"/>
  <c r="S37" i="1"/>
  <c r="Y37" i="1"/>
  <c r="P37" i="1"/>
  <c r="U37" i="1"/>
  <c r="Q37" i="1"/>
  <c r="AA37" i="1"/>
  <c r="Z37" i="1"/>
  <c r="V37" i="1"/>
  <c r="C39" i="1"/>
  <c r="I39" i="1" l="1"/>
  <c r="D39" i="1"/>
  <c r="N39" i="1"/>
  <c r="E39" i="1"/>
  <c r="O39" i="1"/>
  <c r="F39" i="1"/>
  <c r="L39" i="1"/>
  <c r="K39" i="1"/>
  <c r="M39" i="1"/>
  <c r="H39" i="1"/>
  <c r="G39" i="1"/>
  <c r="V38" i="1"/>
  <c r="T38" i="1"/>
  <c r="R38" i="1"/>
  <c r="X38" i="1"/>
  <c r="S38" i="1"/>
  <c r="P38" i="1"/>
  <c r="AA38" i="1"/>
  <c r="Y38" i="1"/>
  <c r="Z38" i="1"/>
  <c r="U38" i="1"/>
  <c r="W38" i="1"/>
  <c r="Q38" i="1"/>
  <c r="C40" i="1"/>
  <c r="K40" i="1" l="1"/>
  <c r="M40" i="1"/>
  <c r="L40" i="1"/>
  <c r="G40" i="1"/>
  <c r="I40" i="1"/>
  <c r="H40" i="1"/>
  <c r="N40" i="1"/>
  <c r="E40" i="1"/>
  <c r="O40" i="1"/>
  <c r="F40" i="1"/>
  <c r="D40" i="1"/>
  <c r="U39" i="1"/>
  <c r="P39" i="1"/>
  <c r="Q39" i="1"/>
  <c r="AA39" i="1"/>
  <c r="V39" i="1"/>
  <c r="R39" i="1"/>
  <c r="X39" i="1"/>
  <c r="W39" i="1"/>
  <c r="Y39" i="1"/>
  <c r="T39" i="1"/>
  <c r="S39" i="1"/>
  <c r="Z39" i="1"/>
  <c r="C41" i="1"/>
  <c r="C42" i="1" l="1"/>
  <c r="Z40" i="1"/>
  <c r="U40" i="1"/>
  <c r="T40" i="1"/>
  <c r="AA40" i="1"/>
  <c r="V40" i="1"/>
  <c r="Q40" i="1"/>
  <c r="W40" i="1"/>
  <c r="R40" i="1"/>
  <c r="X40" i="1"/>
  <c r="S40" i="1"/>
  <c r="Y40" i="1"/>
  <c r="P40" i="1"/>
  <c r="K41" i="1"/>
  <c r="M41" i="1"/>
  <c r="H41" i="1"/>
  <c r="G41" i="1"/>
  <c r="D41" i="1"/>
  <c r="I41" i="1"/>
  <c r="N41" i="1"/>
  <c r="E41" i="1"/>
  <c r="O41" i="1"/>
  <c r="F41" i="1"/>
  <c r="L41" i="1"/>
  <c r="U41" i="1" l="1"/>
  <c r="Z41" i="1"/>
  <c r="Q41" i="1"/>
  <c r="AA41" i="1"/>
  <c r="V41" i="1"/>
  <c r="W41" i="1"/>
  <c r="X41" i="1"/>
  <c r="R41" i="1"/>
  <c r="Y41" i="1"/>
  <c r="T41" i="1"/>
  <c r="S41" i="1"/>
  <c r="P41" i="1"/>
  <c r="G42" i="1"/>
  <c r="I42" i="1"/>
  <c r="D42" i="1"/>
  <c r="N42" i="1"/>
  <c r="E42" i="1"/>
  <c r="O42" i="1"/>
  <c r="F42" i="1"/>
  <c r="L42" i="1"/>
  <c r="K42" i="1"/>
  <c r="M42" i="1"/>
  <c r="H42" i="1"/>
  <c r="C43" i="1"/>
  <c r="C44" i="1" l="1"/>
  <c r="L43" i="1"/>
  <c r="K43" i="1"/>
  <c r="M43" i="1"/>
  <c r="H43" i="1"/>
  <c r="G43" i="1"/>
  <c r="I43" i="1"/>
  <c r="D43" i="1"/>
  <c r="N43" i="1"/>
  <c r="E43" i="1"/>
  <c r="O43" i="1"/>
  <c r="F43" i="1"/>
  <c r="Z42" i="1"/>
  <c r="U42" i="1"/>
  <c r="AA42" i="1"/>
  <c r="V42" i="1"/>
  <c r="Q42" i="1"/>
  <c r="X42" i="1"/>
  <c r="W42" i="1"/>
  <c r="R42" i="1"/>
  <c r="S42" i="1"/>
  <c r="Y42" i="1"/>
  <c r="T42" i="1"/>
  <c r="P42" i="1"/>
  <c r="Y43" i="1" l="1"/>
  <c r="T43" i="1"/>
  <c r="S43" i="1"/>
  <c r="U43" i="1"/>
  <c r="P43" i="1"/>
  <c r="Z43" i="1"/>
  <c r="Q43" i="1"/>
  <c r="AA43" i="1"/>
  <c r="V43" i="1"/>
  <c r="X43" i="1"/>
  <c r="W43" i="1"/>
  <c r="R43" i="1"/>
  <c r="C45" i="1"/>
  <c r="N44" i="1"/>
  <c r="E44" i="1"/>
  <c r="O44" i="1"/>
  <c r="F44" i="1"/>
  <c r="L44" i="1"/>
  <c r="K44" i="1"/>
  <c r="M44" i="1"/>
  <c r="H44" i="1"/>
  <c r="G44" i="1"/>
  <c r="I44" i="1"/>
  <c r="D44" i="1"/>
  <c r="Z44" i="1" l="1"/>
  <c r="AA44" i="1"/>
  <c r="V44" i="1"/>
  <c r="Q44" i="1"/>
  <c r="R44" i="1"/>
  <c r="W44" i="1"/>
  <c r="X44" i="1"/>
  <c r="S44" i="1"/>
  <c r="Y44" i="1"/>
  <c r="T44" i="1"/>
  <c r="U44" i="1"/>
  <c r="P44" i="1"/>
  <c r="C46" i="1"/>
  <c r="I45" i="1"/>
  <c r="D45" i="1"/>
  <c r="E45" i="1"/>
  <c r="O45" i="1"/>
  <c r="F45" i="1"/>
  <c r="L45" i="1"/>
  <c r="K45" i="1"/>
  <c r="N45" i="1"/>
  <c r="M45" i="1"/>
  <c r="H45" i="1"/>
  <c r="G45" i="1"/>
  <c r="C47" i="1" l="1"/>
  <c r="U45" i="1"/>
  <c r="P45" i="1"/>
  <c r="Q45" i="1"/>
  <c r="AA45" i="1"/>
  <c r="V45" i="1"/>
  <c r="R45" i="1"/>
  <c r="X45" i="1"/>
  <c r="W45" i="1"/>
  <c r="Y45" i="1"/>
  <c r="T45" i="1"/>
  <c r="S45" i="1"/>
  <c r="Z45" i="1"/>
  <c r="K46" i="1"/>
  <c r="M46" i="1"/>
  <c r="H46" i="1"/>
  <c r="G46" i="1"/>
  <c r="I46" i="1"/>
  <c r="D46" i="1"/>
  <c r="N46" i="1"/>
  <c r="E46" i="1"/>
  <c r="O46" i="1"/>
  <c r="F46" i="1"/>
  <c r="L46" i="1"/>
  <c r="Z46" i="1" l="1"/>
  <c r="U46" i="1"/>
  <c r="P46" i="1"/>
  <c r="AA46" i="1"/>
  <c r="V46" i="1"/>
  <c r="Q46" i="1"/>
  <c r="W46" i="1"/>
  <c r="R46" i="1"/>
  <c r="X46" i="1"/>
  <c r="S46" i="1"/>
  <c r="Y46" i="1"/>
  <c r="T46" i="1"/>
  <c r="L47" i="1"/>
  <c r="M47" i="1"/>
  <c r="H47" i="1"/>
  <c r="G47" i="1"/>
  <c r="I47" i="1"/>
  <c r="N47" i="1"/>
  <c r="D47" i="1"/>
  <c r="E47" i="1"/>
  <c r="O47" i="1"/>
  <c r="F47" i="1"/>
  <c r="K47" i="1"/>
  <c r="C48" i="1"/>
  <c r="K48" i="1" l="1"/>
  <c r="M48" i="1"/>
  <c r="H48" i="1"/>
  <c r="G48" i="1"/>
  <c r="I48" i="1"/>
  <c r="D48" i="1"/>
  <c r="N48" i="1"/>
  <c r="E48" i="1"/>
  <c r="O48" i="1"/>
  <c r="F48" i="1"/>
  <c r="L48" i="1"/>
  <c r="Q47" i="1"/>
  <c r="X47" i="1"/>
  <c r="W47" i="1"/>
  <c r="R47" i="1"/>
  <c r="T47" i="1"/>
  <c r="S47" i="1"/>
  <c r="Y47" i="1"/>
  <c r="U47" i="1"/>
  <c r="P47" i="1"/>
  <c r="Z47" i="1"/>
  <c r="AA47" i="1"/>
  <c r="V47" i="1"/>
  <c r="C49" i="1"/>
  <c r="C50" i="1" l="1"/>
  <c r="Z48" i="1"/>
  <c r="U48" i="1"/>
  <c r="AA48" i="1"/>
  <c r="V48" i="1"/>
  <c r="Q48" i="1"/>
  <c r="X48" i="1"/>
  <c r="W48" i="1"/>
  <c r="R48" i="1"/>
  <c r="S48" i="1"/>
  <c r="Y48" i="1"/>
  <c r="T48" i="1"/>
  <c r="P48" i="1"/>
  <c r="L49" i="1"/>
  <c r="K49" i="1"/>
  <c r="M49" i="1"/>
  <c r="H49" i="1"/>
  <c r="G49" i="1"/>
  <c r="I49" i="1"/>
  <c r="D49" i="1"/>
  <c r="N49" i="1"/>
  <c r="E49" i="1"/>
  <c r="O49" i="1"/>
  <c r="F49" i="1"/>
  <c r="Y49" i="1" l="1"/>
  <c r="T49" i="1"/>
  <c r="U49" i="1"/>
  <c r="P49" i="1"/>
  <c r="Z49" i="1"/>
  <c r="V49" i="1"/>
  <c r="Q49" i="1"/>
  <c r="AA49" i="1"/>
  <c r="X49" i="1"/>
  <c r="W49" i="1"/>
  <c r="R49" i="1"/>
  <c r="S49" i="1"/>
  <c r="C51" i="1"/>
  <c r="N50" i="1"/>
  <c r="E50" i="1"/>
  <c r="O50" i="1"/>
  <c r="F50" i="1"/>
  <c r="L50" i="1"/>
  <c r="K50" i="1"/>
  <c r="M50" i="1"/>
  <c r="H50" i="1"/>
  <c r="G50" i="1"/>
  <c r="I50" i="1"/>
  <c r="D50" i="1"/>
  <c r="Y50" i="1" l="1"/>
  <c r="Z50" i="1"/>
  <c r="U50" i="1"/>
  <c r="P50" i="1"/>
  <c r="AA50" i="1"/>
  <c r="Q50" i="1"/>
  <c r="V50" i="1"/>
  <c r="W50" i="1"/>
  <c r="R50" i="1"/>
  <c r="X50" i="1"/>
  <c r="S50" i="1"/>
  <c r="T50" i="1"/>
  <c r="E51" i="1"/>
  <c r="M51" i="1"/>
  <c r="O51" i="1"/>
  <c r="N51" i="1"/>
  <c r="H51" i="1"/>
  <c r="K51" i="1"/>
  <c r="I51" i="1"/>
  <c r="L51" i="1"/>
  <c r="G51" i="1"/>
  <c r="D51" i="1"/>
  <c r="F51" i="1"/>
  <c r="C52" i="1"/>
  <c r="C53" i="1" l="1"/>
  <c r="F52" i="1"/>
  <c r="L52" i="1"/>
  <c r="O52" i="1"/>
  <c r="M52" i="1"/>
  <c r="G52" i="1"/>
  <c r="H52" i="1"/>
  <c r="I52" i="1"/>
  <c r="K52" i="1"/>
  <c r="N52" i="1"/>
  <c r="E52" i="1"/>
  <c r="D52" i="1"/>
  <c r="T51" i="1"/>
  <c r="S51" i="1"/>
  <c r="P51" i="1"/>
  <c r="Y51" i="1"/>
  <c r="Z51" i="1"/>
  <c r="R51" i="1"/>
  <c r="AA51" i="1"/>
  <c r="Q51" i="1"/>
  <c r="X51" i="1"/>
  <c r="W51" i="1"/>
  <c r="V51" i="1"/>
  <c r="U51" i="1"/>
  <c r="Y52" i="1" l="1"/>
  <c r="AA52" i="1"/>
  <c r="Z52" i="1"/>
  <c r="U52" i="1"/>
  <c r="S52" i="1"/>
  <c r="X52" i="1"/>
  <c r="V52" i="1"/>
  <c r="Q52" i="1"/>
  <c r="R52" i="1"/>
  <c r="T52" i="1"/>
  <c r="P52" i="1"/>
  <c r="W52" i="1"/>
  <c r="O53" i="1"/>
  <c r="N53" i="1"/>
  <c r="L53" i="1"/>
  <c r="K53" i="1"/>
  <c r="F53" i="1"/>
  <c r="H53" i="1"/>
  <c r="G53" i="1"/>
  <c r="M53" i="1"/>
  <c r="D53" i="1"/>
  <c r="I53" i="1"/>
  <c r="E53" i="1"/>
  <c r="C54" i="1"/>
  <c r="F54" i="1" l="1"/>
  <c r="O54" i="1"/>
  <c r="K54" i="1"/>
  <c r="M54" i="1"/>
  <c r="H54" i="1"/>
  <c r="D54" i="1"/>
  <c r="I54" i="1"/>
  <c r="L54" i="1"/>
  <c r="N54" i="1"/>
  <c r="E54" i="1"/>
  <c r="G54" i="1"/>
  <c r="P53" i="1"/>
  <c r="Z53" i="1"/>
  <c r="V53" i="1"/>
  <c r="AA53" i="1"/>
  <c r="R53" i="1"/>
  <c r="U53" i="1"/>
  <c r="X53" i="1"/>
  <c r="W53" i="1"/>
  <c r="Y53" i="1"/>
  <c r="T53" i="1"/>
  <c r="S53" i="1"/>
  <c r="Q53" i="1"/>
  <c r="C55" i="1"/>
  <c r="C56" i="1" l="1"/>
  <c r="Y54" i="1"/>
  <c r="T54" i="1"/>
  <c r="Z54" i="1"/>
  <c r="U54" i="1"/>
  <c r="AA54" i="1"/>
  <c r="S54" i="1"/>
  <c r="V54" i="1"/>
  <c r="Q54" i="1"/>
  <c r="R54" i="1"/>
  <c r="W54" i="1"/>
  <c r="X54" i="1"/>
  <c r="P54" i="1"/>
  <c r="O55" i="1"/>
  <c r="E55" i="1"/>
  <c r="L55" i="1"/>
  <c r="K55" i="1"/>
  <c r="I55" i="1"/>
  <c r="H55" i="1"/>
  <c r="G55" i="1"/>
  <c r="N55" i="1"/>
  <c r="D55" i="1"/>
  <c r="M55" i="1"/>
  <c r="F55" i="1"/>
  <c r="X55" i="1" l="1"/>
  <c r="W55" i="1"/>
  <c r="T55" i="1"/>
  <c r="S55" i="1"/>
  <c r="Y55" i="1"/>
  <c r="Q55" i="1"/>
  <c r="P55" i="1"/>
  <c r="U55" i="1"/>
  <c r="AA55" i="1"/>
  <c r="Z55" i="1"/>
  <c r="V55" i="1"/>
  <c r="R55" i="1"/>
  <c r="C57" i="1"/>
  <c r="I56" i="1"/>
  <c r="L56" i="1"/>
  <c r="N56" i="1"/>
  <c r="E56" i="1"/>
  <c r="G56" i="1"/>
  <c r="F56" i="1"/>
  <c r="O56" i="1"/>
  <c r="K56" i="1"/>
  <c r="M56" i="1"/>
  <c r="H56" i="1"/>
  <c r="D56" i="1"/>
  <c r="R56" i="1" l="1"/>
  <c r="X56" i="1"/>
  <c r="AA56" i="1"/>
  <c r="Y56" i="1"/>
  <c r="P56" i="1"/>
  <c r="S56" i="1"/>
  <c r="Z56" i="1"/>
  <c r="U56" i="1"/>
  <c r="W56" i="1"/>
  <c r="V56" i="1"/>
  <c r="Q56" i="1"/>
  <c r="T56" i="1"/>
  <c r="H57" i="1"/>
  <c r="G57" i="1"/>
  <c r="E57" i="1"/>
  <c r="D57" i="1"/>
  <c r="N57" i="1"/>
  <c r="I57" i="1"/>
  <c r="O57" i="1"/>
  <c r="F57" i="1"/>
  <c r="L57" i="1"/>
  <c r="K57" i="1"/>
  <c r="M57" i="1"/>
  <c r="C58" i="1"/>
  <c r="L58" i="1" l="1"/>
  <c r="M58" i="1"/>
  <c r="D58" i="1"/>
  <c r="G58" i="1"/>
  <c r="O58" i="1"/>
  <c r="I58" i="1"/>
  <c r="N58" i="1"/>
  <c r="E58" i="1"/>
  <c r="H58" i="1"/>
  <c r="F58" i="1"/>
  <c r="K58" i="1"/>
  <c r="AA57" i="1"/>
  <c r="U57" i="1"/>
  <c r="Q57" i="1"/>
  <c r="X57" i="1"/>
  <c r="W57" i="1"/>
  <c r="Z57" i="1"/>
  <c r="T57" i="1"/>
  <c r="S57" i="1"/>
  <c r="R57" i="1"/>
  <c r="P57" i="1"/>
  <c r="V57" i="1"/>
  <c r="Y57" i="1"/>
  <c r="C59" i="1"/>
  <c r="C60" i="1" l="1"/>
  <c r="V58" i="1"/>
  <c r="Q58" i="1"/>
  <c r="P58" i="1"/>
  <c r="R58" i="1"/>
  <c r="AA58" i="1"/>
  <c r="W58" i="1"/>
  <c r="Y58" i="1"/>
  <c r="S58" i="1"/>
  <c r="T58" i="1"/>
  <c r="Z58" i="1"/>
  <c r="U58" i="1"/>
  <c r="X58" i="1"/>
  <c r="L59" i="1"/>
  <c r="K59" i="1"/>
  <c r="I59" i="1"/>
  <c r="H59" i="1"/>
  <c r="G59" i="1"/>
  <c r="E59" i="1"/>
  <c r="D59" i="1"/>
  <c r="M59" i="1"/>
  <c r="O59" i="1"/>
  <c r="F59" i="1"/>
  <c r="N59" i="1"/>
  <c r="Y59" i="1" l="1"/>
  <c r="T59" i="1"/>
  <c r="U59" i="1"/>
  <c r="P59" i="1"/>
  <c r="V59" i="1"/>
  <c r="R59" i="1"/>
  <c r="Q59" i="1"/>
  <c r="AA59" i="1"/>
  <c r="X59" i="1"/>
  <c r="W59" i="1"/>
  <c r="Z59" i="1"/>
  <c r="S59" i="1"/>
  <c r="N60" i="1"/>
  <c r="E60" i="1"/>
  <c r="O60" i="1"/>
  <c r="F60" i="1"/>
  <c r="H60" i="1"/>
  <c r="K60" i="1"/>
  <c r="M60" i="1"/>
  <c r="D60" i="1"/>
  <c r="G60" i="1"/>
  <c r="I60" i="1"/>
  <c r="L60" i="1"/>
  <c r="C61" i="1"/>
  <c r="C62" i="1" l="1"/>
  <c r="T60" i="1"/>
  <c r="S60" i="1"/>
  <c r="Y60" i="1"/>
  <c r="P60" i="1"/>
  <c r="Z60" i="1"/>
  <c r="U60" i="1"/>
  <c r="AA60" i="1"/>
  <c r="V60" i="1"/>
  <c r="Q60" i="1"/>
  <c r="X60" i="1"/>
  <c r="W60" i="1"/>
  <c r="R60" i="1"/>
  <c r="L61" i="1"/>
  <c r="M61" i="1"/>
  <c r="H61" i="1"/>
  <c r="G61" i="1"/>
  <c r="I61" i="1"/>
  <c r="D61" i="1"/>
  <c r="N61" i="1"/>
  <c r="E61" i="1"/>
  <c r="O61" i="1"/>
  <c r="F61" i="1"/>
  <c r="K61" i="1"/>
  <c r="Y61" i="1" l="1"/>
  <c r="T61" i="1"/>
  <c r="Z61" i="1"/>
  <c r="U61" i="1"/>
  <c r="P61" i="1"/>
  <c r="AA61" i="1"/>
  <c r="V61" i="1"/>
  <c r="Q61" i="1"/>
  <c r="R61" i="1"/>
  <c r="X61" i="1"/>
  <c r="W61" i="1"/>
  <c r="S61" i="1"/>
  <c r="O62" i="1"/>
  <c r="F62" i="1"/>
  <c r="L62" i="1"/>
  <c r="K62" i="1"/>
  <c r="M62" i="1"/>
  <c r="H62" i="1"/>
  <c r="G62" i="1"/>
  <c r="I62" i="1"/>
  <c r="D62" i="1"/>
  <c r="N62" i="1"/>
  <c r="E62" i="1"/>
  <c r="C63" i="1"/>
  <c r="C64" i="1" l="1"/>
  <c r="T62" i="1"/>
  <c r="S62" i="1"/>
  <c r="P62" i="1"/>
  <c r="Z62" i="1"/>
  <c r="U62" i="1"/>
  <c r="Q62" i="1"/>
  <c r="AA62" i="1"/>
  <c r="V62" i="1"/>
  <c r="X62" i="1"/>
  <c r="W62" i="1"/>
  <c r="R62" i="1"/>
  <c r="Y62" i="1"/>
  <c r="F63" i="1"/>
  <c r="L63" i="1"/>
  <c r="K63" i="1"/>
  <c r="M63" i="1"/>
  <c r="H63" i="1"/>
  <c r="G63" i="1"/>
  <c r="I63" i="1"/>
  <c r="D63" i="1"/>
  <c r="N63" i="1"/>
  <c r="E63" i="1"/>
  <c r="O63" i="1"/>
  <c r="Y63" i="1" l="1"/>
  <c r="T63" i="1"/>
  <c r="S63" i="1"/>
  <c r="Z63" i="1"/>
  <c r="U63" i="1"/>
  <c r="P63" i="1"/>
  <c r="V63" i="1"/>
  <c r="Q63" i="1"/>
  <c r="AA63" i="1"/>
  <c r="R63" i="1"/>
  <c r="X63" i="1"/>
  <c r="W63" i="1"/>
  <c r="L64" i="1"/>
  <c r="K64" i="1"/>
  <c r="M64" i="1"/>
  <c r="H64" i="1"/>
  <c r="I64" i="1"/>
  <c r="G64" i="1"/>
  <c r="D64" i="1"/>
  <c r="N64" i="1"/>
  <c r="E64" i="1"/>
  <c r="O64" i="1"/>
  <c r="F64" i="1"/>
  <c r="C65" i="1"/>
  <c r="C66" i="1" l="1"/>
  <c r="T64" i="1"/>
  <c r="S64" i="1"/>
  <c r="Y64" i="1"/>
  <c r="P64" i="1"/>
  <c r="Z64" i="1"/>
  <c r="U64" i="1"/>
  <c r="AA64" i="1"/>
  <c r="V64" i="1"/>
  <c r="Q64" i="1"/>
  <c r="X64" i="1"/>
  <c r="W64" i="1"/>
  <c r="R64" i="1"/>
  <c r="M65" i="1"/>
  <c r="H65" i="1"/>
  <c r="G65" i="1"/>
  <c r="I65" i="1"/>
  <c r="D65" i="1"/>
  <c r="K65" i="1"/>
  <c r="N65" i="1"/>
  <c r="E65" i="1"/>
  <c r="O65" i="1"/>
  <c r="F65" i="1"/>
  <c r="L65" i="1"/>
  <c r="Y65" i="1" l="1"/>
  <c r="T65" i="1"/>
  <c r="S65" i="1"/>
  <c r="Z65" i="1"/>
  <c r="U65" i="1"/>
  <c r="P65" i="1"/>
  <c r="V65" i="1"/>
  <c r="Q65" i="1"/>
  <c r="AA65" i="1"/>
  <c r="R65" i="1"/>
  <c r="X65" i="1"/>
  <c r="W65" i="1"/>
  <c r="F66" i="1"/>
  <c r="L66" i="1"/>
  <c r="K66" i="1"/>
  <c r="M66" i="1"/>
  <c r="G66" i="1"/>
  <c r="I66" i="1"/>
  <c r="H66" i="1"/>
  <c r="D66" i="1"/>
  <c r="N66" i="1"/>
  <c r="E66" i="1"/>
  <c r="O66" i="1"/>
  <c r="C67" i="1"/>
  <c r="M67" i="1" l="1"/>
  <c r="H67" i="1"/>
  <c r="G67" i="1"/>
  <c r="I67" i="1"/>
  <c r="D67" i="1"/>
  <c r="N67" i="1"/>
  <c r="E67" i="1"/>
  <c r="O67" i="1"/>
  <c r="F67" i="1"/>
  <c r="L67" i="1"/>
  <c r="K67" i="1"/>
  <c r="AA66" i="1"/>
  <c r="Q66" i="1"/>
  <c r="X66" i="1"/>
  <c r="W66" i="1"/>
  <c r="R66" i="1"/>
  <c r="S66" i="1"/>
  <c r="T66" i="1"/>
  <c r="Y66" i="1"/>
  <c r="P66" i="1"/>
  <c r="Z66" i="1"/>
  <c r="U66" i="1"/>
  <c r="V66" i="1"/>
  <c r="C68" i="1"/>
  <c r="C69" i="1" l="1"/>
  <c r="Y67" i="1"/>
  <c r="T67" i="1"/>
  <c r="S67" i="1"/>
  <c r="Z67" i="1"/>
  <c r="U67" i="1"/>
  <c r="P67" i="1"/>
  <c r="V67" i="1"/>
  <c r="Q67" i="1"/>
  <c r="AA67" i="1"/>
  <c r="R67" i="1"/>
  <c r="X67" i="1"/>
  <c r="W67" i="1"/>
  <c r="L68" i="1"/>
  <c r="K68" i="1"/>
  <c r="M68" i="1"/>
  <c r="H68" i="1"/>
  <c r="G68" i="1"/>
  <c r="I68" i="1"/>
  <c r="D68" i="1"/>
  <c r="N68" i="1"/>
  <c r="E68" i="1"/>
  <c r="O68" i="1"/>
  <c r="F68" i="1"/>
  <c r="AA68" i="1" l="1"/>
  <c r="W68" i="1"/>
  <c r="R68" i="1"/>
  <c r="X68" i="1"/>
  <c r="S68" i="1"/>
  <c r="Y68" i="1"/>
  <c r="T68" i="1"/>
  <c r="Z68" i="1"/>
  <c r="U68" i="1"/>
  <c r="P68" i="1"/>
  <c r="V68" i="1"/>
  <c r="Q68" i="1"/>
  <c r="N69" i="1"/>
  <c r="L69" i="1"/>
  <c r="M69" i="1"/>
  <c r="F69" i="1"/>
  <c r="G69" i="1"/>
  <c r="I69" i="1"/>
  <c r="O69" i="1"/>
  <c r="K69" i="1"/>
  <c r="E69" i="1"/>
  <c r="H69" i="1"/>
  <c r="D69" i="1"/>
  <c r="C70" i="1"/>
  <c r="C71" i="1" l="1"/>
  <c r="L70" i="1"/>
  <c r="F70" i="1"/>
  <c r="O70" i="1"/>
  <c r="H70" i="1"/>
  <c r="M70" i="1"/>
  <c r="K70" i="1"/>
  <c r="D70" i="1"/>
  <c r="E70" i="1"/>
  <c r="G70" i="1"/>
  <c r="N70" i="1"/>
  <c r="I70" i="1"/>
  <c r="Y69" i="1"/>
  <c r="V69" i="1"/>
  <c r="W69" i="1"/>
  <c r="U69" i="1"/>
  <c r="R69" i="1"/>
  <c r="T69" i="1"/>
  <c r="Q69" i="1"/>
  <c r="X69" i="1"/>
  <c r="AA69" i="1"/>
  <c r="Z69" i="1"/>
  <c r="P69" i="1"/>
  <c r="S69" i="1"/>
  <c r="AA70" i="1" l="1"/>
  <c r="T70" i="1"/>
  <c r="Z70" i="1"/>
  <c r="W70" i="1"/>
  <c r="P70" i="1"/>
  <c r="R70" i="1"/>
  <c r="S70" i="1"/>
  <c r="V70" i="1"/>
  <c r="Y70" i="1"/>
  <c r="X70" i="1"/>
  <c r="U70" i="1"/>
  <c r="Q70" i="1"/>
  <c r="N71" i="1"/>
  <c r="O71" i="1"/>
  <c r="M71" i="1"/>
  <c r="F71" i="1"/>
  <c r="H71" i="1"/>
  <c r="I71" i="1"/>
  <c r="K71" i="1"/>
  <c r="L71" i="1"/>
  <c r="E71" i="1"/>
  <c r="D71" i="1"/>
  <c r="G71" i="1"/>
  <c r="C72" i="1"/>
  <c r="C73" i="1" l="1"/>
  <c r="O72" i="1"/>
  <c r="H72" i="1"/>
  <c r="F72" i="1"/>
  <c r="K72" i="1"/>
  <c r="D72" i="1"/>
  <c r="M72" i="1"/>
  <c r="G72" i="1"/>
  <c r="I72" i="1"/>
  <c r="E72" i="1"/>
  <c r="L72" i="1"/>
  <c r="N72" i="1"/>
  <c r="S71" i="1"/>
  <c r="Y71" i="1"/>
  <c r="V71" i="1"/>
  <c r="X71" i="1"/>
  <c r="U71" i="1"/>
  <c r="P71" i="1"/>
  <c r="R71" i="1"/>
  <c r="Q71" i="1"/>
  <c r="AA71" i="1"/>
  <c r="W71" i="1"/>
  <c r="Z71" i="1"/>
  <c r="T71" i="1"/>
  <c r="W72" i="1" l="1"/>
  <c r="P72" i="1"/>
  <c r="U72" i="1"/>
  <c r="S72" i="1"/>
  <c r="Y72" i="1"/>
  <c r="Z72" i="1"/>
  <c r="X72" i="1"/>
  <c r="Q72" i="1"/>
  <c r="R72" i="1"/>
  <c r="AA72" i="1"/>
  <c r="T72" i="1"/>
  <c r="V72" i="1"/>
  <c r="E73" i="1"/>
  <c r="G73" i="1"/>
  <c r="H73" i="1"/>
  <c r="N73" i="1"/>
  <c r="K73" i="1"/>
  <c r="M73" i="1"/>
  <c r="F73" i="1"/>
  <c r="D73" i="1"/>
  <c r="I73" i="1"/>
  <c r="L73" i="1"/>
  <c r="O73" i="1"/>
  <c r="C74" i="1"/>
  <c r="K74" i="1" l="1"/>
  <c r="M74" i="1"/>
  <c r="G74" i="1"/>
  <c r="I74" i="1"/>
  <c r="E74" i="1"/>
  <c r="N74" i="1"/>
  <c r="L74" i="1"/>
  <c r="O74" i="1"/>
  <c r="H74" i="1"/>
  <c r="F74" i="1"/>
  <c r="D74" i="1"/>
  <c r="C75" i="1"/>
  <c r="U73" i="1"/>
  <c r="R73" i="1"/>
  <c r="X73" i="1"/>
  <c r="Q73" i="1"/>
  <c r="T73" i="1"/>
  <c r="P73" i="1"/>
  <c r="Z73" i="1"/>
  <c r="AA73" i="1"/>
  <c r="W73" i="1"/>
  <c r="Y73" i="1"/>
  <c r="V73" i="1"/>
  <c r="S73" i="1"/>
  <c r="C76" i="1" l="1"/>
  <c r="N75" i="1"/>
  <c r="L75" i="1"/>
  <c r="M75" i="1"/>
  <c r="F75" i="1"/>
  <c r="G75" i="1"/>
  <c r="I75" i="1"/>
  <c r="O75" i="1"/>
  <c r="K75" i="1"/>
  <c r="E75" i="1"/>
  <c r="H75" i="1"/>
  <c r="D75" i="1"/>
  <c r="AA74" i="1"/>
  <c r="T74" i="1"/>
  <c r="Y74" i="1"/>
  <c r="W74" i="1"/>
  <c r="P74" i="1"/>
  <c r="Q74" i="1"/>
  <c r="S74" i="1"/>
  <c r="Z74" i="1"/>
  <c r="V74" i="1"/>
  <c r="X74" i="1"/>
  <c r="R74" i="1"/>
  <c r="U74" i="1"/>
  <c r="X75" i="1" l="1"/>
  <c r="R75" i="1"/>
  <c r="P75" i="1"/>
  <c r="Y75" i="1"/>
  <c r="AA75" i="1"/>
  <c r="W75" i="1"/>
  <c r="U75" i="1"/>
  <c r="Z75" i="1"/>
  <c r="T75" i="1"/>
  <c r="Q75" i="1"/>
  <c r="V75" i="1"/>
  <c r="S75" i="1"/>
  <c r="N76" i="1"/>
  <c r="E76" i="1"/>
  <c r="O76" i="1"/>
  <c r="F76" i="1"/>
  <c r="L76" i="1"/>
  <c r="K76" i="1"/>
  <c r="M76" i="1"/>
  <c r="H76" i="1"/>
  <c r="G76" i="1"/>
  <c r="I76" i="1"/>
  <c r="D76" i="1"/>
  <c r="C77" i="1"/>
  <c r="C78" i="1" l="1"/>
  <c r="W76" i="1"/>
  <c r="R76" i="1"/>
  <c r="X76" i="1"/>
  <c r="S76" i="1"/>
  <c r="Y76" i="1"/>
  <c r="T76" i="1"/>
  <c r="Z76" i="1"/>
  <c r="U76" i="1"/>
  <c r="P76" i="1"/>
  <c r="AA76" i="1"/>
  <c r="V76" i="1"/>
  <c r="Q76" i="1"/>
  <c r="I77" i="1"/>
  <c r="D77" i="1"/>
  <c r="N77" i="1"/>
  <c r="O77" i="1"/>
  <c r="E77" i="1"/>
  <c r="F77" i="1"/>
  <c r="K77" i="1"/>
  <c r="M77" i="1"/>
  <c r="H77" i="1"/>
  <c r="G77" i="1"/>
  <c r="L77" i="1"/>
  <c r="U77" i="1" l="1"/>
  <c r="P77" i="1"/>
  <c r="Z77" i="1"/>
  <c r="Q77" i="1"/>
  <c r="AA77" i="1"/>
  <c r="V77" i="1"/>
  <c r="X77" i="1"/>
  <c r="W77" i="1"/>
  <c r="R77" i="1"/>
  <c r="Y77" i="1"/>
  <c r="T77" i="1"/>
  <c r="S77" i="1"/>
  <c r="C79" i="1"/>
  <c r="K78" i="1"/>
  <c r="M78" i="1"/>
  <c r="H78" i="1"/>
  <c r="D78" i="1"/>
  <c r="G78" i="1"/>
  <c r="I78" i="1"/>
  <c r="E78" i="1"/>
  <c r="N78" i="1"/>
  <c r="O78" i="1"/>
  <c r="F78" i="1"/>
  <c r="L78" i="1"/>
  <c r="L79" i="1" l="1"/>
  <c r="K79" i="1"/>
  <c r="M79" i="1"/>
  <c r="H79" i="1"/>
  <c r="G79" i="1"/>
  <c r="I79" i="1"/>
  <c r="D79" i="1"/>
  <c r="N79" i="1"/>
  <c r="E79" i="1"/>
  <c r="O79" i="1"/>
  <c r="F79" i="1"/>
  <c r="AA78" i="1"/>
  <c r="V78" i="1"/>
  <c r="Q78" i="1"/>
  <c r="W78" i="1"/>
  <c r="R78" i="1"/>
  <c r="X78" i="1"/>
  <c r="S78" i="1"/>
  <c r="Y78" i="1"/>
  <c r="T78" i="1"/>
  <c r="Z78" i="1"/>
  <c r="U78" i="1"/>
  <c r="P78" i="1"/>
  <c r="C80" i="1"/>
  <c r="N80" i="1" l="1"/>
  <c r="E80" i="1"/>
  <c r="O80" i="1"/>
  <c r="F80" i="1"/>
  <c r="L80" i="1"/>
  <c r="K80" i="1"/>
  <c r="M80" i="1"/>
  <c r="H80" i="1"/>
  <c r="G80" i="1"/>
  <c r="I80" i="1"/>
  <c r="D80" i="1"/>
  <c r="C81" i="1"/>
  <c r="Y79" i="1"/>
  <c r="T79" i="1"/>
  <c r="S79" i="1"/>
  <c r="U79" i="1"/>
  <c r="P79" i="1"/>
  <c r="Z79" i="1"/>
  <c r="Q79" i="1"/>
  <c r="AA79" i="1"/>
  <c r="V79" i="1"/>
  <c r="X79" i="1"/>
  <c r="W79" i="1"/>
  <c r="R79" i="1"/>
  <c r="C82" i="1" l="1"/>
  <c r="S80" i="1"/>
  <c r="Y80" i="1"/>
  <c r="T80" i="1"/>
  <c r="Z80" i="1"/>
  <c r="U80" i="1"/>
  <c r="P80" i="1"/>
  <c r="AA80" i="1"/>
  <c r="V80" i="1"/>
  <c r="Q80" i="1"/>
  <c r="W80" i="1"/>
  <c r="R80" i="1"/>
  <c r="X80" i="1"/>
  <c r="L81" i="1"/>
  <c r="K81" i="1"/>
  <c r="M81" i="1"/>
  <c r="H81" i="1"/>
  <c r="G81" i="1"/>
  <c r="I81" i="1"/>
  <c r="D81" i="1"/>
  <c r="N81" i="1"/>
  <c r="E81" i="1"/>
  <c r="O81" i="1"/>
  <c r="F81" i="1"/>
  <c r="Y81" i="1" l="1"/>
  <c r="T81" i="1"/>
  <c r="S81" i="1"/>
  <c r="U81" i="1"/>
  <c r="P81" i="1"/>
  <c r="Z81" i="1"/>
  <c r="Q81" i="1"/>
  <c r="AA81" i="1"/>
  <c r="V81" i="1"/>
  <c r="X81" i="1"/>
  <c r="W81" i="1"/>
  <c r="R81" i="1"/>
  <c r="C83" i="1"/>
  <c r="M82" i="1"/>
  <c r="F82" i="1"/>
  <c r="O82" i="1"/>
  <c r="I82" i="1"/>
  <c r="L82" i="1"/>
  <c r="K82" i="1"/>
  <c r="H82" i="1"/>
  <c r="E82" i="1"/>
  <c r="G82" i="1"/>
  <c r="N82" i="1"/>
  <c r="D82" i="1"/>
  <c r="S82" i="1" l="1"/>
  <c r="Q82" i="1"/>
  <c r="T82" i="1"/>
  <c r="Z82" i="1"/>
  <c r="X82" i="1"/>
  <c r="R82" i="1"/>
  <c r="AA82" i="1"/>
  <c r="Y82" i="1"/>
  <c r="P82" i="1"/>
  <c r="W82" i="1"/>
  <c r="U82" i="1"/>
  <c r="V82" i="1"/>
  <c r="L83" i="1"/>
  <c r="K83" i="1"/>
  <c r="M83" i="1"/>
  <c r="H83" i="1"/>
  <c r="G83" i="1"/>
  <c r="I83" i="1"/>
  <c r="D83" i="1"/>
  <c r="N83" i="1"/>
  <c r="E83" i="1"/>
  <c r="O83" i="1"/>
  <c r="F83" i="1"/>
  <c r="C84" i="1"/>
  <c r="N84" i="1" l="1"/>
  <c r="E84" i="1"/>
  <c r="O84" i="1"/>
  <c r="F84" i="1"/>
  <c r="D84" i="1"/>
  <c r="K84" i="1"/>
  <c r="M84" i="1"/>
  <c r="L84" i="1"/>
  <c r="G84" i="1"/>
  <c r="I84" i="1"/>
  <c r="H84" i="1"/>
  <c r="C85" i="1"/>
  <c r="Y83" i="1"/>
  <c r="T83" i="1"/>
  <c r="S83" i="1"/>
  <c r="U83" i="1"/>
  <c r="P83" i="1"/>
  <c r="Z83" i="1"/>
  <c r="Q83" i="1"/>
  <c r="AA83" i="1"/>
  <c r="V83" i="1"/>
  <c r="X83" i="1"/>
  <c r="W83" i="1"/>
  <c r="R83" i="1"/>
  <c r="C86" i="1" l="1"/>
  <c r="Z84" i="1"/>
  <c r="U84" i="1"/>
  <c r="T84" i="1"/>
  <c r="AA84" i="1"/>
  <c r="V84" i="1"/>
  <c r="Q84" i="1"/>
  <c r="W84" i="1"/>
  <c r="R84" i="1"/>
  <c r="P84" i="1"/>
  <c r="S84" i="1"/>
  <c r="Y84" i="1"/>
  <c r="X84" i="1"/>
  <c r="L85" i="1"/>
  <c r="K85" i="1"/>
  <c r="H85" i="1"/>
  <c r="M85" i="1"/>
  <c r="G85" i="1"/>
  <c r="I85" i="1"/>
  <c r="D85" i="1"/>
  <c r="F85" i="1"/>
  <c r="E85" i="1"/>
  <c r="O85" i="1"/>
  <c r="N85" i="1"/>
  <c r="Y85" i="1" l="1"/>
  <c r="T85" i="1"/>
  <c r="S85" i="1"/>
  <c r="U85" i="1"/>
  <c r="P85" i="1"/>
  <c r="V85" i="1"/>
  <c r="Q85" i="1"/>
  <c r="AA85" i="1"/>
  <c r="R85" i="1"/>
  <c r="X85" i="1"/>
  <c r="W85" i="1"/>
  <c r="Z85" i="1"/>
  <c r="C87" i="1"/>
  <c r="N86" i="1"/>
  <c r="E86" i="1"/>
  <c r="O86" i="1"/>
  <c r="F86" i="1"/>
  <c r="H86" i="1"/>
  <c r="K86" i="1"/>
  <c r="M86" i="1"/>
  <c r="D86" i="1"/>
  <c r="G86" i="1"/>
  <c r="I86" i="1"/>
  <c r="L86" i="1"/>
  <c r="W86" i="1" l="1"/>
  <c r="R86" i="1"/>
  <c r="X86" i="1"/>
  <c r="S86" i="1"/>
  <c r="Y86" i="1"/>
  <c r="T86" i="1"/>
  <c r="Z86" i="1"/>
  <c r="U86" i="1"/>
  <c r="P86" i="1"/>
  <c r="AA86" i="1"/>
  <c r="V86" i="1"/>
  <c r="Q86" i="1"/>
  <c r="I87" i="1"/>
  <c r="D87" i="1"/>
  <c r="N87" i="1"/>
  <c r="F87" i="1"/>
  <c r="K87" i="1"/>
  <c r="E87" i="1"/>
  <c r="O87" i="1"/>
  <c r="L87" i="1"/>
  <c r="M87" i="1"/>
  <c r="H87" i="1"/>
  <c r="G87" i="1"/>
  <c r="C88" i="1"/>
  <c r="K88" i="1" l="1"/>
  <c r="M88" i="1"/>
  <c r="H88" i="1"/>
  <c r="D88" i="1"/>
  <c r="G88" i="1"/>
  <c r="E88" i="1"/>
  <c r="O88" i="1"/>
  <c r="F88" i="1"/>
  <c r="L88" i="1"/>
  <c r="I88" i="1"/>
  <c r="N88" i="1"/>
  <c r="U87" i="1"/>
  <c r="P87" i="1"/>
  <c r="Z87" i="1"/>
  <c r="Q87" i="1"/>
  <c r="AA87" i="1"/>
  <c r="V87" i="1"/>
  <c r="X87" i="1"/>
  <c r="W87" i="1"/>
  <c r="R87" i="1"/>
  <c r="Y87" i="1"/>
  <c r="T87" i="1"/>
  <c r="S87" i="1"/>
  <c r="C89" i="1"/>
  <c r="C90" i="1" l="1"/>
  <c r="Z88" i="1"/>
  <c r="U88" i="1"/>
  <c r="P88" i="1"/>
  <c r="AA88" i="1"/>
  <c r="V88" i="1"/>
  <c r="Q88" i="1"/>
  <c r="W88" i="1"/>
  <c r="R88" i="1"/>
  <c r="X88" i="1"/>
  <c r="S88" i="1"/>
  <c r="Y88" i="1"/>
  <c r="T88" i="1"/>
  <c r="L89" i="1"/>
  <c r="K89" i="1"/>
  <c r="M89" i="1"/>
  <c r="H89" i="1"/>
  <c r="G89" i="1"/>
  <c r="I89" i="1"/>
  <c r="D89" i="1"/>
  <c r="N89" i="1"/>
  <c r="E89" i="1"/>
  <c r="O89" i="1"/>
  <c r="F89" i="1"/>
  <c r="Q89" i="1" l="1"/>
  <c r="AA89" i="1"/>
  <c r="V89" i="1"/>
  <c r="X89" i="1"/>
  <c r="W89" i="1"/>
  <c r="R89" i="1"/>
  <c r="Y89" i="1"/>
  <c r="T89" i="1"/>
  <c r="S89" i="1"/>
  <c r="U89" i="1"/>
  <c r="P89" i="1"/>
  <c r="Z89" i="1"/>
  <c r="C91" i="1"/>
  <c r="N90" i="1"/>
  <c r="E90" i="1"/>
  <c r="O90" i="1"/>
  <c r="F90" i="1"/>
  <c r="L90" i="1"/>
  <c r="K90" i="1"/>
  <c r="M90" i="1"/>
  <c r="H90" i="1"/>
  <c r="G90" i="1"/>
  <c r="I90" i="1"/>
  <c r="D90" i="1"/>
  <c r="W90" i="1" l="1"/>
  <c r="R90" i="1"/>
  <c r="X90" i="1"/>
  <c r="S90" i="1"/>
  <c r="Y90" i="1"/>
  <c r="T90" i="1"/>
  <c r="Z90" i="1"/>
  <c r="U90" i="1"/>
  <c r="P90" i="1"/>
  <c r="AA90" i="1"/>
  <c r="V90" i="1"/>
  <c r="Q90" i="1"/>
  <c r="I91" i="1"/>
  <c r="D91" i="1"/>
  <c r="N91" i="1"/>
  <c r="F91" i="1"/>
  <c r="E91" i="1"/>
  <c r="O91" i="1"/>
  <c r="K91" i="1"/>
  <c r="M91" i="1"/>
  <c r="H91" i="1"/>
  <c r="G91" i="1"/>
  <c r="L91" i="1"/>
  <c r="C92" i="1"/>
  <c r="K92" i="1" l="1"/>
  <c r="M92" i="1"/>
  <c r="H92" i="1"/>
  <c r="E92" i="1"/>
  <c r="G92" i="1"/>
  <c r="I92" i="1"/>
  <c r="D92" i="1"/>
  <c r="N92" i="1"/>
  <c r="O92" i="1"/>
  <c r="F92" i="1"/>
  <c r="L92" i="1"/>
  <c r="C93" i="1"/>
  <c r="U91" i="1"/>
  <c r="P91" i="1"/>
  <c r="Z91" i="1"/>
  <c r="Q91" i="1"/>
  <c r="AA91" i="1"/>
  <c r="V91" i="1"/>
  <c r="X91" i="1"/>
  <c r="W91" i="1"/>
  <c r="R91" i="1"/>
  <c r="Y91" i="1"/>
  <c r="T91" i="1"/>
  <c r="S91" i="1"/>
  <c r="C94" i="1" l="1"/>
  <c r="Z92" i="1"/>
  <c r="U92" i="1"/>
  <c r="P92" i="1"/>
  <c r="AA92" i="1"/>
  <c r="V92" i="1"/>
  <c r="Q92" i="1"/>
  <c r="W92" i="1"/>
  <c r="R92" i="1"/>
  <c r="X92" i="1"/>
  <c r="S92" i="1"/>
  <c r="Y92" i="1"/>
  <c r="T92" i="1"/>
  <c r="L93" i="1"/>
  <c r="K93" i="1"/>
  <c r="M93" i="1"/>
  <c r="H93" i="1"/>
  <c r="G93" i="1"/>
  <c r="N93" i="1"/>
  <c r="I93" i="1"/>
  <c r="E93" i="1"/>
  <c r="O93" i="1"/>
  <c r="F93" i="1"/>
  <c r="D93" i="1"/>
  <c r="U93" i="1" l="1"/>
  <c r="P93" i="1"/>
  <c r="Z93" i="1"/>
  <c r="Q93" i="1"/>
  <c r="AA93" i="1"/>
  <c r="V93" i="1"/>
  <c r="X93" i="1"/>
  <c r="W93" i="1"/>
  <c r="R93" i="1"/>
  <c r="Y93" i="1"/>
  <c r="T93" i="1"/>
  <c r="S93" i="1"/>
  <c r="K94" i="1"/>
  <c r="M94" i="1"/>
  <c r="H94" i="1"/>
  <c r="I94" i="1"/>
  <c r="N94" i="1"/>
  <c r="G94" i="1"/>
  <c r="D94" i="1"/>
  <c r="E94" i="1"/>
  <c r="O94" i="1"/>
  <c r="F94" i="1"/>
  <c r="L94" i="1"/>
  <c r="C95" i="1"/>
  <c r="K95" i="1" l="1"/>
  <c r="E95" i="1"/>
  <c r="L95" i="1"/>
  <c r="H95" i="1"/>
  <c r="M95" i="1"/>
  <c r="G95" i="1"/>
  <c r="D95" i="1"/>
  <c r="O95" i="1"/>
  <c r="I95" i="1"/>
  <c r="F95" i="1"/>
  <c r="N95" i="1"/>
  <c r="Z94" i="1"/>
  <c r="U94" i="1"/>
  <c r="P94" i="1"/>
  <c r="AA94" i="1"/>
  <c r="V94" i="1"/>
  <c r="Q94" i="1"/>
  <c r="W94" i="1"/>
  <c r="R94" i="1"/>
  <c r="X94" i="1"/>
  <c r="S94" i="1"/>
  <c r="Y94" i="1"/>
  <c r="T94" i="1"/>
  <c r="C96" i="1"/>
  <c r="C97" i="1" l="1"/>
  <c r="Z95" i="1"/>
  <c r="Q95" i="1"/>
  <c r="P95" i="1"/>
  <c r="AA95" i="1"/>
  <c r="V95" i="1"/>
  <c r="X95" i="1"/>
  <c r="W95" i="1"/>
  <c r="Y95" i="1"/>
  <c r="T95" i="1"/>
  <c r="S95" i="1"/>
  <c r="U95" i="1"/>
  <c r="R95" i="1"/>
  <c r="L96" i="1"/>
  <c r="K96" i="1"/>
  <c r="D96" i="1"/>
  <c r="M96" i="1"/>
  <c r="H96" i="1"/>
  <c r="G96" i="1"/>
  <c r="I96" i="1"/>
  <c r="E96" i="1"/>
  <c r="O96" i="1"/>
  <c r="F96" i="1"/>
  <c r="N96" i="1"/>
  <c r="Q96" i="1" l="1"/>
  <c r="AA96" i="1"/>
  <c r="V96" i="1"/>
  <c r="X96" i="1"/>
  <c r="W96" i="1"/>
  <c r="R96" i="1"/>
  <c r="Y96" i="1"/>
  <c r="T96" i="1"/>
  <c r="S96" i="1"/>
  <c r="U96" i="1"/>
  <c r="P96" i="1"/>
  <c r="Z96" i="1"/>
  <c r="C98" i="1"/>
  <c r="K97" i="1"/>
  <c r="M97" i="1"/>
  <c r="H97" i="1"/>
  <c r="G97" i="1"/>
  <c r="I97" i="1"/>
  <c r="D97" i="1"/>
  <c r="N97" i="1"/>
  <c r="E97" i="1"/>
  <c r="O97" i="1"/>
  <c r="F97" i="1"/>
  <c r="L97" i="1"/>
  <c r="Z97" i="1" l="1"/>
  <c r="U97" i="1"/>
  <c r="P97" i="1"/>
  <c r="AA97" i="1"/>
  <c r="V97" i="1"/>
  <c r="Q97" i="1"/>
  <c r="W97" i="1"/>
  <c r="R97" i="1"/>
  <c r="X97" i="1"/>
  <c r="S97" i="1"/>
  <c r="Y97" i="1"/>
  <c r="T97" i="1"/>
  <c r="L98" i="1"/>
  <c r="K98" i="1"/>
  <c r="D98" i="1"/>
  <c r="M98" i="1"/>
  <c r="H98" i="1"/>
  <c r="G98" i="1"/>
  <c r="I98" i="1"/>
  <c r="E98" i="1"/>
  <c r="O98" i="1"/>
  <c r="F98" i="1"/>
  <c r="N98" i="1"/>
  <c r="C99" i="1"/>
  <c r="N99" i="1" l="1"/>
  <c r="E99" i="1"/>
  <c r="O99" i="1"/>
  <c r="F99" i="1"/>
  <c r="L99" i="1"/>
  <c r="K99" i="1"/>
  <c r="M99" i="1"/>
  <c r="H99" i="1"/>
  <c r="G99" i="1"/>
  <c r="I99" i="1"/>
  <c r="D99" i="1"/>
  <c r="Y98" i="1"/>
  <c r="T98" i="1"/>
  <c r="S98" i="1"/>
  <c r="U98" i="1"/>
  <c r="P98" i="1"/>
  <c r="Z98" i="1"/>
  <c r="Q98" i="1"/>
  <c r="AA98" i="1"/>
  <c r="V98" i="1"/>
  <c r="X98" i="1"/>
  <c r="W98" i="1"/>
  <c r="R98" i="1"/>
  <c r="C100" i="1"/>
  <c r="C101" i="1" l="1"/>
  <c r="Z99" i="1"/>
  <c r="U99" i="1"/>
  <c r="P99" i="1"/>
  <c r="AA99" i="1"/>
  <c r="V99" i="1"/>
  <c r="Q99" i="1"/>
  <c r="W99" i="1"/>
  <c r="R99" i="1"/>
  <c r="X99" i="1"/>
  <c r="S99" i="1"/>
  <c r="Y99" i="1"/>
  <c r="T99" i="1"/>
  <c r="I100" i="1"/>
  <c r="D100" i="1"/>
  <c r="N100" i="1"/>
  <c r="L100" i="1"/>
  <c r="E100" i="1"/>
  <c r="O100" i="1"/>
  <c r="F100" i="1"/>
  <c r="K100" i="1"/>
  <c r="M100" i="1"/>
  <c r="H100" i="1"/>
  <c r="G100" i="1"/>
  <c r="U100" i="1" l="1"/>
  <c r="P100" i="1"/>
  <c r="Z100" i="1"/>
  <c r="Q100" i="1"/>
  <c r="AA100" i="1"/>
  <c r="V100" i="1"/>
  <c r="X100" i="1"/>
  <c r="W100" i="1"/>
  <c r="R100" i="1"/>
  <c r="Y100" i="1"/>
  <c r="T100" i="1"/>
  <c r="S100" i="1"/>
  <c r="C102" i="1"/>
  <c r="K101" i="1"/>
  <c r="M101" i="1"/>
  <c r="H101" i="1"/>
  <c r="I101" i="1"/>
  <c r="N101" i="1"/>
  <c r="G101" i="1"/>
  <c r="D101" i="1"/>
  <c r="E101" i="1"/>
  <c r="O101" i="1"/>
  <c r="F101" i="1"/>
  <c r="L101" i="1"/>
  <c r="L102" i="1" l="1"/>
  <c r="K102" i="1"/>
  <c r="D102" i="1"/>
  <c r="M102" i="1"/>
  <c r="H102" i="1"/>
  <c r="G102" i="1"/>
  <c r="I102" i="1"/>
  <c r="E102" i="1"/>
  <c r="O102" i="1"/>
  <c r="F102" i="1"/>
  <c r="N102" i="1"/>
  <c r="Z101" i="1"/>
  <c r="U101" i="1"/>
  <c r="P101" i="1"/>
  <c r="AA101" i="1"/>
  <c r="V101" i="1"/>
  <c r="Q101" i="1"/>
  <c r="W101" i="1"/>
  <c r="R101" i="1"/>
  <c r="X101" i="1"/>
  <c r="S101" i="1"/>
  <c r="Y101" i="1"/>
  <c r="T101" i="1"/>
  <c r="C103" i="1"/>
  <c r="Q102" i="1" l="1"/>
  <c r="AA102" i="1"/>
  <c r="V102" i="1"/>
  <c r="X102" i="1"/>
  <c r="W102" i="1"/>
  <c r="R102" i="1"/>
  <c r="Y102" i="1"/>
  <c r="T102" i="1"/>
  <c r="S102" i="1"/>
  <c r="U102" i="1"/>
  <c r="P102" i="1"/>
  <c r="Z102" i="1"/>
  <c r="K103" i="1"/>
  <c r="M103" i="1"/>
  <c r="H103" i="1"/>
  <c r="G103" i="1"/>
  <c r="I103" i="1"/>
  <c r="D103" i="1"/>
  <c r="N103" i="1"/>
  <c r="E103" i="1"/>
  <c r="O103" i="1"/>
  <c r="F103" i="1"/>
  <c r="L103" i="1"/>
  <c r="C104" i="1"/>
  <c r="C105" i="1" l="1"/>
  <c r="Z103" i="1"/>
  <c r="U103" i="1"/>
  <c r="P103" i="1"/>
  <c r="AA103" i="1"/>
  <c r="V103" i="1"/>
  <c r="Q103" i="1"/>
  <c r="W103" i="1"/>
  <c r="R103" i="1"/>
  <c r="X103" i="1"/>
  <c r="S103" i="1"/>
  <c r="Y103" i="1"/>
  <c r="T103" i="1"/>
  <c r="L104" i="1"/>
  <c r="K104" i="1"/>
  <c r="M104" i="1"/>
  <c r="H104" i="1"/>
  <c r="G104" i="1"/>
  <c r="I104" i="1"/>
  <c r="D104" i="1"/>
  <c r="E104" i="1"/>
  <c r="O104" i="1"/>
  <c r="F104" i="1"/>
  <c r="N104" i="1"/>
  <c r="Y104" i="1" l="1"/>
  <c r="T104" i="1"/>
  <c r="S104" i="1"/>
  <c r="U104" i="1"/>
  <c r="P104" i="1"/>
  <c r="Z104" i="1"/>
  <c r="Q104" i="1"/>
  <c r="AA104" i="1"/>
  <c r="V104" i="1"/>
  <c r="X104" i="1"/>
  <c r="W104" i="1"/>
  <c r="R104" i="1"/>
  <c r="C107" i="1"/>
  <c r="C106" i="1"/>
  <c r="N105" i="1"/>
  <c r="E105" i="1"/>
  <c r="O105" i="1"/>
  <c r="F105" i="1"/>
  <c r="L105" i="1"/>
  <c r="K105" i="1"/>
  <c r="M105" i="1"/>
  <c r="H105" i="1"/>
  <c r="G105" i="1"/>
  <c r="I105" i="1"/>
  <c r="D105" i="1"/>
  <c r="Z105" i="1" l="1"/>
  <c r="U105" i="1"/>
  <c r="P105" i="1"/>
  <c r="AA105" i="1"/>
  <c r="V105" i="1"/>
  <c r="Q105" i="1"/>
  <c r="W105" i="1"/>
  <c r="R105" i="1"/>
  <c r="X105" i="1"/>
  <c r="S105" i="1"/>
  <c r="Y105" i="1"/>
  <c r="T105" i="1"/>
  <c r="M106" i="1"/>
  <c r="H106" i="1"/>
  <c r="G106" i="1"/>
  <c r="N106" i="1"/>
  <c r="O106" i="1"/>
  <c r="I106" i="1"/>
  <c r="D106" i="1"/>
  <c r="F106" i="1"/>
  <c r="E106" i="1"/>
  <c r="L106" i="1"/>
  <c r="K106" i="1"/>
  <c r="N107" i="1"/>
  <c r="E107" i="1"/>
  <c r="O107" i="1"/>
  <c r="F107" i="1"/>
  <c r="L107" i="1"/>
  <c r="M107" i="1"/>
  <c r="K107" i="1"/>
  <c r="G107" i="1"/>
  <c r="I107" i="1"/>
  <c r="D107" i="1"/>
  <c r="H107" i="1"/>
  <c r="Z107" i="1" l="1"/>
  <c r="U107" i="1"/>
  <c r="P107" i="1"/>
  <c r="AA107" i="1"/>
  <c r="V107" i="1"/>
  <c r="Q107" i="1"/>
  <c r="W107" i="1"/>
  <c r="R107" i="1"/>
  <c r="X107" i="1"/>
  <c r="S107" i="1"/>
  <c r="Y107" i="1"/>
  <c r="T107" i="1"/>
  <c r="X106" i="1"/>
  <c r="W106" i="1"/>
  <c r="R106" i="1"/>
  <c r="Y106" i="1"/>
  <c r="T106" i="1"/>
  <c r="S106" i="1"/>
  <c r="U106" i="1"/>
  <c r="P106" i="1"/>
  <c r="Z106" i="1"/>
  <c r="Q106" i="1"/>
  <c r="AA106" i="1"/>
  <c r="V106" i="1"/>
</calcChain>
</file>

<file path=xl/sharedStrings.xml><?xml version="1.0" encoding="utf-8"?>
<sst xmlns="http://schemas.openxmlformats.org/spreadsheetml/2006/main" count="18" uniqueCount="17">
  <si>
    <t>custo</t>
  </si>
  <si>
    <t>lucro</t>
  </si>
  <si>
    <t>odds</t>
  </si>
  <si>
    <t>p</t>
  </si>
  <si>
    <t>p0</t>
  </si>
  <si>
    <t>p1</t>
  </si>
  <si>
    <t>p2</t>
  </si>
  <si>
    <t>p3</t>
  </si>
  <si>
    <t>p4</t>
  </si>
  <si>
    <t>p5</t>
  </si>
  <si>
    <t>p6</t>
  </si>
  <si>
    <t>p7</t>
  </si>
  <si>
    <t>p9</t>
  </si>
  <si>
    <t>p10</t>
  </si>
  <si>
    <t>Resp</t>
  </si>
  <si>
    <t>odds of Less than 5</t>
  </si>
  <si>
    <t>Regret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</si>
</sst>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64260717410319E-2"/>
          <c:y val="2.0864272307841863E-2"/>
          <c:w val="0.88389129483814521"/>
          <c:h val="0.87009205045950455"/>
        </c:manualLayout>
      </c:layout>
      <c:lineChart>
        <c:grouping val="standard"/>
        <c:varyColors val="0"/>
        <c:ser>
          <c:idx val="1"/>
          <c:order val="0"/>
          <c:tx>
            <c:strRef>
              <c:f>Planilha1!$Q$4</c:f>
              <c:strCache>
                <c:ptCount val="1"/>
                <c:pt idx="0">
                  <c:v>Escolher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Planilha1!$D$5:$D$22</c:f>
              <c:numCache>
                <c:formatCode>0.00</c:formatCode>
                <c:ptCount val="18"/>
                <c:pt idx="0">
                  <c:v>1.0000000000000002E-3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0.12799999999999997</c:v>
                </c:pt>
                <c:pt idx="8">
                  <c:v>0.25600000000000001</c:v>
                </c:pt>
                <c:pt idx="9">
                  <c:v>0.51200000000000001</c:v>
                </c:pt>
                <c:pt idx="10">
                  <c:v>1</c:v>
                </c:pt>
                <c:pt idx="11">
                  <c:v>1.9999999999999998</c:v>
                </c:pt>
                <c:pt idx="12">
                  <c:v>3</c:v>
                </c:pt>
                <c:pt idx="13">
                  <c:v>4.0000000000000009</c:v>
                </c:pt>
                <c:pt idx="14">
                  <c:v>5.0000000000000018</c:v>
                </c:pt>
                <c:pt idx="15">
                  <c:v>5.9999999999999973</c:v>
                </c:pt>
                <c:pt idx="16">
                  <c:v>7</c:v>
                </c:pt>
                <c:pt idx="17">
                  <c:v>7.9999999999999964</c:v>
                </c:pt>
              </c:numCache>
            </c:numRef>
          </c:cat>
          <c:val>
            <c:numRef>
              <c:f>Planilha1!$Q$5:$Q$22</c:f>
              <c:numCache>
                <c:formatCode>0.00</c:formatCode>
                <c:ptCount val="18"/>
                <c:pt idx="0">
                  <c:v>7.7218236309145407</c:v>
                </c:pt>
                <c:pt idx="1">
                  <c:v>7.7163854109961898</c:v>
                </c:pt>
                <c:pt idx="2">
                  <c:v>7.7055414704817107</c:v>
                </c:pt>
                <c:pt idx="3">
                  <c:v>7.683982683982685</c:v>
                </c:pt>
                <c:pt idx="4">
                  <c:v>7.6413743736578379</c:v>
                </c:pt>
                <c:pt idx="5">
                  <c:v>7.5581395348837201</c:v>
                </c:pt>
                <c:pt idx="6">
                  <c:v>7.3991797676008195</c:v>
                </c:pt>
                <c:pt idx="7">
                  <c:v>7.1083172147001932</c:v>
                </c:pt>
                <c:pt idx="8">
                  <c:v>6.6155182397220615</c:v>
                </c:pt>
                <c:pt idx="9">
                  <c:v>5.8802308802308803</c:v>
                </c:pt>
                <c:pt idx="10">
                  <c:v>5</c:v>
                </c:pt>
                <c:pt idx="11">
                  <c:v>4.0909090909090908</c:v>
                </c:pt>
                <c:pt idx="12">
                  <c:v>3.6363636363636367</c:v>
                </c:pt>
                <c:pt idx="13">
                  <c:v>3.3636363636363633</c:v>
                </c:pt>
                <c:pt idx="14">
                  <c:v>3.1818181818181808</c:v>
                </c:pt>
                <c:pt idx="15">
                  <c:v>3.0519480519480529</c:v>
                </c:pt>
                <c:pt idx="16">
                  <c:v>2.9545454545454541</c:v>
                </c:pt>
                <c:pt idx="17">
                  <c:v>2.8787878787878789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F-4A6C-A60E-D22382215E7D}"/>
            </c:ext>
          </c:extLst>
        </c:ser>
        <c:ser>
          <c:idx val="0"/>
          <c:order val="1"/>
          <c:tx>
            <c:strRef>
              <c:f>Planilha1!$R$4</c:f>
              <c:strCache>
                <c:ptCount val="1"/>
                <c:pt idx="0">
                  <c:v>Escolher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Planilha1!$D$5:$D$22</c:f>
              <c:numCache>
                <c:formatCode>0.00</c:formatCode>
                <c:ptCount val="18"/>
                <c:pt idx="0">
                  <c:v>1.0000000000000002E-3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0.12799999999999997</c:v>
                </c:pt>
                <c:pt idx="8">
                  <c:v>0.25600000000000001</c:v>
                </c:pt>
                <c:pt idx="9">
                  <c:v>0.51200000000000001</c:v>
                </c:pt>
                <c:pt idx="10">
                  <c:v>1</c:v>
                </c:pt>
                <c:pt idx="11">
                  <c:v>1.9999999999999998</c:v>
                </c:pt>
                <c:pt idx="12">
                  <c:v>3</c:v>
                </c:pt>
                <c:pt idx="13">
                  <c:v>4.0000000000000009</c:v>
                </c:pt>
                <c:pt idx="14">
                  <c:v>5.0000000000000018</c:v>
                </c:pt>
                <c:pt idx="15">
                  <c:v>5.9999999999999973</c:v>
                </c:pt>
                <c:pt idx="16">
                  <c:v>7</c:v>
                </c:pt>
                <c:pt idx="17">
                  <c:v>7.9999999999999964</c:v>
                </c:pt>
              </c:numCache>
            </c:numRef>
          </c:cat>
          <c:val>
            <c:numRef>
              <c:f>Planilha1!$R$5:$R$22</c:f>
              <c:numCache>
                <c:formatCode>0.00</c:formatCode>
                <c:ptCount val="18"/>
                <c:pt idx="0">
                  <c:v>6.7221869040050866</c:v>
                </c:pt>
                <c:pt idx="1">
                  <c:v>6.717111232081292</c:v>
                </c:pt>
                <c:pt idx="2">
                  <c:v>6.7069902209344452</c:v>
                </c:pt>
                <c:pt idx="3">
                  <c:v>6.6868686868686877</c:v>
                </c:pt>
                <c:pt idx="4">
                  <c:v>6.6471009305654967</c:v>
                </c:pt>
                <c:pt idx="5">
                  <c:v>6.5694150810429868</c:v>
                </c:pt>
                <c:pt idx="6">
                  <c:v>6.4210526315789478</c:v>
                </c:pt>
                <c:pt idx="7">
                  <c:v>6.1495809155383618</c:v>
                </c:pt>
                <c:pt idx="8">
                  <c:v>5.6896352055587727</c:v>
                </c:pt>
                <c:pt idx="9">
                  <c:v>5.0033670033670035</c:v>
                </c:pt>
                <c:pt idx="10">
                  <c:v>4.1818181818181817</c:v>
                </c:pt>
                <c:pt idx="11">
                  <c:v>3.3333333333333335</c:v>
                </c:pt>
                <c:pt idx="12">
                  <c:v>2.9090909090909092</c:v>
                </c:pt>
                <c:pt idx="13">
                  <c:v>2.6545454545454543</c:v>
                </c:pt>
                <c:pt idx="14">
                  <c:v>2.4848484848484844</c:v>
                </c:pt>
                <c:pt idx="15">
                  <c:v>2.3636363636363642</c:v>
                </c:pt>
                <c:pt idx="16">
                  <c:v>2.2727272727272729</c:v>
                </c:pt>
                <c:pt idx="17">
                  <c:v>2.2020202020202024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F-4A6C-A60E-D22382215E7D}"/>
            </c:ext>
          </c:extLst>
        </c:ser>
        <c:ser>
          <c:idx val="2"/>
          <c:order val="2"/>
          <c:tx>
            <c:strRef>
              <c:f>Planilha1!$S$4</c:f>
              <c:strCache>
                <c:ptCount val="1"/>
                <c:pt idx="0">
                  <c:v>Escolher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Planilha1!$D$5:$D$22</c:f>
              <c:numCache>
                <c:formatCode>0.00</c:formatCode>
                <c:ptCount val="18"/>
                <c:pt idx="0">
                  <c:v>1.0000000000000002E-3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0.12799999999999997</c:v>
                </c:pt>
                <c:pt idx="8">
                  <c:v>0.25600000000000001</c:v>
                </c:pt>
                <c:pt idx="9">
                  <c:v>0.51200000000000001</c:v>
                </c:pt>
                <c:pt idx="10">
                  <c:v>1</c:v>
                </c:pt>
                <c:pt idx="11">
                  <c:v>1.9999999999999998</c:v>
                </c:pt>
                <c:pt idx="12">
                  <c:v>3</c:v>
                </c:pt>
                <c:pt idx="13">
                  <c:v>4.0000000000000009</c:v>
                </c:pt>
                <c:pt idx="14">
                  <c:v>5.0000000000000018</c:v>
                </c:pt>
                <c:pt idx="15">
                  <c:v>5.9999999999999973</c:v>
                </c:pt>
                <c:pt idx="16">
                  <c:v>7</c:v>
                </c:pt>
                <c:pt idx="17">
                  <c:v>7.9999999999999964</c:v>
                </c:pt>
              </c:numCache>
            </c:numRef>
          </c:cat>
          <c:val>
            <c:numRef>
              <c:f>Planilha1!$S$5:$S$22</c:f>
              <c:numCache>
                <c:formatCode>0.00</c:formatCode>
                <c:ptCount val="18"/>
                <c:pt idx="0">
                  <c:v>5.7229134501861783</c:v>
                </c:pt>
                <c:pt idx="1">
                  <c:v>5.7185628742514965</c:v>
                </c:pt>
                <c:pt idx="2">
                  <c:v>5.7098877218399124</c:v>
                </c:pt>
                <c:pt idx="3">
                  <c:v>5.6926406926406932</c:v>
                </c:pt>
                <c:pt idx="4">
                  <c:v>5.658554044380816</c:v>
                </c:pt>
                <c:pt idx="5">
                  <c:v>5.5919661733615218</c:v>
                </c:pt>
                <c:pt idx="6">
                  <c:v>5.4647983595352017</c:v>
                </c:pt>
                <c:pt idx="7">
                  <c:v>5.2321083172147</c:v>
                </c:pt>
                <c:pt idx="8">
                  <c:v>4.8378691372321949</c:v>
                </c:pt>
                <c:pt idx="9">
                  <c:v>4.2496392496392499</c:v>
                </c:pt>
                <c:pt idx="10">
                  <c:v>3.545454545454545</c:v>
                </c:pt>
                <c:pt idx="11">
                  <c:v>2.8181818181818183</c:v>
                </c:pt>
                <c:pt idx="12">
                  <c:v>2.4545454545454546</c:v>
                </c:pt>
                <c:pt idx="13">
                  <c:v>2.2363636363636363</c:v>
                </c:pt>
                <c:pt idx="14">
                  <c:v>2.0909090909090908</c:v>
                </c:pt>
                <c:pt idx="15">
                  <c:v>1.9870129870129873</c:v>
                </c:pt>
                <c:pt idx="16">
                  <c:v>1.9090909090909089</c:v>
                </c:pt>
                <c:pt idx="17">
                  <c:v>1.8484848484848486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F-4A6C-A60E-D223822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915552"/>
        <c:axId val="277915880"/>
      </c:lineChart>
      <c:catAx>
        <c:axId val="277915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915880"/>
        <c:crosses val="autoZero"/>
        <c:auto val="1"/>
        <c:lblAlgn val="ctr"/>
        <c:lblOffset val="100"/>
        <c:noMultiLvlLbl val="0"/>
      </c:catAx>
      <c:valAx>
        <c:axId val="27791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9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230981</xdr:colOff>
      <xdr:row>108</xdr:row>
      <xdr:rowOff>142876</xdr:rowOff>
    </xdr:from>
    <xdr:to>
      <xdr:col>26</xdr:col>
      <xdr:colOff>533400</xdr:colOff>
      <xdr:row>123</xdr:row>
      <xdr:rowOff>28576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abSelected="1" zoomScale="80" zoomScaleNormal="80" workbookViewId="0">
      <selection activeCell="Q5" sqref="Q5"/>
    </sheetView>
  </sheetViews>
  <sheetFormatPr defaultRowHeight="15" x14ac:dyDescent="0.25"/>
  <cols>
    <col min="1" max="1" width="5.7109375" bestFit="1" customWidth="1"/>
    <col min="2" max="2" width="12.140625" customWidth="1"/>
    <col min="3" max="3" width="4.5703125" bestFit="1" customWidth="1"/>
    <col min="4" max="4" width="18.5703125" customWidth="1"/>
    <col min="5" max="15" width="4.5703125" bestFit="1" customWidth="1"/>
    <col min="16" max="16" width="5.28515625" bestFit="1" customWidth="1"/>
    <col min="17" max="17" width="11.5703125" bestFit="1" customWidth="1"/>
    <col min="18" max="18" width="9.85546875" bestFit="1" customWidth="1"/>
    <col min="19" max="19" width="10.85546875" bestFit="1" customWidth="1"/>
  </cols>
  <sheetData>
    <row r="1" spans="1:27" x14ac:dyDescent="0.25">
      <c r="A1" t="s">
        <v>0</v>
      </c>
      <c r="B1">
        <v>1</v>
      </c>
    </row>
    <row r="2" spans="1:27" x14ac:dyDescent="0.25">
      <c r="A2" t="s">
        <v>1</v>
      </c>
      <c r="B2">
        <v>2</v>
      </c>
    </row>
    <row r="3" spans="1:27" x14ac:dyDescent="0.25"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Q3">
        <v>0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>
        <v>8</v>
      </c>
      <c r="Z3">
        <v>9</v>
      </c>
      <c r="AA3">
        <v>10</v>
      </c>
    </row>
    <row r="4" spans="1:27" x14ac:dyDescent="0.25">
      <c r="B4" t="s">
        <v>2</v>
      </c>
      <c r="C4" t="s">
        <v>3</v>
      </c>
      <c r="D4" t="s">
        <v>15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11</v>
      </c>
      <c r="N4" t="s">
        <v>12</v>
      </c>
      <c r="O4" t="s">
        <v>13</v>
      </c>
      <c r="P4" t="s">
        <v>14</v>
      </c>
      <c r="Q4" t="str">
        <f>"Escolher "&amp;Q3</f>
        <v>Escolher 0</v>
      </c>
      <c r="R4" t="str">
        <f>"Escolher "&amp;R3</f>
        <v>Escolher 1</v>
      </c>
      <c r="S4" t="str">
        <f>"Escolher "&amp;S3</f>
        <v>Escolher 2</v>
      </c>
      <c r="T4" t="str">
        <f>"Escolher "&amp;T3</f>
        <v>Escolher 3</v>
      </c>
      <c r="U4" t="str">
        <f>"Escolher "&amp;U3</f>
        <v>Escolher 4</v>
      </c>
      <c r="V4" t="str">
        <f>"Escolher "&amp;V3</f>
        <v>Escolher 5</v>
      </c>
      <c r="W4" t="str">
        <f>"Escolher "&amp;W3</f>
        <v>Escolher 6</v>
      </c>
      <c r="X4" t="str">
        <f>"Escolher "&amp;X3</f>
        <v>Escolher 7</v>
      </c>
      <c r="Y4" t="str">
        <f>"Escolher "&amp;Y3</f>
        <v>Escolher 8</v>
      </c>
      <c r="Z4" t="str">
        <f>"Escolher "&amp;Z3</f>
        <v>Escolher 9</v>
      </c>
      <c r="AA4" t="str">
        <f>"Escolher "&amp;AA3</f>
        <v>Escolher 10</v>
      </c>
    </row>
    <row r="5" spans="1:27" x14ac:dyDescent="0.25">
      <c r="B5" s="1">
        <v>1E-3</v>
      </c>
      <c r="C5" s="1">
        <f>B5/(B5+1)</f>
        <v>9.9900099900099922E-4</v>
      </c>
      <c r="D5" s="1">
        <f>C5/(1-C5)</f>
        <v>1.0000000000000002E-3</v>
      </c>
      <c r="E5" s="1">
        <f>(2*$C5)/11</f>
        <v>1.8163654527290896E-4</v>
      </c>
      <c r="F5" s="1">
        <f t="shared" ref="F5:I20" si="0">(2*$C5)/11</f>
        <v>1.8163654527290896E-4</v>
      </c>
      <c r="G5" s="1">
        <f t="shared" si="0"/>
        <v>1.8163654527290896E-4</v>
      </c>
      <c r="H5" s="1">
        <f t="shared" si="0"/>
        <v>1.8163654527290896E-4</v>
      </c>
      <c r="I5" s="1">
        <f t="shared" si="0"/>
        <v>1.8163654527290896E-4</v>
      </c>
      <c r="J5" s="1">
        <f>1/11</f>
        <v>9.0909090909090912E-2</v>
      </c>
      <c r="K5" s="1">
        <f>2*(1-$C5)/11</f>
        <v>0.18163654527290893</v>
      </c>
      <c r="L5" s="1">
        <f t="shared" ref="L5:O20" si="1">2*(1-$C5)/11</f>
        <v>0.18163654527290893</v>
      </c>
      <c r="M5" s="1">
        <f t="shared" si="1"/>
        <v>0.18163654527290893</v>
      </c>
      <c r="N5" s="1">
        <f t="shared" si="1"/>
        <v>0.18163654527290893</v>
      </c>
      <c r="O5" s="1">
        <f t="shared" si="1"/>
        <v>0.18163654527290893</v>
      </c>
      <c r="P5" s="1">
        <f>SUMPRODUCT($E$3:$O$3,E5:O5)</f>
        <v>7.7218236309145407</v>
      </c>
      <c r="Q5" s="1">
        <f>SUMPRODUCT($E5:$O5,$E$111:$O$111)</f>
        <v>7.7218236309145407</v>
      </c>
      <c r="R5" s="1">
        <f>SUMPRODUCT($E5:$O5,$E$112:$O$112)</f>
        <v>6.7221869040050866</v>
      </c>
      <c r="S5" s="1">
        <f>SUMPRODUCT($E5:$O5,$E$113:$O$113)</f>
        <v>5.7229134501861783</v>
      </c>
      <c r="T5" s="1">
        <f>SUMPRODUCT($E5:$O5,$E$114:$O$114)</f>
        <v>4.7240032694578158</v>
      </c>
      <c r="U5" s="1">
        <f>SUMPRODUCT($E5:$O5,$E$115:$O$115)</f>
        <v>3.7254563618199983</v>
      </c>
      <c r="V5" s="1">
        <f>SUMPRODUCT($E5:$O5,$E$116:$O$116)</f>
        <v>2.7272727272727275</v>
      </c>
      <c r="W5" s="1">
        <f>SUMPRODUCT($E5:$O5,$E$117:$O$117)</f>
        <v>1.9109072745436384</v>
      </c>
      <c r="X5" s="1">
        <f>SUMPRODUCT($E5:$O5,$E$118:$O$118)</f>
        <v>1.4578149123603672</v>
      </c>
      <c r="Y5" s="1">
        <f>SUMPRODUCT($E5:$O5,$E$119:$O$119)</f>
        <v>1.3679956407229137</v>
      </c>
      <c r="Z5" s="1">
        <f>SUMPRODUCT($E5:$O5,$E$120:$O$120)</f>
        <v>1.6414494596312781</v>
      </c>
      <c r="AA5" s="1">
        <f>SUMPRODUCT($E5:$O5,$E$121:$O$121)</f>
        <v>2.2781763690854602</v>
      </c>
    </row>
    <row r="6" spans="1:27" x14ac:dyDescent="0.25">
      <c r="B6" s="2">
        <f>B5*2</f>
        <v>2E-3</v>
      </c>
      <c r="C6" s="1">
        <f t="shared" ref="C6:C69" si="2">B6/(B6+1)</f>
        <v>1.996007984031936E-3</v>
      </c>
      <c r="D6" s="1">
        <f t="shared" ref="D6:D69" si="3">C6/(1-C6)</f>
        <v>2E-3</v>
      </c>
      <c r="E6" s="1">
        <f t="shared" ref="E6:I21" si="4">(2*$C6)/11</f>
        <v>3.6291054255126106E-4</v>
      </c>
      <c r="F6" s="1">
        <f t="shared" si="0"/>
        <v>3.6291054255126106E-4</v>
      </c>
      <c r="G6" s="1">
        <f t="shared" si="0"/>
        <v>3.6291054255126106E-4</v>
      </c>
      <c r="H6" s="1">
        <f t="shared" si="0"/>
        <v>3.6291054255126106E-4</v>
      </c>
      <c r="I6" s="1">
        <f t="shared" si="0"/>
        <v>3.6291054255126106E-4</v>
      </c>
      <c r="J6" s="1">
        <f t="shared" ref="J6:J69" si="5">1/11</f>
        <v>9.0909090909090912E-2</v>
      </c>
      <c r="K6" s="1">
        <f t="shared" ref="K6:O21" si="6">2*(1-$C6)/11</f>
        <v>0.18145527127563055</v>
      </c>
      <c r="L6" s="1">
        <f t="shared" si="1"/>
        <v>0.18145527127563055</v>
      </c>
      <c r="M6" s="1">
        <f t="shared" si="1"/>
        <v>0.18145527127563055</v>
      </c>
      <c r="N6" s="1">
        <f t="shared" si="1"/>
        <v>0.18145527127563055</v>
      </c>
      <c r="O6" s="1">
        <f t="shared" si="1"/>
        <v>0.18145527127563055</v>
      </c>
      <c r="P6" s="1">
        <f>SUMPRODUCT($E$3:$O$3,E6:O6)</f>
        <v>7.7163854109961898</v>
      </c>
      <c r="Q6" s="1">
        <f>SUMPRODUCT($E6:$O6,$E$111:$O$111)</f>
        <v>7.7163854109961898</v>
      </c>
      <c r="R6" s="1">
        <f>SUMPRODUCT($E6:$O6,$E$112:$O$112)</f>
        <v>6.717111232081292</v>
      </c>
      <c r="S6" s="1">
        <f>SUMPRODUCT($E6:$O6,$E$113:$O$113)</f>
        <v>5.7185628742514965</v>
      </c>
      <c r="T6" s="1">
        <f>SUMPRODUCT($E6:$O6,$E$113:$O$113)</f>
        <v>5.7185628742514965</v>
      </c>
      <c r="U6" s="1">
        <f>SUMPRODUCT($E6:$O6,$E$113:$O$113)</f>
        <v>5.7185628742514965</v>
      </c>
      <c r="V6" s="1">
        <f>SUMPRODUCT($E6:$O6,$E$113:$O$113)</f>
        <v>5.7185628742514965</v>
      </c>
      <c r="W6" s="1">
        <f>SUMPRODUCT($E6:$O6,$E$113:$O$113)</f>
        <v>5.7185628742514965</v>
      </c>
      <c r="X6" s="1">
        <f>SUMPRODUCT($E6:$O6,$E$113:$O$113)</f>
        <v>5.7185628742514965</v>
      </c>
      <c r="Y6" s="1">
        <f>SUMPRODUCT($E6:$O6,$E$113:$O$113)</f>
        <v>5.7185628742514965</v>
      </c>
      <c r="Z6" s="1">
        <f>SUMPRODUCT($E6:$O6,$E$113:$O$113)</f>
        <v>5.7185628742514965</v>
      </c>
      <c r="AA6" s="1">
        <f>SUMPRODUCT($E6:$O6,$E$113:$O$113)</f>
        <v>5.7185628742514965</v>
      </c>
    </row>
    <row r="7" spans="1:27" x14ac:dyDescent="0.25">
      <c r="B7" s="2">
        <f t="shared" ref="B7:B22" si="7">B6*2</f>
        <v>4.0000000000000001E-3</v>
      </c>
      <c r="C7" s="1">
        <f t="shared" si="2"/>
        <v>3.9840637450199202E-3</v>
      </c>
      <c r="D7" s="1">
        <f t="shared" si="3"/>
        <v>4.0000000000000001E-3</v>
      </c>
      <c r="E7" s="1">
        <f t="shared" si="4"/>
        <v>7.2437522636725825E-4</v>
      </c>
      <c r="F7" s="1">
        <f t="shared" si="0"/>
        <v>7.2437522636725825E-4</v>
      </c>
      <c r="G7" s="1">
        <f t="shared" si="0"/>
        <v>7.2437522636725825E-4</v>
      </c>
      <c r="H7" s="1">
        <f t="shared" si="0"/>
        <v>7.2437522636725825E-4</v>
      </c>
      <c r="I7" s="1">
        <f t="shared" si="0"/>
        <v>7.2437522636725825E-4</v>
      </c>
      <c r="J7" s="1">
        <f t="shared" si="5"/>
        <v>9.0909090909090912E-2</v>
      </c>
      <c r="K7" s="1">
        <f t="shared" si="6"/>
        <v>0.18109380659181457</v>
      </c>
      <c r="L7" s="1">
        <f t="shared" si="1"/>
        <v>0.18109380659181457</v>
      </c>
      <c r="M7" s="1">
        <f t="shared" si="1"/>
        <v>0.18109380659181457</v>
      </c>
      <c r="N7" s="1">
        <f t="shared" si="1"/>
        <v>0.18109380659181457</v>
      </c>
      <c r="O7" s="1">
        <f t="shared" si="1"/>
        <v>0.18109380659181457</v>
      </c>
      <c r="P7" s="1">
        <f>SUMPRODUCT($E$3:$O$3,E7:O7)</f>
        <v>7.7055414704817107</v>
      </c>
      <c r="Q7" s="1">
        <f>SUMPRODUCT($E7:$O7,$E$111:$O$111)</f>
        <v>7.7055414704817107</v>
      </c>
      <c r="R7" s="1">
        <f>SUMPRODUCT($E7:$O7,$E$112:$O$112)</f>
        <v>6.7069902209344452</v>
      </c>
      <c r="S7" s="1">
        <f>SUMPRODUCT($E7:$O7,$E$113:$O$113)</f>
        <v>5.7098877218399124</v>
      </c>
      <c r="T7" s="1">
        <f>SUMPRODUCT($E7:$O7,$E$113:$O$113)</f>
        <v>5.7098877218399124</v>
      </c>
      <c r="U7" s="1">
        <f>SUMPRODUCT($E7:$O7,$E$113:$O$113)</f>
        <v>5.7098877218399124</v>
      </c>
      <c r="V7" s="1">
        <f>SUMPRODUCT($E7:$O7,$E$113:$O$113)</f>
        <v>5.7098877218399124</v>
      </c>
      <c r="W7" s="1">
        <f>SUMPRODUCT($E7:$O7,$E$113:$O$113)</f>
        <v>5.7098877218399124</v>
      </c>
      <c r="X7" s="1">
        <f>SUMPRODUCT($E7:$O7,$E$113:$O$113)</f>
        <v>5.7098877218399124</v>
      </c>
      <c r="Y7" s="1">
        <f>SUMPRODUCT($E7:$O7,$E$113:$O$113)</f>
        <v>5.7098877218399124</v>
      </c>
      <c r="Z7" s="1">
        <f>SUMPRODUCT($E7:$O7,$E$113:$O$113)</f>
        <v>5.7098877218399124</v>
      </c>
      <c r="AA7" s="1">
        <f>SUMPRODUCT($E7:$O7,$E$113:$O$113)</f>
        <v>5.7098877218399124</v>
      </c>
    </row>
    <row r="8" spans="1:27" x14ac:dyDescent="0.25">
      <c r="B8" s="2">
        <f t="shared" si="7"/>
        <v>8.0000000000000002E-3</v>
      </c>
      <c r="C8" s="1">
        <f t="shared" si="2"/>
        <v>7.9365079365079361E-3</v>
      </c>
      <c r="D8" s="1">
        <f t="shared" si="3"/>
        <v>8.0000000000000002E-3</v>
      </c>
      <c r="E8" s="1">
        <f t="shared" si="4"/>
        <v>1.443001443001443E-3</v>
      </c>
      <c r="F8" s="1">
        <f t="shared" si="0"/>
        <v>1.443001443001443E-3</v>
      </c>
      <c r="G8" s="1">
        <f t="shared" si="0"/>
        <v>1.443001443001443E-3</v>
      </c>
      <c r="H8" s="1">
        <f t="shared" si="0"/>
        <v>1.443001443001443E-3</v>
      </c>
      <c r="I8" s="1">
        <f t="shared" si="0"/>
        <v>1.443001443001443E-3</v>
      </c>
      <c r="J8" s="1">
        <f t="shared" si="5"/>
        <v>9.0909090909090912E-2</v>
      </c>
      <c r="K8" s="1">
        <f t="shared" si="6"/>
        <v>0.18037518037518038</v>
      </c>
      <c r="L8" s="1">
        <f t="shared" si="1"/>
        <v>0.18037518037518038</v>
      </c>
      <c r="M8" s="1">
        <f t="shared" si="1"/>
        <v>0.18037518037518038</v>
      </c>
      <c r="N8" s="1">
        <f t="shared" si="1"/>
        <v>0.18037518037518038</v>
      </c>
      <c r="O8" s="1">
        <f t="shared" si="1"/>
        <v>0.18037518037518038</v>
      </c>
      <c r="P8" s="1">
        <f>SUMPRODUCT($E$3:$O$3,E8:O8)</f>
        <v>7.683982683982685</v>
      </c>
      <c r="Q8" s="1">
        <f>SUMPRODUCT($E8:$O8,$E$111:$O$111)</f>
        <v>7.683982683982685</v>
      </c>
      <c r="R8" s="1">
        <f>SUMPRODUCT($E8:$O8,$E$112:$O$112)</f>
        <v>6.6868686868686877</v>
      </c>
      <c r="S8" s="1">
        <f>SUMPRODUCT($E8:$O8,$E$113:$O$113)</f>
        <v>5.6926406926406932</v>
      </c>
      <c r="T8" s="1">
        <f>SUMPRODUCT($E8:$O8,$E$113:$O$113)</f>
        <v>5.6926406926406932</v>
      </c>
      <c r="U8" s="1">
        <f>SUMPRODUCT($E8:$O8,$E$113:$O$113)</f>
        <v>5.6926406926406932</v>
      </c>
      <c r="V8" s="1">
        <f>SUMPRODUCT($E8:$O8,$E$113:$O$113)</f>
        <v>5.6926406926406932</v>
      </c>
      <c r="W8" s="1">
        <f>SUMPRODUCT($E8:$O8,$E$113:$O$113)</f>
        <v>5.6926406926406932</v>
      </c>
      <c r="X8" s="1">
        <f>SUMPRODUCT($E8:$O8,$E$113:$O$113)</f>
        <v>5.6926406926406932</v>
      </c>
      <c r="Y8" s="1">
        <f>SUMPRODUCT($E8:$O8,$E$113:$O$113)</f>
        <v>5.6926406926406932</v>
      </c>
      <c r="Z8" s="1">
        <f>SUMPRODUCT($E8:$O8,$E$113:$O$113)</f>
        <v>5.6926406926406932</v>
      </c>
      <c r="AA8" s="1">
        <f>SUMPRODUCT($E8:$O8,$E$113:$O$113)</f>
        <v>5.6926406926406932</v>
      </c>
    </row>
    <row r="9" spans="1:27" x14ac:dyDescent="0.25">
      <c r="B9" s="2">
        <f t="shared" si="7"/>
        <v>1.6E-2</v>
      </c>
      <c r="C9" s="1">
        <f t="shared" si="2"/>
        <v>1.5748031496062992E-2</v>
      </c>
      <c r="D9" s="1">
        <f t="shared" si="3"/>
        <v>1.6E-2</v>
      </c>
      <c r="E9" s="1">
        <f t="shared" si="4"/>
        <v>2.8632784538296348E-3</v>
      </c>
      <c r="F9" s="1">
        <f t="shared" si="0"/>
        <v>2.8632784538296348E-3</v>
      </c>
      <c r="G9" s="1">
        <f t="shared" si="0"/>
        <v>2.8632784538296348E-3</v>
      </c>
      <c r="H9" s="1">
        <f t="shared" si="0"/>
        <v>2.8632784538296348E-3</v>
      </c>
      <c r="I9" s="1">
        <f t="shared" si="0"/>
        <v>2.8632784538296348E-3</v>
      </c>
      <c r="J9" s="1">
        <f t="shared" si="5"/>
        <v>9.0909090909090912E-2</v>
      </c>
      <c r="K9" s="1">
        <f t="shared" si="6"/>
        <v>0.17895490336435219</v>
      </c>
      <c r="L9" s="1">
        <f t="shared" si="1"/>
        <v>0.17895490336435219</v>
      </c>
      <c r="M9" s="1">
        <f t="shared" si="1"/>
        <v>0.17895490336435219</v>
      </c>
      <c r="N9" s="1">
        <f t="shared" si="1"/>
        <v>0.17895490336435219</v>
      </c>
      <c r="O9" s="1">
        <f t="shared" si="1"/>
        <v>0.17895490336435219</v>
      </c>
      <c r="P9" s="1">
        <f>SUMPRODUCT($E$3:$O$3,E9:O9)</f>
        <v>7.6413743736578379</v>
      </c>
      <c r="Q9" s="1">
        <f>SUMPRODUCT($E9:$O9,$E$111:$O$111)</f>
        <v>7.6413743736578379</v>
      </c>
      <c r="R9" s="1">
        <f>SUMPRODUCT($E9:$O9,$E$112:$O$112)</f>
        <v>6.6471009305654967</v>
      </c>
      <c r="S9" s="1">
        <f>SUMPRODUCT($E9:$O9,$E$113:$O$113)</f>
        <v>5.658554044380816</v>
      </c>
      <c r="T9" s="1">
        <f>SUMPRODUCT($E9:$O9,$E$113:$O$113)</f>
        <v>5.658554044380816</v>
      </c>
      <c r="U9" s="1">
        <f>SUMPRODUCT($E9:$O9,$E$113:$O$113)</f>
        <v>5.658554044380816</v>
      </c>
      <c r="V9" s="1">
        <f>SUMPRODUCT($E9:$O9,$E$113:$O$113)</f>
        <v>5.658554044380816</v>
      </c>
      <c r="W9" s="1">
        <f>SUMPRODUCT($E9:$O9,$E$113:$O$113)</f>
        <v>5.658554044380816</v>
      </c>
      <c r="X9" s="1">
        <f>SUMPRODUCT($E9:$O9,$E$113:$O$113)</f>
        <v>5.658554044380816</v>
      </c>
      <c r="Y9" s="1">
        <f>SUMPRODUCT($E9:$O9,$E$113:$O$113)</f>
        <v>5.658554044380816</v>
      </c>
      <c r="Z9" s="1">
        <f>SUMPRODUCT($E9:$O9,$E$113:$O$113)</f>
        <v>5.658554044380816</v>
      </c>
      <c r="AA9" s="1">
        <f>SUMPRODUCT($E9:$O9,$E$113:$O$113)</f>
        <v>5.658554044380816</v>
      </c>
    </row>
    <row r="10" spans="1:27" x14ac:dyDescent="0.25">
      <c r="B10" s="2">
        <f t="shared" si="7"/>
        <v>3.2000000000000001E-2</v>
      </c>
      <c r="C10" s="1">
        <f t="shared" si="2"/>
        <v>3.1007751937984496E-2</v>
      </c>
      <c r="D10" s="1">
        <f t="shared" si="3"/>
        <v>3.2000000000000001E-2</v>
      </c>
      <c r="E10" s="1">
        <f t="shared" si="4"/>
        <v>5.637773079633545E-3</v>
      </c>
      <c r="F10" s="1">
        <f t="shared" si="0"/>
        <v>5.637773079633545E-3</v>
      </c>
      <c r="G10" s="1">
        <f t="shared" si="0"/>
        <v>5.637773079633545E-3</v>
      </c>
      <c r="H10" s="1">
        <f t="shared" si="0"/>
        <v>5.637773079633545E-3</v>
      </c>
      <c r="I10" s="1">
        <f t="shared" si="0"/>
        <v>5.637773079633545E-3</v>
      </c>
      <c r="J10" s="1">
        <f t="shared" si="5"/>
        <v>9.0909090909090912E-2</v>
      </c>
      <c r="K10" s="1">
        <f t="shared" si="6"/>
        <v>0.17618040873854826</v>
      </c>
      <c r="L10" s="1">
        <f t="shared" si="1"/>
        <v>0.17618040873854826</v>
      </c>
      <c r="M10" s="1">
        <f t="shared" si="1"/>
        <v>0.17618040873854826</v>
      </c>
      <c r="N10" s="1">
        <f t="shared" si="1"/>
        <v>0.17618040873854826</v>
      </c>
      <c r="O10" s="1">
        <f t="shared" si="1"/>
        <v>0.17618040873854826</v>
      </c>
      <c r="P10" s="1">
        <f t="shared" ref="P10:P22" si="8">SUMPRODUCT($E$3:$O$3,E10:O10)</f>
        <v>7.5581395348837201</v>
      </c>
      <c r="Q10" s="1">
        <f>SUMPRODUCT($E10:$O10,$E$111:$O$111)</f>
        <v>7.5581395348837201</v>
      </c>
      <c r="R10" s="1">
        <f>SUMPRODUCT($E10:$O10,$E$112:$O$112)</f>
        <v>6.5694150810429868</v>
      </c>
      <c r="S10" s="1">
        <f>SUMPRODUCT($E10:$O10,$E$113:$O$113)</f>
        <v>5.5919661733615218</v>
      </c>
      <c r="T10" s="1">
        <f>SUMPRODUCT($E10:$O10,$E$113:$O$113)</f>
        <v>5.5919661733615218</v>
      </c>
      <c r="U10" s="1">
        <f>SUMPRODUCT($E10:$O10,$E$113:$O$113)</f>
        <v>5.5919661733615218</v>
      </c>
      <c r="V10" s="1">
        <f>SUMPRODUCT($E10:$O10,$E$113:$O$113)</f>
        <v>5.5919661733615218</v>
      </c>
      <c r="W10" s="1">
        <f>SUMPRODUCT($E10:$O10,$E$113:$O$113)</f>
        <v>5.5919661733615218</v>
      </c>
      <c r="X10" s="1">
        <f>SUMPRODUCT($E10:$O10,$E$113:$O$113)</f>
        <v>5.5919661733615218</v>
      </c>
      <c r="Y10" s="1">
        <f>SUMPRODUCT($E10:$O10,$E$113:$O$113)</f>
        <v>5.5919661733615218</v>
      </c>
      <c r="Z10" s="1">
        <f>SUMPRODUCT($E10:$O10,$E$113:$O$113)</f>
        <v>5.5919661733615218</v>
      </c>
      <c r="AA10" s="1">
        <f>SUMPRODUCT($E10:$O10,$E$113:$O$113)</f>
        <v>5.5919661733615218</v>
      </c>
    </row>
    <row r="11" spans="1:27" x14ac:dyDescent="0.25">
      <c r="B11" s="2">
        <f t="shared" si="7"/>
        <v>6.4000000000000001E-2</v>
      </c>
      <c r="C11" s="1">
        <f t="shared" si="2"/>
        <v>6.0150375939849621E-2</v>
      </c>
      <c r="D11" s="1">
        <f t="shared" si="3"/>
        <v>6.4000000000000001E-2</v>
      </c>
      <c r="E11" s="1">
        <f t="shared" si="4"/>
        <v>1.0936431989063567E-2</v>
      </c>
      <c r="F11" s="1">
        <f t="shared" si="0"/>
        <v>1.0936431989063567E-2</v>
      </c>
      <c r="G11" s="1">
        <f t="shared" si="0"/>
        <v>1.0936431989063567E-2</v>
      </c>
      <c r="H11" s="1">
        <f t="shared" si="0"/>
        <v>1.0936431989063567E-2</v>
      </c>
      <c r="I11" s="1">
        <f t="shared" si="0"/>
        <v>1.0936431989063567E-2</v>
      </c>
      <c r="J11" s="1">
        <f t="shared" si="5"/>
        <v>9.0909090909090912E-2</v>
      </c>
      <c r="K11" s="1">
        <f t="shared" si="6"/>
        <v>0.17088174982911825</v>
      </c>
      <c r="L11" s="1">
        <f t="shared" si="1"/>
        <v>0.17088174982911825</v>
      </c>
      <c r="M11" s="1">
        <f t="shared" si="1"/>
        <v>0.17088174982911825</v>
      </c>
      <c r="N11" s="1">
        <f t="shared" si="1"/>
        <v>0.17088174982911825</v>
      </c>
      <c r="O11" s="1">
        <f t="shared" si="1"/>
        <v>0.17088174982911825</v>
      </c>
      <c r="P11" s="1">
        <f t="shared" si="8"/>
        <v>7.3991797676008195</v>
      </c>
      <c r="Q11" s="1">
        <f>SUMPRODUCT($E11:$O11,$E$111:$O$111)</f>
        <v>7.3991797676008195</v>
      </c>
      <c r="R11" s="1">
        <f>SUMPRODUCT($E11:$O11,$E$112:$O$112)</f>
        <v>6.4210526315789478</v>
      </c>
      <c r="S11" s="1">
        <f>SUMPRODUCT($E11:$O11,$E$113:$O$113)</f>
        <v>5.4647983595352017</v>
      </c>
      <c r="T11" s="1">
        <f>SUMPRODUCT($E11:$O11,$E$113:$O$113)</f>
        <v>5.4647983595352017</v>
      </c>
      <c r="U11" s="1">
        <f>SUMPRODUCT($E11:$O11,$E$113:$O$113)</f>
        <v>5.4647983595352017</v>
      </c>
      <c r="V11" s="1">
        <f>SUMPRODUCT($E11:$O11,$E$113:$O$113)</f>
        <v>5.4647983595352017</v>
      </c>
      <c r="W11" s="1">
        <f>SUMPRODUCT($E11:$O11,$E$113:$O$113)</f>
        <v>5.4647983595352017</v>
      </c>
      <c r="X11" s="1">
        <f>SUMPRODUCT($E11:$O11,$E$113:$O$113)</f>
        <v>5.4647983595352017</v>
      </c>
      <c r="Y11" s="1">
        <f>SUMPRODUCT($E11:$O11,$E$113:$O$113)</f>
        <v>5.4647983595352017</v>
      </c>
      <c r="Z11" s="1">
        <f>SUMPRODUCT($E11:$O11,$E$113:$O$113)</f>
        <v>5.4647983595352017</v>
      </c>
      <c r="AA11" s="1">
        <f>SUMPRODUCT($E11:$O11,$E$113:$O$113)</f>
        <v>5.4647983595352017</v>
      </c>
    </row>
    <row r="12" spans="1:27" x14ac:dyDescent="0.25">
      <c r="B12" s="2">
        <f t="shared" si="7"/>
        <v>0.128</v>
      </c>
      <c r="C12" s="1">
        <f t="shared" si="2"/>
        <v>0.11347517730496454</v>
      </c>
      <c r="D12" s="1">
        <f t="shared" si="3"/>
        <v>0.12799999999999997</v>
      </c>
      <c r="E12" s="1">
        <f t="shared" si="4"/>
        <v>2.0631850419084462E-2</v>
      </c>
      <c r="F12" s="1">
        <f t="shared" si="0"/>
        <v>2.0631850419084462E-2</v>
      </c>
      <c r="G12" s="1">
        <f t="shared" si="0"/>
        <v>2.0631850419084462E-2</v>
      </c>
      <c r="H12" s="1">
        <f t="shared" si="0"/>
        <v>2.0631850419084462E-2</v>
      </c>
      <c r="I12" s="1">
        <f t="shared" si="0"/>
        <v>2.0631850419084462E-2</v>
      </c>
      <c r="J12" s="1">
        <f t="shared" si="5"/>
        <v>9.0909090909090912E-2</v>
      </c>
      <c r="K12" s="1">
        <f t="shared" si="6"/>
        <v>0.16118633139909735</v>
      </c>
      <c r="L12" s="1">
        <f t="shared" si="1"/>
        <v>0.16118633139909735</v>
      </c>
      <c r="M12" s="1">
        <f t="shared" si="1"/>
        <v>0.16118633139909735</v>
      </c>
      <c r="N12" s="1">
        <f t="shared" si="1"/>
        <v>0.16118633139909735</v>
      </c>
      <c r="O12" s="1">
        <f t="shared" si="1"/>
        <v>0.16118633139909735</v>
      </c>
      <c r="P12" s="1">
        <f t="shared" si="8"/>
        <v>7.1083172147001932</v>
      </c>
      <c r="Q12" s="1">
        <f>SUMPRODUCT($E12:$O12,$E$111:$O$111)</f>
        <v>7.1083172147001932</v>
      </c>
      <c r="R12" s="1">
        <f>SUMPRODUCT($E12:$O12,$E$112:$O$112)</f>
        <v>6.1495809155383618</v>
      </c>
      <c r="S12" s="1">
        <f>SUMPRODUCT($E12:$O12,$E$113:$O$113)</f>
        <v>5.2321083172147</v>
      </c>
      <c r="T12" s="1">
        <f>SUMPRODUCT($E12:$O12,$E$113:$O$113)</f>
        <v>5.2321083172147</v>
      </c>
      <c r="U12" s="1">
        <f>SUMPRODUCT($E12:$O12,$E$113:$O$113)</f>
        <v>5.2321083172147</v>
      </c>
      <c r="V12" s="1">
        <f>SUMPRODUCT($E12:$O12,$E$113:$O$113)</f>
        <v>5.2321083172147</v>
      </c>
      <c r="W12" s="1">
        <f>SUMPRODUCT($E12:$O12,$E$113:$O$113)</f>
        <v>5.2321083172147</v>
      </c>
      <c r="X12" s="1">
        <f>SUMPRODUCT($E12:$O12,$E$113:$O$113)</f>
        <v>5.2321083172147</v>
      </c>
      <c r="Y12" s="1">
        <f>SUMPRODUCT($E12:$O12,$E$113:$O$113)</f>
        <v>5.2321083172147</v>
      </c>
      <c r="Z12" s="1">
        <f>SUMPRODUCT($E12:$O12,$E$113:$O$113)</f>
        <v>5.2321083172147</v>
      </c>
      <c r="AA12" s="1">
        <f>SUMPRODUCT($E12:$O12,$E$113:$O$113)</f>
        <v>5.2321083172147</v>
      </c>
    </row>
    <row r="13" spans="1:27" x14ac:dyDescent="0.25">
      <c r="B13" s="2">
        <f t="shared" si="7"/>
        <v>0.25600000000000001</v>
      </c>
      <c r="C13" s="1">
        <f t="shared" si="2"/>
        <v>0.20382165605095542</v>
      </c>
      <c r="D13" s="1">
        <f t="shared" si="3"/>
        <v>0.25600000000000001</v>
      </c>
      <c r="E13" s="1">
        <f t="shared" si="4"/>
        <v>3.7058482918355534E-2</v>
      </c>
      <c r="F13" s="1">
        <f t="shared" si="0"/>
        <v>3.7058482918355534E-2</v>
      </c>
      <c r="G13" s="1">
        <f t="shared" si="0"/>
        <v>3.7058482918355534E-2</v>
      </c>
      <c r="H13" s="1">
        <f t="shared" si="0"/>
        <v>3.7058482918355534E-2</v>
      </c>
      <c r="I13" s="1">
        <f t="shared" si="0"/>
        <v>3.7058482918355534E-2</v>
      </c>
      <c r="J13" s="1">
        <f t="shared" si="5"/>
        <v>9.0909090909090912E-2</v>
      </c>
      <c r="K13" s="1">
        <f t="shared" si="6"/>
        <v>0.14475969889982629</v>
      </c>
      <c r="L13" s="1">
        <f t="shared" si="1"/>
        <v>0.14475969889982629</v>
      </c>
      <c r="M13" s="1">
        <f t="shared" si="1"/>
        <v>0.14475969889982629</v>
      </c>
      <c r="N13" s="1">
        <f t="shared" si="1"/>
        <v>0.14475969889982629</v>
      </c>
      <c r="O13" s="1">
        <f t="shared" si="1"/>
        <v>0.14475969889982629</v>
      </c>
      <c r="P13" s="1">
        <f t="shared" si="8"/>
        <v>6.6155182397220615</v>
      </c>
      <c r="Q13" s="1">
        <f>SUMPRODUCT($E13:$O13,$E$111:$O$111)</f>
        <v>6.6155182397220615</v>
      </c>
      <c r="R13" s="1">
        <f>SUMPRODUCT($E13:$O13,$E$112:$O$112)</f>
        <v>5.6896352055587727</v>
      </c>
      <c r="S13" s="1">
        <f>SUMPRODUCT($E13:$O13,$E$113:$O$113)</f>
        <v>4.8378691372321949</v>
      </c>
      <c r="T13" s="1">
        <f>SUMPRODUCT($E13:$O13,$E$113:$O$113)</f>
        <v>4.8378691372321949</v>
      </c>
      <c r="U13" s="1">
        <f>SUMPRODUCT($E13:$O13,$E$113:$O$113)</f>
        <v>4.8378691372321949</v>
      </c>
      <c r="V13" s="1">
        <f>SUMPRODUCT($E13:$O13,$E$113:$O$113)</f>
        <v>4.8378691372321949</v>
      </c>
      <c r="W13" s="1">
        <f>SUMPRODUCT($E13:$O13,$E$113:$O$113)</f>
        <v>4.8378691372321949</v>
      </c>
      <c r="X13" s="1">
        <f>SUMPRODUCT($E13:$O13,$E$113:$O$113)</f>
        <v>4.8378691372321949</v>
      </c>
      <c r="Y13" s="1">
        <f>SUMPRODUCT($E13:$O13,$E$113:$O$113)</f>
        <v>4.8378691372321949</v>
      </c>
      <c r="Z13" s="1">
        <f>SUMPRODUCT($E13:$O13,$E$113:$O$113)</f>
        <v>4.8378691372321949</v>
      </c>
      <c r="AA13" s="1">
        <f>SUMPRODUCT($E13:$O13,$E$113:$O$113)</f>
        <v>4.8378691372321949</v>
      </c>
    </row>
    <row r="14" spans="1:27" x14ac:dyDescent="0.25">
      <c r="B14" s="2">
        <f t="shared" si="7"/>
        <v>0.51200000000000001</v>
      </c>
      <c r="C14" s="1">
        <f t="shared" si="2"/>
        <v>0.33862433862433861</v>
      </c>
      <c r="D14" s="1">
        <f t="shared" si="3"/>
        <v>0.51200000000000001</v>
      </c>
      <c r="E14" s="1">
        <f t="shared" si="4"/>
        <v>6.1568061568061563E-2</v>
      </c>
      <c r="F14" s="1">
        <f t="shared" si="0"/>
        <v>6.1568061568061563E-2</v>
      </c>
      <c r="G14" s="1">
        <f t="shared" si="0"/>
        <v>6.1568061568061563E-2</v>
      </c>
      <c r="H14" s="1">
        <f t="shared" si="0"/>
        <v>6.1568061568061563E-2</v>
      </c>
      <c r="I14" s="1">
        <f t="shared" si="0"/>
        <v>6.1568061568061563E-2</v>
      </c>
      <c r="J14" s="1">
        <f t="shared" si="5"/>
        <v>9.0909090909090912E-2</v>
      </c>
      <c r="K14" s="1">
        <f t="shared" si="6"/>
        <v>0.12025012025012026</v>
      </c>
      <c r="L14" s="1">
        <f t="shared" si="1"/>
        <v>0.12025012025012026</v>
      </c>
      <c r="M14" s="1">
        <f t="shared" si="1"/>
        <v>0.12025012025012026</v>
      </c>
      <c r="N14" s="1">
        <f t="shared" si="1"/>
        <v>0.12025012025012026</v>
      </c>
      <c r="O14" s="1">
        <f t="shared" si="1"/>
        <v>0.12025012025012026</v>
      </c>
      <c r="P14" s="1">
        <f t="shared" si="8"/>
        <v>5.8802308802308803</v>
      </c>
      <c r="Q14" s="1">
        <f>SUMPRODUCT($E14:$O14,$E$111:$O$111)</f>
        <v>5.8802308802308803</v>
      </c>
      <c r="R14" s="1">
        <f>SUMPRODUCT($E14:$O14,$E$112:$O$112)</f>
        <v>5.0033670033670035</v>
      </c>
      <c r="S14" s="1">
        <f>SUMPRODUCT($E14:$O14,$E$113:$O$113)</f>
        <v>4.2496392496392499</v>
      </c>
      <c r="T14" s="1">
        <f>SUMPRODUCT($E14:$O14,$E$113:$O$113)</f>
        <v>4.2496392496392499</v>
      </c>
      <c r="U14" s="1">
        <f>SUMPRODUCT($E14:$O14,$E$113:$O$113)</f>
        <v>4.2496392496392499</v>
      </c>
      <c r="V14" s="1">
        <f>SUMPRODUCT($E14:$O14,$E$113:$O$113)</f>
        <v>4.2496392496392499</v>
      </c>
      <c r="W14" s="1">
        <f>SUMPRODUCT($E14:$O14,$E$113:$O$113)</f>
        <v>4.2496392496392499</v>
      </c>
      <c r="X14" s="1">
        <f>SUMPRODUCT($E14:$O14,$E$113:$O$113)</f>
        <v>4.2496392496392499</v>
      </c>
      <c r="Y14" s="1">
        <f>SUMPRODUCT($E14:$O14,$E$113:$O$113)</f>
        <v>4.2496392496392499</v>
      </c>
      <c r="Z14" s="1">
        <f>SUMPRODUCT($E14:$O14,$E$113:$O$113)</f>
        <v>4.2496392496392499</v>
      </c>
      <c r="AA14" s="1">
        <f>SUMPRODUCT($E14:$O14,$E$113:$O$113)</f>
        <v>4.2496392496392499</v>
      </c>
    </row>
    <row r="15" spans="1:27" x14ac:dyDescent="0.25">
      <c r="B15" s="2">
        <v>1</v>
      </c>
      <c r="C15" s="1">
        <f t="shared" si="2"/>
        <v>0.5</v>
      </c>
      <c r="D15" s="1">
        <f t="shared" si="3"/>
        <v>1</v>
      </c>
      <c r="E15" s="1">
        <f t="shared" si="4"/>
        <v>9.0909090909090912E-2</v>
      </c>
      <c r="F15" s="1">
        <f t="shared" si="0"/>
        <v>9.0909090909090912E-2</v>
      </c>
      <c r="G15" s="1">
        <f t="shared" si="0"/>
        <v>9.0909090909090912E-2</v>
      </c>
      <c r="H15" s="1">
        <f t="shared" si="0"/>
        <v>9.0909090909090912E-2</v>
      </c>
      <c r="I15" s="1">
        <f t="shared" si="0"/>
        <v>9.0909090909090912E-2</v>
      </c>
      <c r="J15" s="1">
        <f t="shared" si="5"/>
        <v>9.0909090909090912E-2</v>
      </c>
      <c r="K15" s="1">
        <f t="shared" si="6"/>
        <v>9.0909090909090912E-2</v>
      </c>
      <c r="L15" s="1">
        <f t="shared" si="1"/>
        <v>9.0909090909090912E-2</v>
      </c>
      <c r="M15" s="1">
        <f t="shared" si="1"/>
        <v>9.0909090909090912E-2</v>
      </c>
      <c r="N15" s="1">
        <f t="shared" si="1"/>
        <v>9.0909090909090912E-2</v>
      </c>
      <c r="O15" s="1">
        <f t="shared" si="1"/>
        <v>9.0909090909090912E-2</v>
      </c>
      <c r="P15" s="1">
        <f t="shared" si="8"/>
        <v>5</v>
      </c>
      <c r="Q15" s="1">
        <f>SUMPRODUCT($E15:$O15,$E$111:$O$111)</f>
        <v>5</v>
      </c>
      <c r="R15" s="1">
        <f>SUMPRODUCT($E15:$O15,$E$112:$O$112)</f>
        <v>4.1818181818181817</v>
      </c>
      <c r="S15" s="1">
        <f>SUMPRODUCT($E15:$O15,$E$113:$O$113)</f>
        <v>3.545454545454545</v>
      </c>
      <c r="T15" s="1">
        <f>SUMPRODUCT($E15:$O15,$E$113:$O$113)</f>
        <v>3.545454545454545</v>
      </c>
      <c r="U15" s="1">
        <f>SUMPRODUCT($E15:$O15,$E$113:$O$113)</f>
        <v>3.545454545454545</v>
      </c>
      <c r="V15" s="1">
        <f>SUMPRODUCT($E15:$O15,$E$113:$O$113)</f>
        <v>3.545454545454545</v>
      </c>
      <c r="W15" s="1">
        <f>SUMPRODUCT($E15:$O15,$E$113:$O$113)</f>
        <v>3.545454545454545</v>
      </c>
      <c r="X15" s="1">
        <f>SUMPRODUCT($E15:$O15,$E$113:$O$113)</f>
        <v>3.545454545454545</v>
      </c>
      <c r="Y15" s="1">
        <f>SUMPRODUCT($E15:$O15,$E$113:$O$113)</f>
        <v>3.545454545454545</v>
      </c>
      <c r="Z15" s="1">
        <f>SUMPRODUCT($E15:$O15,$E$113:$O$113)</f>
        <v>3.545454545454545</v>
      </c>
      <c r="AA15" s="1">
        <f>SUMPRODUCT($E15:$O15,$E$113:$O$113)</f>
        <v>3.545454545454545</v>
      </c>
    </row>
    <row r="16" spans="1:27" x14ac:dyDescent="0.25">
      <c r="B16" s="2">
        <f>B15+1</f>
        <v>2</v>
      </c>
      <c r="C16" s="1">
        <f t="shared" si="2"/>
        <v>0.66666666666666663</v>
      </c>
      <c r="D16" s="1">
        <f t="shared" si="3"/>
        <v>1.9999999999999998</v>
      </c>
      <c r="E16" s="1">
        <f t="shared" si="4"/>
        <v>0.1212121212121212</v>
      </c>
      <c r="F16" s="1">
        <f t="shared" si="0"/>
        <v>0.1212121212121212</v>
      </c>
      <c r="G16" s="1">
        <f t="shared" si="0"/>
        <v>0.1212121212121212</v>
      </c>
      <c r="H16" s="1">
        <f t="shared" si="0"/>
        <v>0.1212121212121212</v>
      </c>
      <c r="I16" s="1">
        <f t="shared" si="0"/>
        <v>0.1212121212121212</v>
      </c>
      <c r="J16" s="1">
        <f t="shared" si="5"/>
        <v>9.0909090909090912E-2</v>
      </c>
      <c r="K16" s="1">
        <f t="shared" si="6"/>
        <v>6.0606060606060615E-2</v>
      </c>
      <c r="L16" s="1">
        <f t="shared" si="1"/>
        <v>6.0606060606060615E-2</v>
      </c>
      <c r="M16" s="1">
        <f t="shared" si="1"/>
        <v>6.0606060606060615E-2</v>
      </c>
      <c r="N16" s="1">
        <f t="shared" si="1"/>
        <v>6.0606060606060615E-2</v>
      </c>
      <c r="O16" s="1">
        <f t="shared" si="1"/>
        <v>6.0606060606060615E-2</v>
      </c>
      <c r="P16" s="1">
        <f t="shared" si="8"/>
        <v>4.0909090909090908</v>
      </c>
      <c r="Q16" s="1">
        <f>SUMPRODUCT($E16:$O16,$E$111:$O$111)</f>
        <v>4.0909090909090908</v>
      </c>
      <c r="R16" s="1">
        <f>SUMPRODUCT($E16:$O16,$E$112:$O$112)</f>
        <v>3.3333333333333335</v>
      </c>
      <c r="S16" s="1">
        <f>SUMPRODUCT($E16:$O16,$E$113:$O$113)</f>
        <v>2.8181818181818183</v>
      </c>
      <c r="T16" s="1">
        <f>SUMPRODUCT($E16:$O16,$E$113:$O$113)</f>
        <v>2.8181818181818183</v>
      </c>
      <c r="U16" s="1">
        <f>SUMPRODUCT($E16:$O16,$E$113:$O$113)</f>
        <v>2.8181818181818183</v>
      </c>
      <c r="V16" s="1">
        <f>SUMPRODUCT($E16:$O16,$E$113:$O$113)</f>
        <v>2.8181818181818183</v>
      </c>
      <c r="W16" s="1">
        <f>SUMPRODUCT($E16:$O16,$E$113:$O$113)</f>
        <v>2.8181818181818183</v>
      </c>
      <c r="X16" s="1">
        <f>SUMPRODUCT($E16:$O16,$E$113:$O$113)</f>
        <v>2.8181818181818183</v>
      </c>
      <c r="Y16" s="1">
        <f>SUMPRODUCT($E16:$O16,$E$113:$O$113)</f>
        <v>2.8181818181818183</v>
      </c>
      <c r="Z16" s="1">
        <f>SUMPRODUCT($E16:$O16,$E$113:$O$113)</f>
        <v>2.8181818181818183</v>
      </c>
      <c r="AA16" s="1">
        <f>SUMPRODUCT($E16:$O16,$E$113:$O$113)</f>
        <v>2.8181818181818183</v>
      </c>
    </row>
    <row r="17" spans="2:27" x14ac:dyDescent="0.25">
      <c r="B17" s="2">
        <f t="shared" ref="B17:B80" si="9">B16+1</f>
        <v>3</v>
      </c>
      <c r="C17" s="1">
        <f t="shared" si="2"/>
        <v>0.75</v>
      </c>
      <c r="D17" s="1">
        <f t="shared" si="3"/>
        <v>3</v>
      </c>
      <c r="E17" s="1">
        <f t="shared" si="4"/>
        <v>0.13636363636363635</v>
      </c>
      <c r="F17" s="1">
        <f t="shared" si="0"/>
        <v>0.13636363636363635</v>
      </c>
      <c r="G17" s="1">
        <f t="shared" si="0"/>
        <v>0.13636363636363635</v>
      </c>
      <c r="H17" s="1">
        <f t="shared" si="0"/>
        <v>0.13636363636363635</v>
      </c>
      <c r="I17" s="1">
        <f t="shared" si="0"/>
        <v>0.13636363636363635</v>
      </c>
      <c r="J17" s="1">
        <f t="shared" si="5"/>
        <v>9.0909090909090912E-2</v>
      </c>
      <c r="K17" s="1">
        <f t="shared" si="6"/>
        <v>4.5454545454545456E-2</v>
      </c>
      <c r="L17" s="1">
        <f t="shared" si="1"/>
        <v>4.5454545454545456E-2</v>
      </c>
      <c r="M17" s="1">
        <f t="shared" si="1"/>
        <v>4.5454545454545456E-2</v>
      </c>
      <c r="N17" s="1">
        <f t="shared" si="1"/>
        <v>4.5454545454545456E-2</v>
      </c>
      <c r="O17" s="1">
        <f t="shared" si="1"/>
        <v>4.5454545454545456E-2</v>
      </c>
      <c r="P17" s="1">
        <f t="shared" si="8"/>
        <v>3.6363636363636367</v>
      </c>
      <c r="Q17" s="1">
        <f>SUMPRODUCT($E17:$O17,$E$111:$O$111)</f>
        <v>3.6363636363636367</v>
      </c>
      <c r="R17" s="1">
        <f>SUMPRODUCT($E17:$O17,$E$112:$O$112)</f>
        <v>2.9090909090909092</v>
      </c>
      <c r="S17" s="1">
        <f>SUMPRODUCT($E17:$O17,$E$113:$O$113)</f>
        <v>2.4545454545454546</v>
      </c>
      <c r="T17" s="1">
        <f>SUMPRODUCT($E17:$O17,$E$113:$O$113)</f>
        <v>2.4545454545454546</v>
      </c>
      <c r="U17" s="1">
        <f>SUMPRODUCT($E17:$O17,$E$113:$O$113)</f>
        <v>2.4545454545454546</v>
      </c>
      <c r="V17" s="1">
        <f>SUMPRODUCT($E17:$O17,$E$113:$O$113)</f>
        <v>2.4545454545454546</v>
      </c>
      <c r="W17" s="1">
        <f>SUMPRODUCT($E17:$O17,$E$113:$O$113)</f>
        <v>2.4545454545454546</v>
      </c>
      <c r="X17" s="1">
        <f>SUMPRODUCT($E17:$O17,$E$113:$O$113)</f>
        <v>2.4545454545454546</v>
      </c>
      <c r="Y17" s="1">
        <f>SUMPRODUCT($E17:$O17,$E$113:$O$113)</f>
        <v>2.4545454545454546</v>
      </c>
      <c r="Z17" s="1">
        <f>SUMPRODUCT($E17:$O17,$E$113:$O$113)</f>
        <v>2.4545454545454546</v>
      </c>
      <c r="AA17" s="1">
        <f>SUMPRODUCT($E17:$O17,$E$113:$O$113)</f>
        <v>2.4545454545454546</v>
      </c>
    </row>
    <row r="18" spans="2:27" x14ac:dyDescent="0.25">
      <c r="B18" s="2">
        <f t="shared" si="9"/>
        <v>4</v>
      </c>
      <c r="C18" s="1">
        <f t="shared" si="2"/>
        <v>0.8</v>
      </c>
      <c r="D18" s="1">
        <f t="shared" si="3"/>
        <v>4.0000000000000009</v>
      </c>
      <c r="E18" s="1">
        <f t="shared" si="4"/>
        <v>0.14545454545454548</v>
      </c>
      <c r="F18" s="1">
        <f t="shared" si="0"/>
        <v>0.14545454545454548</v>
      </c>
      <c r="G18" s="1">
        <f t="shared" si="0"/>
        <v>0.14545454545454548</v>
      </c>
      <c r="H18" s="1">
        <f t="shared" si="0"/>
        <v>0.14545454545454548</v>
      </c>
      <c r="I18" s="1">
        <f t="shared" si="0"/>
        <v>0.14545454545454548</v>
      </c>
      <c r="J18" s="1">
        <f t="shared" si="5"/>
        <v>9.0909090909090912E-2</v>
      </c>
      <c r="K18" s="1">
        <f t="shared" si="6"/>
        <v>3.6363636363636355E-2</v>
      </c>
      <c r="L18" s="1">
        <f t="shared" si="1"/>
        <v>3.6363636363636355E-2</v>
      </c>
      <c r="M18" s="1">
        <f t="shared" si="1"/>
        <v>3.6363636363636355E-2</v>
      </c>
      <c r="N18" s="1">
        <f t="shared" si="1"/>
        <v>3.6363636363636355E-2</v>
      </c>
      <c r="O18" s="1">
        <f t="shared" si="1"/>
        <v>3.6363636363636355E-2</v>
      </c>
      <c r="P18" s="1">
        <f t="shared" si="8"/>
        <v>3.3636363636363633</v>
      </c>
      <c r="Q18" s="1">
        <f>SUMPRODUCT($E18:$O18,$E$111:$O$111)</f>
        <v>3.3636363636363633</v>
      </c>
      <c r="R18" s="1">
        <f>SUMPRODUCT($E18:$O18,$E$112:$O$112)</f>
        <v>2.6545454545454543</v>
      </c>
      <c r="S18" s="1">
        <f>SUMPRODUCT($E18:$O18,$E$113:$O$113)</f>
        <v>2.2363636363636363</v>
      </c>
      <c r="T18" s="1">
        <f>SUMPRODUCT($E18:$O18,$E$113:$O$113)</f>
        <v>2.2363636363636363</v>
      </c>
      <c r="U18" s="1">
        <f>SUMPRODUCT($E18:$O18,$E$113:$O$113)</f>
        <v>2.2363636363636363</v>
      </c>
      <c r="V18" s="1">
        <f>SUMPRODUCT($E18:$O18,$E$113:$O$113)</f>
        <v>2.2363636363636363</v>
      </c>
      <c r="W18" s="1">
        <f>SUMPRODUCT($E18:$O18,$E$113:$O$113)</f>
        <v>2.2363636363636363</v>
      </c>
      <c r="X18" s="1">
        <f>SUMPRODUCT($E18:$O18,$E$113:$O$113)</f>
        <v>2.2363636363636363</v>
      </c>
      <c r="Y18" s="1">
        <f>SUMPRODUCT($E18:$O18,$E$113:$O$113)</f>
        <v>2.2363636363636363</v>
      </c>
      <c r="Z18" s="1">
        <f>SUMPRODUCT($E18:$O18,$E$113:$O$113)</f>
        <v>2.2363636363636363</v>
      </c>
      <c r="AA18" s="1">
        <f>SUMPRODUCT($E18:$O18,$E$113:$O$113)</f>
        <v>2.2363636363636363</v>
      </c>
    </row>
    <row r="19" spans="2:27" x14ac:dyDescent="0.25">
      <c r="B19" s="2">
        <f t="shared" si="9"/>
        <v>5</v>
      </c>
      <c r="C19" s="1">
        <f t="shared" si="2"/>
        <v>0.83333333333333337</v>
      </c>
      <c r="D19" s="1">
        <f t="shared" si="3"/>
        <v>5.0000000000000018</v>
      </c>
      <c r="E19" s="1">
        <f t="shared" si="4"/>
        <v>0.15151515151515152</v>
      </c>
      <c r="F19" s="1">
        <f t="shared" si="0"/>
        <v>0.15151515151515152</v>
      </c>
      <c r="G19" s="1">
        <f t="shared" si="0"/>
        <v>0.15151515151515152</v>
      </c>
      <c r="H19" s="1">
        <f t="shared" si="0"/>
        <v>0.15151515151515152</v>
      </c>
      <c r="I19" s="1">
        <f t="shared" si="0"/>
        <v>0.15151515151515152</v>
      </c>
      <c r="J19" s="1">
        <f t="shared" si="5"/>
        <v>9.0909090909090912E-2</v>
      </c>
      <c r="K19" s="1">
        <f t="shared" si="6"/>
        <v>3.0303030303030297E-2</v>
      </c>
      <c r="L19" s="1">
        <f t="shared" si="1"/>
        <v>3.0303030303030297E-2</v>
      </c>
      <c r="M19" s="1">
        <f t="shared" si="1"/>
        <v>3.0303030303030297E-2</v>
      </c>
      <c r="N19" s="1">
        <f t="shared" si="1"/>
        <v>3.0303030303030297E-2</v>
      </c>
      <c r="O19" s="1">
        <f t="shared" si="1"/>
        <v>3.0303030303030297E-2</v>
      </c>
      <c r="P19" s="1">
        <f t="shared" si="8"/>
        <v>3.1818181818181808</v>
      </c>
      <c r="Q19" s="1">
        <f>SUMPRODUCT($E19:$O19,$E$111:$O$111)</f>
        <v>3.1818181818181808</v>
      </c>
      <c r="R19" s="1">
        <f>SUMPRODUCT($E19:$O19,$E$112:$O$112)</f>
        <v>2.4848484848484844</v>
      </c>
      <c r="S19" s="1">
        <f>SUMPRODUCT($E19:$O19,$E$113:$O$113)</f>
        <v>2.0909090909090908</v>
      </c>
      <c r="T19" s="1">
        <f>SUMPRODUCT($E19:$O19,$E$113:$O$113)</f>
        <v>2.0909090909090908</v>
      </c>
      <c r="U19" s="1">
        <f>SUMPRODUCT($E19:$O19,$E$113:$O$113)</f>
        <v>2.0909090909090908</v>
      </c>
      <c r="V19" s="1">
        <f>SUMPRODUCT($E19:$O19,$E$113:$O$113)</f>
        <v>2.0909090909090908</v>
      </c>
      <c r="W19" s="1">
        <f>SUMPRODUCT($E19:$O19,$E$113:$O$113)</f>
        <v>2.0909090909090908</v>
      </c>
      <c r="X19" s="1">
        <f>SUMPRODUCT($E19:$O19,$E$113:$O$113)</f>
        <v>2.0909090909090908</v>
      </c>
      <c r="Y19" s="1">
        <f>SUMPRODUCT($E19:$O19,$E$113:$O$113)</f>
        <v>2.0909090909090908</v>
      </c>
      <c r="Z19" s="1">
        <f>SUMPRODUCT($E19:$O19,$E$113:$O$113)</f>
        <v>2.0909090909090908</v>
      </c>
      <c r="AA19" s="1">
        <f>SUMPRODUCT($E19:$O19,$E$113:$O$113)</f>
        <v>2.0909090909090908</v>
      </c>
    </row>
    <row r="20" spans="2:27" x14ac:dyDescent="0.25">
      <c r="B20" s="2">
        <f t="shared" si="9"/>
        <v>6</v>
      </c>
      <c r="C20" s="1">
        <f t="shared" si="2"/>
        <v>0.8571428571428571</v>
      </c>
      <c r="D20" s="1">
        <f t="shared" si="3"/>
        <v>5.9999999999999973</v>
      </c>
      <c r="E20" s="1">
        <f t="shared" si="4"/>
        <v>0.15584415584415584</v>
      </c>
      <c r="F20" s="1">
        <f t="shared" si="0"/>
        <v>0.15584415584415584</v>
      </c>
      <c r="G20" s="1">
        <f t="shared" si="0"/>
        <v>0.15584415584415584</v>
      </c>
      <c r="H20" s="1">
        <f t="shared" si="0"/>
        <v>0.15584415584415584</v>
      </c>
      <c r="I20" s="1">
        <f t="shared" si="0"/>
        <v>0.15584415584415584</v>
      </c>
      <c r="J20" s="1">
        <f t="shared" si="5"/>
        <v>9.0909090909090912E-2</v>
      </c>
      <c r="K20" s="1">
        <f t="shared" si="6"/>
        <v>2.5974025974025983E-2</v>
      </c>
      <c r="L20" s="1">
        <f t="shared" si="1"/>
        <v>2.5974025974025983E-2</v>
      </c>
      <c r="M20" s="1">
        <f t="shared" si="1"/>
        <v>2.5974025974025983E-2</v>
      </c>
      <c r="N20" s="1">
        <f t="shared" si="1"/>
        <v>2.5974025974025983E-2</v>
      </c>
      <c r="O20" s="1">
        <f t="shared" si="1"/>
        <v>2.5974025974025983E-2</v>
      </c>
      <c r="P20" s="1">
        <f t="shared" si="8"/>
        <v>3.0519480519480529</v>
      </c>
      <c r="Q20" s="1">
        <f>SUMPRODUCT($E20:$O20,$E$111:$O$111)</f>
        <v>3.0519480519480529</v>
      </c>
      <c r="R20" s="1">
        <f>SUMPRODUCT($E20:$O20,$E$112:$O$112)</f>
        <v>2.3636363636363642</v>
      </c>
      <c r="S20" s="1">
        <f>SUMPRODUCT($E20:$O20,$E$113:$O$113)</f>
        <v>1.9870129870129873</v>
      </c>
      <c r="T20" s="1">
        <f>SUMPRODUCT($E20:$O20,$E$113:$O$113)</f>
        <v>1.9870129870129873</v>
      </c>
      <c r="U20" s="1">
        <f>SUMPRODUCT($E20:$O20,$E$113:$O$113)</f>
        <v>1.9870129870129873</v>
      </c>
      <c r="V20" s="1">
        <f>SUMPRODUCT($E20:$O20,$E$113:$O$113)</f>
        <v>1.9870129870129873</v>
      </c>
      <c r="W20" s="1">
        <f>SUMPRODUCT($E20:$O20,$E$113:$O$113)</f>
        <v>1.9870129870129873</v>
      </c>
      <c r="X20" s="1">
        <f>SUMPRODUCT($E20:$O20,$E$113:$O$113)</f>
        <v>1.9870129870129873</v>
      </c>
      <c r="Y20" s="1">
        <f>SUMPRODUCT($E20:$O20,$E$113:$O$113)</f>
        <v>1.9870129870129873</v>
      </c>
      <c r="Z20" s="1">
        <f>SUMPRODUCT($E20:$O20,$E$113:$O$113)</f>
        <v>1.9870129870129873</v>
      </c>
      <c r="AA20" s="1">
        <f>SUMPRODUCT($E20:$O20,$E$113:$O$113)</f>
        <v>1.9870129870129873</v>
      </c>
    </row>
    <row r="21" spans="2:27" x14ac:dyDescent="0.25">
      <c r="B21" s="2">
        <f t="shared" si="9"/>
        <v>7</v>
      </c>
      <c r="C21" s="1">
        <f t="shared" si="2"/>
        <v>0.875</v>
      </c>
      <c r="D21" s="1">
        <f t="shared" si="3"/>
        <v>7</v>
      </c>
      <c r="E21" s="1">
        <f t="shared" si="4"/>
        <v>0.15909090909090909</v>
      </c>
      <c r="F21" s="1">
        <f t="shared" si="4"/>
        <v>0.15909090909090909</v>
      </c>
      <c r="G21" s="1">
        <f t="shared" si="4"/>
        <v>0.15909090909090909</v>
      </c>
      <c r="H21" s="1">
        <f t="shared" si="4"/>
        <v>0.15909090909090909</v>
      </c>
      <c r="I21" s="1">
        <f t="shared" si="4"/>
        <v>0.15909090909090909</v>
      </c>
      <c r="J21" s="1">
        <f t="shared" si="5"/>
        <v>9.0909090909090912E-2</v>
      </c>
      <c r="K21" s="1">
        <f t="shared" si="6"/>
        <v>2.2727272727272728E-2</v>
      </c>
      <c r="L21" s="1">
        <f t="shared" si="6"/>
        <v>2.2727272727272728E-2</v>
      </c>
      <c r="M21" s="1">
        <f t="shared" si="6"/>
        <v>2.2727272727272728E-2</v>
      </c>
      <c r="N21" s="1">
        <f t="shared" si="6"/>
        <v>2.2727272727272728E-2</v>
      </c>
      <c r="O21" s="1">
        <f t="shared" si="6"/>
        <v>2.2727272727272728E-2</v>
      </c>
      <c r="P21" s="1">
        <f t="shared" si="8"/>
        <v>2.9545454545454541</v>
      </c>
      <c r="Q21" s="1">
        <f>SUMPRODUCT($E21:$O21,$E$111:$O$111)</f>
        <v>2.9545454545454541</v>
      </c>
      <c r="R21" s="1">
        <f>SUMPRODUCT($E21:$O21,$E$112:$O$112)</f>
        <v>2.2727272727272729</v>
      </c>
      <c r="S21" s="1">
        <f>SUMPRODUCT($E21:$O21,$E$113:$O$113)</f>
        <v>1.9090909090909089</v>
      </c>
      <c r="T21" s="1">
        <f>SUMPRODUCT($E21:$O21,$E$113:$O$113)</f>
        <v>1.9090909090909089</v>
      </c>
      <c r="U21" s="1">
        <f>SUMPRODUCT($E21:$O21,$E$113:$O$113)</f>
        <v>1.9090909090909089</v>
      </c>
      <c r="V21" s="1">
        <f>SUMPRODUCT($E21:$O21,$E$113:$O$113)</f>
        <v>1.9090909090909089</v>
      </c>
      <c r="W21" s="1">
        <f>SUMPRODUCT($E21:$O21,$E$113:$O$113)</f>
        <v>1.9090909090909089</v>
      </c>
      <c r="X21" s="1">
        <f>SUMPRODUCT($E21:$O21,$E$113:$O$113)</f>
        <v>1.9090909090909089</v>
      </c>
      <c r="Y21" s="1">
        <f>SUMPRODUCT($E21:$O21,$E$113:$O$113)</f>
        <v>1.9090909090909089</v>
      </c>
      <c r="Z21" s="1">
        <f>SUMPRODUCT($E21:$O21,$E$113:$O$113)</f>
        <v>1.9090909090909089</v>
      </c>
      <c r="AA21" s="1">
        <f>SUMPRODUCT($E21:$O21,$E$113:$O$113)</f>
        <v>1.9090909090909089</v>
      </c>
    </row>
    <row r="22" spans="2:27" x14ac:dyDescent="0.25">
      <c r="B22" s="2">
        <f t="shared" si="9"/>
        <v>8</v>
      </c>
      <c r="C22" s="1">
        <f t="shared" si="2"/>
        <v>0.88888888888888884</v>
      </c>
      <c r="D22" s="1">
        <f t="shared" si="3"/>
        <v>7.9999999999999964</v>
      </c>
      <c r="E22" s="1">
        <f t="shared" ref="E22:I37" si="10">(2*$C22)/11</f>
        <v>0.1616161616161616</v>
      </c>
      <c r="F22" s="1">
        <f t="shared" si="10"/>
        <v>0.1616161616161616</v>
      </c>
      <c r="G22" s="1">
        <f t="shared" si="10"/>
        <v>0.1616161616161616</v>
      </c>
      <c r="H22" s="1">
        <f t="shared" si="10"/>
        <v>0.1616161616161616</v>
      </c>
      <c r="I22" s="1">
        <f t="shared" si="10"/>
        <v>0.1616161616161616</v>
      </c>
      <c r="J22" s="1">
        <f t="shared" si="5"/>
        <v>9.0909090909090912E-2</v>
      </c>
      <c r="K22" s="1">
        <f t="shared" ref="K22:O37" si="11">2*(1-$C22)/11</f>
        <v>2.0202020202020211E-2</v>
      </c>
      <c r="L22" s="1">
        <f t="shared" si="11"/>
        <v>2.0202020202020211E-2</v>
      </c>
      <c r="M22" s="1">
        <f t="shared" si="11"/>
        <v>2.0202020202020211E-2</v>
      </c>
      <c r="N22" s="1">
        <f t="shared" si="11"/>
        <v>2.0202020202020211E-2</v>
      </c>
      <c r="O22" s="1">
        <f t="shared" si="11"/>
        <v>2.0202020202020211E-2</v>
      </c>
      <c r="P22" s="1">
        <f t="shared" si="8"/>
        <v>2.8787878787878789</v>
      </c>
      <c r="Q22" s="1">
        <f>SUMPRODUCT($E22:$O22,$E$111:$O$111)</f>
        <v>2.8787878787878789</v>
      </c>
      <c r="R22" s="1">
        <f>SUMPRODUCT($E22:$O22,$E$112:$O$112)</f>
        <v>2.2020202020202024</v>
      </c>
      <c r="S22" s="1">
        <f>SUMPRODUCT($E22:$O22,$E$113:$O$113)</f>
        <v>1.8484848484848486</v>
      </c>
      <c r="T22" s="1">
        <f>SUMPRODUCT($E22:$O22,$E$113:$O$113)</f>
        <v>1.8484848484848486</v>
      </c>
      <c r="U22" s="1">
        <f>SUMPRODUCT($E22:$O22,$E$113:$O$113)</f>
        <v>1.8484848484848486</v>
      </c>
      <c r="V22" s="1">
        <f>SUMPRODUCT($E22:$O22,$E$113:$O$113)</f>
        <v>1.8484848484848486</v>
      </c>
      <c r="W22" s="1">
        <f>SUMPRODUCT($E22:$O22,$E$113:$O$113)</f>
        <v>1.8484848484848486</v>
      </c>
      <c r="X22" s="1">
        <f>SUMPRODUCT($E22:$O22,$E$113:$O$113)</f>
        <v>1.8484848484848486</v>
      </c>
      <c r="Y22" s="1">
        <f>SUMPRODUCT($E22:$O22,$E$113:$O$113)</f>
        <v>1.8484848484848486</v>
      </c>
      <c r="Z22" s="1">
        <f>SUMPRODUCT($E22:$O22,$E$113:$O$113)</f>
        <v>1.8484848484848486</v>
      </c>
      <c r="AA22" s="1">
        <f>SUMPRODUCT($E22:$O22,$E$113:$O$113)</f>
        <v>1.8484848484848486</v>
      </c>
    </row>
    <row r="23" spans="2:27" x14ac:dyDescent="0.25">
      <c r="B23" s="2">
        <f t="shared" si="9"/>
        <v>9</v>
      </c>
      <c r="C23" s="1">
        <f t="shared" si="2"/>
        <v>0.9</v>
      </c>
      <c r="D23" s="1">
        <f t="shared" si="3"/>
        <v>9.0000000000000018</v>
      </c>
      <c r="E23" s="1">
        <f t="shared" si="10"/>
        <v>0.16363636363636364</v>
      </c>
      <c r="F23" s="1">
        <f t="shared" si="10"/>
        <v>0.16363636363636364</v>
      </c>
      <c r="G23" s="1">
        <f t="shared" si="10"/>
        <v>0.16363636363636364</v>
      </c>
      <c r="H23" s="1">
        <f t="shared" si="10"/>
        <v>0.16363636363636364</v>
      </c>
      <c r="I23" s="1">
        <f t="shared" si="10"/>
        <v>0.16363636363636364</v>
      </c>
      <c r="J23" s="1">
        <f t="shared" si="5"/>
        <v>9.0909090909090912E-2</v>
      </c>
      <c r="K23" s="1">
        <f t="shared" si="11"/>
        <v>1.8181818181818177E-2</v>
      </c>
      <c r="L23" s="1">
        <f t="shared" si="11"/>
        <v>1.8181818181818177E-2</v>
      </c>
      <c r="M23" s="1">
        <f t="shared" si="11"/>
        <v>1.8181818181818177E-2</v>
      </c>
      <c r="N23" s="1">
        <f t="shared" si="11"/>
        <v>1.8181818181818177E-2</v>
      </c>
      <c r="O23" s="1">
        <f t="shared" si="11"/>
        <v>1.8181818181818177E-2</v>
      </c>
      <c r="P23" s="1">
        <f t="shared" ref="P23:P86" si="12">SUMPRODUCT($E$3:$O$3,E23:O23)</f>
        <v>2.8181818181818179</v>
      </c>
      <c r="Q23" s="1">
        <f t="shared" ref="Q23:Q86" si="13">SUMPRODUCT($E23:$O23,$E$111:$O$111)</f>
        <v>2.8181818181818179</v>
      </c>
      <c r="R23" s="1">
        <f t="shared" ref="R23:R86" si="14">SUMPRODUCT($E23:$O23,$E$112:$O$112)</f>
        <v>2.1454545454545455</v>
      </c>
      <c r="S23" s="1">
        <f t="shared" ref="S23:AA54" si="15">SUMPRODUCT($E23:$O23,$E$113:$O$113)</f>
        <v>1.7999999999999998</v>
      </c>
      <c r="T23" s="1">
        <f t="shared" si="15"/>
        <v>1.7999999999999998</v>
      </c>
      <c r="U23" s="1">
        <f t="shared" si="15"/>
        <v>1.7999999999999998</v>
      </c>
      <c r="V23" s="1">
        <f t="shared" si="15"/>
        <v>1.7999999999999998</v>
      </c>
      <c r="W23" s="1">
        <f t="shared" si="15"/>
        <v>1.7999999999999998</v>
      </c>
      <c r="X23" s="1">
        <f t="shared" si="15"/>
        <v>1.7999999999999998</v>
      </c>
      <c r="Y23" s="1">
        <f t="shared" si="15"/>
        <v>1.7999999999999998</v>
      </c>
      <c r="Z23" s="1">
        <f t="shared" si="15"/>
        <v>1.7999999999999998</v>
      </c>
      <c r="AA23" s="1">
        <f t="shared" si="15"/>
        <v>1.7999999999999998</v>
      </c>
    </row>
    <row r="24" spans="2:27" x14ac:dyDescent="0.25">
      <c r="B24" s="2">
        <f t="shared" si="9"/>
        <v>10</v>
      </c>
      <c r="C24" s="1">
        <f t="shared" si="2"/>
        <v>0.90909090909090906</v>
      </c>
      <c r="D24" s="1">
        <f t="shared" si="3"/>
        <v>9.9999999999999964</v>
      </c>
      <c r="E24" s="1">
        <f t="shared" si="10"/>
        <v>0.16528925619834711</v>
      </c>
      <c r="F24" s="1">
        <f t="shared" si="10"/>
        <v>0.16528925619834711</v>
      </c>
      <c r="G24" s="1">
        <f t="shared" si="10"/>
        <v>0.16528925619834711</v>
      </c>
      <c r="H24" s="1">
        <f t="shared" si="10"/>
        <v>0.16528925619834711</v>
      </c>
      <c r="I24" s="1">
        <f t="shared" si="10"/>
        <v>0.16528925619834711</v>
      </c>
      <c r="J24" s="1">
        <f t="shared" si="5"/>
        <v>9.0909090909090912E-2</v>
      </c>
      <c r="K24" s="1">
        <f t="shared" si="11"/>
        <v>1.6528925619834715E-2</v>
      </c>
      <c r="L24" s="1">
        <f t="shared" si="11"/>
        <v>1.6528925619834715E-2</v>
      </c>
      <c r="M24" s="1">
        <f t="shared" si="11"/>
        <v>1.6528925619834715E-2</v>
      </c>
      <c r="N24" s="1">
        <f t="shared" si="11"/>
        <v>1.6528925619834715E-2</v>
      </c>
      <c r="O24" s="1">
        <f t="shared" si="11"/>
        <v>1.6528925619834715E-2</v>
      </c>
      <c r="P24" s="1">
        <f t="shared" si="12"/>
        <v>2.7685950413223144</v>
      </c>
      <c r="Q24" s="1">
        <f t="shared" si="13"/>
        <v>2.7685950413223144</v>
      </c>
      <c r="R24" s="1">
        <f t="shared" si="14"/>
        <v>2.0991735537190088</v>
      </c>
      <c r="S24" s="1">
        <f t="shared" si="15"/>
        <v>1.7603305785123968</v>
      </c>
      <c r="T24" s="1">
        <f t="shared" si="15"/>
        <v>1.7603305785123968</v>
      </c>
      <c r="U24" s="1">
        <f t="shared" si="15"/>
        <v>1.7603305785123968</v>
      </c>
      <c r="V24" s="1">
        <f t="shared" si="15"/>
        <v>1.7603305785123968</v>
      </c>
      <c r="W24" s="1">
        <f t="shared" si="15"/>
        <v>1.7603305785123968</v>
      </c>
      <c r="X24" s="1">
        <f t="shared" si="15"/>
        <v>1.7603305785123968</v>
      </c>
      <c r="Y24" s="1">
        <f t="shared" si="15"/>
        <v>1.7603305785123968</v>
      </c>
      <c r="Z24" s="1">
        <f t="shared" si="15"/>
        <v>1.7603305785123968</v>
      </c>
      <c r="AA24" s="1">
        <f t="shared" si="15"/>
        <v>1.7603305785123968</v>
      </c>
    </row>
    <row r="25" spans="2:27" x14ac:dyDescent="0.25">
      <c r="B25" s="2">
        <f t="shared" si="9"/>
        <v>11</v>
      </c>
      <c r="C25" s="1">
        <f t="shared" si="2"/>
        <v>0.91666666666666663</v>
      </c>
      <c r="D25" s="1">
        <f t="shared" si="3"/>
        <v>10.999999999999995</v>
      </c>
      <c r="E25" s="1">
        <f t="shared" si="10"/>
        <v>0.16666666666666666</v>
      </c>
      <c r="F25" s="1">
        <f t="shared" si="10"/>
        <v>0.16666666666666666</v>
      </c>
      <c r="G25" s="1">
        <f t="shared" si="10"/>
        <v>0.16666666666666666</v>
      </c>
      <c r="H25" s="1">
        <f t="shared" si="10"/>
        <v>0.16666666666666666</v>
      </c>
      <c r="I25" s="1">
        <f t="shared" si="10"/>
        <v>0.16666666666666666</v>
      </c>
      <c r="J25" s="1">
        <f t="shared" si="5"/>
        <v>9.0909090909090912E-2</v>
      </c>
      <c r="K25" s="1">
        <f t="shared" si="11"/>
        <v>1.5151515151515159E-2</v>
      </c>
      <c r="L25" s="1">
        <f t="shared" si="11"/>
        <v>1.5151515151515159E-2</v>
      </c>
      <c r="M25" s="1">
        <f t="shared" si="11"/>
        <v>1.5151515151515159E-2</v>
      </c>
      <c r="N25" s="1">
        <f t="shared" si="11"/>
        <v>1.5151515151515159E-2</v>
      </c>
      <c r="O25" s="1">
        <f t="shared" si="11"/>
        <v>1.5151515151515159E-2</v>
      </c>
      <c r="P25" s="1">
        <f t="shared" si="12"/>
        <v>2.7272727272727266</v>
      </c>
      <c r="Q25" s="1">
        <f t="shared" si="13"/>
        <v>2.7272727272727266</v>
      </c>
      <c r="R25" s="1">
        <f t="shared" si="14"/>
        <v>2.060606060606061</v>
      </c>
      <c r="S25" s="1">
        <f t="shared" si="15"/>
        <v>1.7272727272727277</v>
      </c>
      <c r="T25" s="1">
        <f t="shared" si="15"/>
        <v>1.7272727272727277</v>
      </c>
      <c r="U25" s="1">
        <f t="shared" si="15"/>
        <v>1.7272727272727277</v>
      </c>
      <c r="V25" s="1">
        <f t="shared" si="15"/>
        <v>1.7272727272727277</v>
      </c>
      <c r="W25" s="1">
        <f t="shared" si="15"/>
        <v>1.7272727272727277</v>
      </c>
      <c r="X25" s="1">
        <f t="shared" si="15"/>
        <v>1.7272727272727277</v>
      </c>
      <c r="Y25" s="1">
        <f t="shared" si="15"/>
        <v>1.7272727272727277</v>
      </c>
      <c r="Z25" s="1">
        <f t="shared" si="15"/>
        <v>1.7272727272727277</v>
      </c>
      <c r="AA25" s="1">
        <f t="shared" si="15"/>
        <v>1.7272727272727277</v>
      </c>
    </row>
    <row r="26" spans="2:27" x14ac:dyDescent="0.25">
      <c r="B26" s="2">
        <f t="shared" si="9"/>
        <v>12</v>
      </c>
      <c r="C26" s="1">
        <f t="shared" si="2"/>
        <v>0.92307692307692313</v>
      </c>
      <c r="D26" s="1">
        <f t="shared" si="3"/>
        <v>12.000000000000009</v>
      </c>
      <c r="E26" s="1">
        <f t="shared" si="10"/>
        <v>0.16783216783216784</v>
      </c>
      <c r="F26" s="1">
        <f t="shared" si="10"/>
        <v>0.16783216783216784</v>
      </c>
      <c r="G26" s="1">
        <f t="shared" si="10"/>
        <v>0.16783216783216784</v>
      </c>
      <c r="H26" s="1">
        <f t="shared" si="10"/>
        <v>0.16783216783216784</v>
      </c>
      <c r="I26" s="1">
        <f t="shared" si="10"/>
        <v>0.16783216783216784</v>
      </c>
      <c r="J26" s="1">
        <f t="shared" si="5"/>
        <v>9.0909090909090912E-2</v>
      </c>
      <c r="K26" s="1">
        <f t="shared" si="11"/>
        <v>1.3986013986013977E-2</v>
      </c>
      <c r="L26" s="1">
        <f t="shared" si="11"/>
        <v>1.3986013986013977E-2</v>
      </c>
      <c r="M26" s="1">
        <f t="shared" si="11"/>
        <v>1.3986013986013977E-2</v>
      </c>
      <c r="N26" s="1">
        <f t="shared" si="11"/>
        <v>1.3986013986013977E-2</v>
      </c>
      <c r="O26" s="1">
        <f t="shared" si="11"/>
        <v>1.3986013986013977E-2</v>
      </c>
      <c r="P26" s="1">
        <f t="shared" si="12"/>
        <v>2.6923076923076916</v>
      </c>
      <c r="Q26" s="1">
        <f t="shared" si="13"/>
        <v>2.6923076923076916</v>
      </c>
      <c r="R26" s="1">
        <f t="shared" si="14"/>
        <v>2.0279720279720284</v>
      </c>
      <c r="S26" s="1">
        <f t="shared" si="15"/>
        <v>1.6993006993006992</v>
      </c>
      <c r="T26" s="1">
        <f t="shared" si="15"/>
        <v>1.6993006993006992</v>
      </c>
      <c r="U26" s="1">
        <f t="shared" si="15"/>
        <v>1.6993006993006992</v>
      </c>
      <c r="V26" s="1">
        <f t="shared" si="15"/>
        <v>1.6993006993006992</v>
      </c>
      <c r="W26" s="1">
        <f t="shared" si="15"/>
        <v>1.6993006993006992</v>
      </c>
      <c r="X26" s="1">
        <f t="shared" si="15"/>
        <v>1.6993006993006992</v>
      </c>
      <c r="Y26" s="1">
        <f t="shared" si="15"/>
        <v>1.6993006993006992</v>
      </c>
      <c r="Z26" s="1">
        <f t="shared" si="15"/>
        <v>1.6993006993006992</v>
      </c>
      <c r="AA26" s="1">
        <f t="shared" si="15"/>
        <v>1.6993006993006992</v>
      </c>
    </row>
    <row r="27" spans="2:27" x14ac:dyDescent="0.25">
      <c r="B27" s="2">
        <f t="shared" si="9"/>
        <v>13</v>
      </c>
      <c r="C27" s="1">
        <f t="shared" si="2"/>
        <v>0.9285714285714286</v>
      </c>
      <c r="D27" s="1">
        <f t="shared" si="3"/>
        <v>13.000000000000007</v>
      </c>
      <c r="E27" s="1">
        <f t="shared" si="10"/>
        <v>0.16883116883116883</v>
      </c>
      <c r="F27" s="1">
        <f t="shared" si="10"/>
        <v>0.16883116883116883</v>
      </c>
      <c r="G27" s="1">
        <f t="shared" si="10"/>
        <v>0.16883116883116883</v>
      </c>
      <c r="H27" s="1">
        <f t="shared" si="10"/>
        <v>0.16883116883116883</v>
      </c>
      <c r="I27" s="1">
        <f t="shared" si="10"/>
        <v>0.16883116883116883</v>
      </c>
      <c r="J27" s="1">
        <f t="shared" si="5"/>
        <v>9.0909090909090912E-2</v>
      </c>
      <c r="K27" s="1">
        <f t="shared" si="11"/>
        <v>1.2987012987012981E-2</v>
      </c>
      <c r="L27" s="1">
        <f t="shared" si="11"/>
        <v>1.2987012987012981E-2</v>
      </c>
      <c r="M27" s="1">
        <f t="shared" si="11"/>
        <v>1.2987012987012981E-2</v>
      </c>
      <c r="N27" s="1">
        <f t="shared" si="11"/>
        <v>1.2987012987012981E-2</v>
      </c>
      <c r="O27" s="1">
        <f t="shared" si="11"/>
        <v>1.2987012987012981E-2</v>
      </c>
      <c r="P27" s="1">
        <f t="shared" si="12"/>
        <v>2.6623376623376624</v>
      </c>
      <c r="Q27" s="1">
        <f t="shared" si="13"/>
        <v>2.6623376623376624</v>
      </c>
      <c r="R27" s="1">
        <f t="shared" si="14"/>
        <v>1.9999999999999998</v>
      </c>
      <c r="S27" s="1">
        <f t="shared" si="15"/>
        <v>1.6753246753246753</v>
      </c>
      <c r="T27" s="1">
        <f t="shared" si="15"/>
        <v>1.6753246753246753</v>
      </c>
      <c r="U27" s="1">
        <f t="shared" si="15"/>
        <v>1.6753246753246753</v>
      </c>
      <c r="V27" s="1">
        <f t="shared" si="15"/>
        <v>1.6753246753246753</v>
      </c>
      <c r="W27" s="1">
        <f t="shared" si="15"/>
        <v>1.6753246753246753</v>
      </c>
      <c r="X27" s="1">
        <f t="shared" si="15"/>
        <v>1.6753246753246753</v>
      </c>
      <c r="Y27" s="1">
        <f t="shared" si="15"/>
        <v>1.6753246753246753</v>
      </c>
      <c r="Z27" s="1">
        <f t="shared" si="15"/>
        <v>1.6753246753246753</v>
      </c>
      <c r="AA27" s="1">
        <f t="shared" si="15"/>
        <v>1.6753246753246753</v>
      </c>
    </row>
    <row r="28" spans="2:27" x14ac:dyDescent="0.25">
      <c r="B28" s="2">
        <f t="shared" si="9"/>
        <v>14</v>
      </c>
      <c r="C28" s="1">
        <f t="shared" si="2"/>
        <v>0.93333333333333335</v>
      </c>
      <c r="D28" s="1">
        <f t="shared" si="3"/>
        <v>14.000000000000004</v>
      </c>
      <c r="E28" s="1">
        <f t="shared" si="10"/>
        <v>0.16969696969696971</v>
      </c>
      <c r="F28" s="1">
        <f t="shared" si="10"/>
        <v>0.16969696969696971</v>
      </c>
      <c r="G28" s="1">
        <f t="shared" si="10"/>
        <v>0.16969696969696971</v>
      </c>
      <c r="H28" s="1">
        <f t="shared" si="10"/>
        <v>0.16969696969696971</v>
      </c>
      <c r="I28" s="1">
        <f t="shared" si="10"/>
        <v>0.16969696969696971</v>
      </c>
      <c r="J28" s="1">
        <f t="shared" si="5"/>
        <v>9.0909090909090912E-2</v>
      </c>
      <c r="K28" s="1">
        <f t="shared" si="11"/>
        <v>1.2121212121212118E-2</v>
      </c>
      <c r="L28" s="1">
        <f t="shared" si="11"/>
        <v>1.2121212121212118E-2</v>
      </c>
      <c r="M28" s="1">
        <f t="shared" si="11"/>
        <v>1.2121212121212118E-2</v>
      </c>
      <c r="N28" s="1">
        <f t="shared" si="11"/>
        <v>1.2121212121212118E-2</v>
      </c>
      <c r="O28" s="1">
        <f t="shared" si="11"/>
        <v>1.2121212121212118E-2</v>
      </c>
      <c r="P28" s="1">
        <f t="shared" si="12"/>
        <v>2.6363636363636367</v>
      </c>
      <c r="Q28" s="1">
        <f t="shared" si="13"/>
        <v>2.6363636363636367</v>
      </c>
      <c r="R28" s="1">
        <f t="shared" si="14"/>
        <v>1.9757575757575758</v>
      </c>
      <c r="S28" s="1">
        <f t="shared" si="15"/>
        <v>1.6545454545454545</v>
      </c>
      <c r="T28" s="1">
        <f t="shared" si="15"/>
        <v>1.6545454545454545</v>
      </c>
      <c r="U28" s="1">
        <f t="shared" si="15"/>
        <v>1.6545454545454545</v>
      </c>
      <c r="V28" s="1">
        <f t="shared" si="15"/>
        <v>1.6545454545454545</v>
      </c>
      <c r="W28" s="1">
        <f t="shared" si="15"/>
        <v>1.6545454545454545</v>
      </c>
      <c r="X28" s="1">
        <f t="shared" si="15"/>
        <v>1.6545454545454545</v>
      </c>
      <c r="Y28" s="1">
        <f t="shared" si="15"/>
        <v>1.6545454545454545</v>
      </c>
      <c r="Z28" s="1">
        <f t="shared" si="15"/>
        <v>1.6545454545454545</v>
      </c>
      <c r="AA28" s="1">
        <f t="shared" si="15"/>
        <v>1.6545454545454545</v>
      </c>
    </row>
    <row r="29" spans="2:27" x14ac:dyDescent="0.25">
      <c r="B29" s="2">
        <f t="shared" si="9"/>
        <v>15</v>
      </c>
      <c r="C29" s="1">
        <f t="shared" si="2"/>
        <v>0.9375</v>
      </c>
      <c r="D29" s="1">
        <f t="shared" si="3"/>
        <v>15</v>
      </c>
      <c r="E29" s="1">
        <f t="shared" si="10"/>
        <v>0.17045454545454544</v>
      </c>
      <c r="F29" s="1">
        <f t="shared" si="10"/>
        <v>0.17045454545454544</v>
      </c>
      <c r="G29" s="1">
        <f t="shared" si="10"/>
        <v>0.17045454545454544</v>
      </c>
      <c r="H29" s="1">
        <f t="shared" si="10"/>
        <v>0.17045454545454544</v>
      </c>
      <c r="I29" s="1">
        <f t="shared" si="10"/>
        <v>0.17045454545454544</v>
      </c>
      <c r="J29" s="1">
        <f t="shared" si="5"/>
        <v>9.0909090909090912E-2</v>
      </c>
      <c r="K29" s="1">
        <f t="shared" si="11"/>
        <v>1.1363636363636364E-2</v>
      </c>
      <c r="L29" s="1">
        <f t="shared" si="11"/>
        <v>1.1363636363636364E-2</v>
      </c>
      <c r="M29" s="1">
        <f t="shared" si="11"/>
        <v>1.1363636363636364E-2</v>
      </c>
      <c r="N29" s="1">
        <f t="shared" si="11"/>
        <v>1.1363636363636364E-2</v>
      </c>
      <c r="O29" s="1">
        <f t="shared" si="11"/>
        <v>1.1363636363636364E-2</v>
      </c>
      <c r="P29" s="1">
        <f t="shared" si="12"/>
        <v>2.6136363636363638</v>
      </c>
      <c r="Q29" s="1">
        <f t="shared" si="13"/>
        <v>2.6136363636363638</v>
      </c>
      <c r="R29" s="1">
        <f t="shared" si="14"/>
        <v>1.9545454545454544</v>
      </c>
      <c r="S29" s="1">
        <f t="shared" si="15"/>
        <v>1.6363636363636362</v>
      </c>
      <c r="T29" s="1">
        <f t="shared" si="15"/>
        <v>1.6363636363636362</v>
      </c>
      <c r="U29" s="1">
        <f t="shared" si="15"/>
        <v>1.6363636363636362</v>
      </c>
      <c r="V29" s="1">
        <f t="shared" si="15"/>
        <v>1.6363636363636362</v>
      </c>
      <c r="W29" s="1">
        <f t="shared" si="15"/>
        <v>1.6363636363636362</v>
      </c>
      <c r="X29" s="1">
        <f t="shared" si="15"/>
        <v>1.6363636363636362</v>
      </c>
      <c r="Y29" s="1">
        <f t="shared" si="15"/>
        <v>1.6363636363636362</v>
      </c>
      <c r="Z29" s="1">
        <f t="shared" si="15"/>
        <v>1.6363636363636362</v>
      </c>
      <c r="AA29" s="1">
        <f t="shared" si="15"/>
        <v>1.6363636363636362</v>
      </c>
    </row>
    <row r="30" spans="2:27" x14ac:dyDescent="0.25">
      <c r="B30" s="2">
        <f t="shared" si="9"/>
        <v>16</v>
      </c>
      <c r="C30" s="1">
        <f t="shared" si="2"/>
        <v>0.94117647058823528</v>
      </c>
      <c r="D30" s="1">
        <f t="shared" si="3"/>
        <v>15.999999999999996</v>
      </c>
      <c r="E30" s="1">
        <f t="shared" si="10"/>
        <v>0.17112299465240641</v>
      </c>
      <c r="F30" s="1">
        <f t="shared" si="10"/>
        <v>0.17112299465240641</v>
      </c>
      <c r="G30" s="1">
        <f t="shared" si="10"/>
        <v>0.17112299465240641</v>
      </c>
      <c r="H30" s="1">
        <f t="shared" si="10"/>
        <v>0.17112299465240641</v>
      </c>
      <c r="I30" s="1">
        <f t="shared" si="10"/>
        <v>0.17112299465240641</v>
      </c>
      <c r="J30" s="1">
        <f t="shared" si="5"/>
        <v>9.0909090909090912E-2</v>
      </c>
      <c r="K30" s="1">
        <f t="shared" si="11"/>
        <v>1.0695187165775404E-2</v>
      </c>
      <c r="L30" s="1">
        <f t="shared" si="11"/>
        <v>1.0695187165775404E-2</v>
      </c>
      <c r="M30" s="1">
        <f t="shared" si="11"/>
        <v>1.0695187165775404E-2</v>
      </c>
      <c r="N30" s="1">
        <f t="shared" si="11"/>
        <v>1.0695187165775404E-2</v>
      </c>
      <c r="O30" s="1">
        <f t="shared" si="11"/>
        <v>1.0695187165775404E-2</v>
      </c>
      <c r="P30" s="1">
        <f t="shared" si="12"/>
        <v>2.593582887700534</v>
      </c>
      <c r="Q30" s="1">
        <f t="shared" si="13"/>
        <v>2.593582887700534</v>
      </c>
      <c r="R30" s="1">
        <f t="shared" si="14"/>
        <v>1.9358288770053478</v>
      </c>
      <c r="S30" s="1">
        <f t="shared" si="15"/>
        <v>1.6203208556149733</v>
      </c>
      <c r="T30" s="1">
        <f t="shared" si="15"/>
        <v>1.6203208556149733</v>
      </c>
      <c r="U30" s="1">
        <f t="shared" si="15"/>
        <v>1.6203208556149733</v>
      </c>
      <c r="V30" s="1">
        <f t="shared" si="15"/>
        <v>1.6203208556149733</v>
      </c>
      <c r="W30" s="1">
        <f t="shared" si="15"/>
        <v>1.6203208556149733</v>
      </c>
      <c r="X30" s="1">
        <f t="shared" si="15"/>
        <v>1.6203208556149733</v>
      </c>
      <c r="Y30" s="1">
        <f t="shared" si="15"/>
        <v>1.6203208556149733</v>
      </c>
      <c r="Z30" s="1">
        <f t="shared" si="15"/>
        <v>1.6203208556149733</v>
      </c>
      <c r="AA30" s="1">
        <f t="shared" si="15"/>
        <v>1.6203208556149733</v>
      </c>
    </row>
    <row r="31" spans="2:27" x14ac:dyDescent="0.25">
      <c r="B31" s="2">
        <f t="shared" si="9"/>
        <v>17</v>
      </c>
      <c r="C31" s="1">
        <f t="shared" si="2"/>
        <v>0.94444444444444442</v>
      </c>
      <c r="D31" s="1">
        <f t="shared" si="3"/>
        <v>16.999999999999993</v>
      </c>
      <c r="E31" s="1">
        <f t="shared" si="10"/>
        <v>0.17171717171717171</v>
      </c>
      <c r="F31" s="1">
        <f t="shared" si="10"/>
        <v>0.17171717171717171</v>
      </c>
      <c r="G31" s="1">
        <f t="shared" si="10"/>
        <v>0.17171717171717171</v>
      </c>
      <c r="H31" s="1">
        <f t="shared" si="10"/>
        <v>0.17171717171717171</v>
      </c>
      <c r="I31" s="1">
        <f t="shared" si="10"/>
        <v>0.17171717171717171</v>
      </c>
      <c r="J31" s="1">
        <f t="shared" si="5"/>
        <v>9.0909090909090912E-2</v>
      </c>
      <c r="K31" s="1">
        <f t="shared" si="11"/>
        <v>1.0101010101010105E-2</v>
      </c>
      <c r="L31" s="1">
        <f t="shared" si="11"/>
        <v>1.0101010101010105E-2</v>
      </c>
      <c r="M31" s="1">
        <f t="shared" si="11"/>
        <v>1.0101010101010105E-2</v>
      </c>
      <c r="N31" s="1">
        <f t="shared" si="11"/>
        <v>1.0101010101010105E-2</v>
      </c>
      <c r="O31" s="1">
        <f t="shared" si="11"/>
        <v>1.0101010101010105E-2</v>
      </c>
      <c r="P31" s="1">
        <f t="shared" si="12"/>
        <v>2.5757575757575761</v>
      </c>
      <c r="Q31" s="1">
        <f t="shared" si="13"/>
        <v>2.5757575757575761</v>
      </c>
      <c r="R31" s="1">
        <f t="shared" si="14"/>
        <v>1.9191919191919196</v>
      </c>
      <c r="S31" s="1">
        <f t="shared" si="15"/>
        <v>1.6060606060606062</v>
      </c>
      <c r="T31" s="1">
        <f t="shared" si="15"/>
        <v>1.6060606060606062</v>
      </c>
      <c r="U31" s="1">
        <f t="shared" si="15"/>
        <v>1.6060606060606062</v>
      </c>
      <c r="V31" s="1">
        <f t="shared" si="15"/>
        <v>1.6060606060606062</v>
      </c>
      <c r="W31" s="1">
        <f t="shared" si="15"/>
        <v>1.6060606060606062</v>
      </c>
      <c r="X31" s="1">
        <f t="shared" si="15"/>
        <v>1.6060606060606062</v>
      </c>
      <c r="Y31" s="1">
        <f t="shared" si="15"/>
        <v>1.6060606060606062</v>
      </c>
      <c r="Z31" s="1">
        <f t="shared" si="15"/>
        <v>1.6060606060606062</v>
      </c>
      <c r="AA31" s="1">
        <f t="shared" si="15"/>
        <v>1.6060606060606062</v>
      </c>
    </row>
    <row r="32" spans="2:27" x14ac:dyDescent="0.25">
      <c r="B32" s="2">
        <f t="shared" si="9"/>
        <v>18</v>
      </c>
      <c r="C32" s="1">
        <f t="shared" si="2"/>
        <v>0.94736842105263153</v>
      </c>
      <c r="D32" s="1">
        <f t="shared" si="3"/>
        <v>17.999999999999982</v>
      </c>
      <c r="E32" s="1">
        <f t="shared" si="10"/>
        <v>0.17224880382775118</v>
      </c>
      <c r="F32" s="1">
        <f t="shared" si="10"/>
        <v>0.17224880382775118</v>
      </c>
      <c r="G32" s="1">
        <f t="shared" si="10"/>
        <v>0.17224880382775118</v>
      </c>
      <c r="H32" s="1">
        <f t="shared" si="10"/>
        <v>0.17224880382775118</v>
      </c>
      <c r="I32" s="1">
        <f t="shared" si="10"/>
        <v>0.17224880382775118</v>
      </c>
      <c r="J32" s="1">
        <f t="shared" si="5"/>
        <v>9.0909090909090912E-2</v>
      </c>
      <c r="K32" s="1">
        <f t="shared" si="11"/>
        <v>9.569377990430632E-3</v>
      </c>
      <c r="L32" s="1">
        <f t="shared" si="11"/>
        <v>9.569377990430632E-3</v>
      </c>
      <c r="M32" s="1">
        <f t="shared" si="11"/>
        <v>9.569377990430632E-3</v>
      </c>
      <c r="N32" s="1">
        <f t="shared" si="11"/>
        <v>9.569377990430632E-3</v>
      </c>
      <c r="O32" s="1">
        <f t="shared" si="11"/>
        <v>9.569377990430632E-3</v>
      </c>
      <c r="P32" s="1">
        <f t="shared" si="12"/>
        <v>2.5598086124401913</v>
      </c>
      <c r="Q32" s="1">
        <f t="shared" si="13"/>
        <v>2.5598086124401913</v>
      </c>
      <c r="R32" s="1">
        <f t="shared" si="14"/>
        <v>1.9043062200956939</v>
      </c>
      <c r="S32" s="1">
        <f t="shared" si="15"/>
        <v>1.5933014354066988</v>
      </c>
      <c r="T32" s="1">
        <f t="shared" si="15"/>
        <v>1.5933014354066988</v>
      </c>
      <c r="U32" s="1">
        <f t="shared" si="15"/>
        <v>1.5933014354066988</v>
      </c>
      <c r="V32" s="1">
        <f t="shared" si="15"/>
        <v>1.5933014354066988</v>
      </c>
      <c r="W32" s="1">
        <f t="shared" si="15"/>
        <v>1.5933014354066988</v>
      </c>
      <c r="X32" s="1">
        <f t="shared" si="15"/>
        <v>1.5933014354066988</v>
      </c>
      <c r="Y32" s="1">
        <f t="shared" si="15"/>
        <v>1.5933014354066988</v>
      </c>
      <c r="Z32" s="1">
        <f t="shared" si="15"/>
        <v>1.5933014354066988</v>
      </c>
      <c r="AA32" s="1">
        <f t="shared" si="15"/>
        <v>1.5933014354066988</v>
      </c>
    </row>
    <row r="33" spans="2:27" x14ac:dyDescent="0.25">
      <c r="B33" s="2">
        <f t="shared" si="9"/>
        <v>19</v>
      </c>
      <c r="C33" s="1">
        <f t="shared" si="2"/>
        <v>0.95</v>
      </c>
      <c r="D33" s="1">
        <f t="shared" si="3"/>
        <v>18.999999999999982</v>
      </c>
      <c r="E33" s="1">
        <f t="shared" si="10"/>
        <v>0.17272727272727273</v>
      </c>
      <c r="F33" s="1">
        <f t="shared" si="10"/>
        <v>0.17272727272727273</v>
      </c>
      <c r="G33" s="1">
        <f t="shared" si="10"/>
        <v>0.17272727272727273</v>
      </c>
      <c r="H33" s="1">
        <f t="shared" si="10"/>
        <v>0.17272727272727273</v>
      </c>
      <c r="I33" s="1">
        <f t="shared" si="10"/>
        <v>0.17272727272727273</v>
      </c>
      <c r="J33" s="1">
        <f t="shared" si="5"/>
        <v>9.0909090909090912E-2</v>
      </c>
      <c r="K33" s="1">
        <f t="shared" si="11"/>
        <v>9.0909090909090991E-3</v>
      </c>
      <c r="L33" s="1">
        <f t="shared" si="11"/>
        <v>9.0909090909090991E-3</v>
      </c>
      <c r="M33" s="1">
        <f t="shared" si="11"/>
        <v>9.0909090909090991E-3</v>
      </c>
      <c r="N33" s="1">
        <f t="shared" si="11"/>
        <v>9.0909090909090991E-3</v>
      </c>
      <c r="O33" s="1">
        <f t="shared" si="11"/>
        <v>9.0909090909090991E-3</v>
      </c>
      <c r="P33" s="1">
        <f t="shared" si="12"/>
        <v>2.5454545454545454</v>
      </c>
      <c r="Q33" s="1">
        <f t="shared" si="13"/>
        <v>2.5454545454545454</v>
      </c>
      <c r="R33" s="1">
        <f t="shared" si="14"/>
        <v>1.8909090909090911</v>
      </c>
      <c r="S33" s="1">
        <f t="shared" si="15"/>
        <v>1.581818181818182</v>
      </c>
      <c r="T33" s="1">
        <f t="shared" si="15"/>
        <v>1.581818181818182</v>
      </c>
      <c r="U33" s="1">
        <f t="shared" si="15"/>
        <v>1.581818181818182</v>
      </c>
      <c r="V33" s="1">
        <f t="shared" si="15"/>
        <v>1.581818181818182</v>
      </c>
      <c r="W33" s="1">
        <f t="shared" si="15"/>
        <v>1.581818181818182</v>
      </c>
      <c r="X33" s="1">
        <f t="shared" si="15"/>
        <v>1.581818181818182</v>
      </c>
      <c r="Y33" s="1">
        <f t="shared" si="15"/>
        <v>1.581818181818182</v>
      </c>
      <c r="Z33" s="1">
        <f t="shared" si="15"/>
        <v>1.581818181818182</v>
      </c>
      <c r="AA33" s="1">
        <f t="shared" si="15"/>
        <v>1.581818181818182</v>
      </c>
    </row>
    <row r="34" spans="2:27" x14ac:dyDescent="0.25">
      <c r="B34" s="2">
        <f t="shared" si="9"/>
        <v>20</v>
      </c>
      <c r="C34" s="1">
        <f t="shared" si="2"/>
        <v>0.95238095238095233</v>
      </c>
      <c r="D34" s="1">
        <f t="shared" si="3"/>
        <v>19.999999999999975</v>
      </c>
      <c r="E34" s="1">
        <f t="shared" si="10"/>
        <v>0.17316017316017315</v>
      </c>
      <c r="F34" s="1">
        <f t="shared" si="10"/>
        <v>0.17316017316017315</v>
      </c>
      <c r="G34" s="1">
        <f t="shared" si="10"/>
        <v>0.17316017316017315</v>
      </c>
      <c r="H34" s="1">
        <f t="shared" si="10"/>
        <v>0.17316017316017315</v>
      </c>
      <c r="I34" s="1">
        <f t="shared" si="10"/>
        <v>0.17316017316017315</v>
      </c>
      <c r="J34" s="1">
        <f t="shared" si="5"/>
        <v>9.0909090909090912E-2</v>
      </c>
      <c r="K34" s="1">
        <f t="shared" si="11"/>
        <v>8.6580086580086684E-3</v>
      </c>
      <c r="L34" s="1">
        <f t="shared" si="11"/>
        <v>8.6580086580086684E-3</v>
      </c>
      <c r="M34" s="1">
        <f t="shared" si="11"/>
        <v>8.6580086580086684E-3</v>
      </c>
      <c r="N34" s="1">
        <f t="shared" si="11"/>
        <v>8.6580086580086684E-3</v>
      </c>
      <c r="O34" s="1">
        <f t="shared" si="11"/>
        <v>8.6580086580086684E-3</v>
      </c>
      <c r="P34" s="1">
        <f t="shared" si="12"/>
        <v>2.5324675324675328</v>
      </c>
      <c r="Q34" s="1">
        <f t="shared" si="13"/>
        <v>2.5324675324675328</v>
      </c>
      <c r="R34" s="1">
        <f t="shared" si="14"/>
        <v>1.8787878787878791</v>
      </c>
      <c r="S34" s="1">
        <f t="shared" si="15"/>
        <v>1.5714285714285716</v>
      </c>
      <c r="T34" s="1">
        <f t="shared" si="15"/>
        <v>1.5714285714285716</v>
      </c>
      <c r="U34" s="1">
        <f t="shared" si="15"/>
        <v>1.5714285714285716</v>
      </c>
      <c r="V34" s="1">
        <f t="shared" si="15"/>
        <v>1.5714285714285716</v>
      </c>
      <c r="W34" s="1">
        <f t="shared" si="15"/>
        <v>1.5714285714285716</v>
      </c>
      <c r="X34" s="1">
        <f t="shared" si="15"/>
        <v>1.5714285714285716</v>
      </c>
      <c r="Y34" s="1">
        <f t="shared" si="15"/>
        <v>1.5714285714285716</v>
      </c>
      <c r="Z34" s="1">
        <f t="shared" si="15"/>
        <v>1.5714285714285716</v>
      </c>
      <c r="AA34" s="1">
        <f t="shared" si="15"/>
        <v>1.5714285714285716</v>
      </c>
    </row>
    <row r="35" spans="2:27" x14ac:dyDescent="0.25">
      <c r="B35" s="2">
        <f t="shared" si="9"/>
        <v>21</v>
      </c>
      <c r="C35" s="1">
        <f t="shared" si="2"/>
        <v>0.95454545454545459</v>
      </c>
      <c r="D35" s="1">
        <f t="shared" si="3"/>
        <v>21.000000000000021</v>
      </c>
      <c r="E35" s="1">
        <f t="shared" si="10"/>
        <v>0.17355371900826447</v>
      </c>
      <c r="F35" s="1">
        <f t="shared" si="10"/>
        <v>0.17355371900826447</v>
      </c>
      <c r="G35" s="1">
        <f t="shared" si="10"/>
        <v>0.17355371900826447</v>
      </c>
      <c r="H35" s="1">
        <f t="shared" si="10"/>
        <v>0.17355371900826447</v>
      </c>
      <c r="I35" s="1">
        <f t="shared" si="10"/>
        <v>0.17355371900826447</v>
      </c>
      <c r="J35" s="1">
        <f t="shared" si="5"/>
        <v>9.0909090909090912E-2</v>
      </c>
      <c r="K35" s="1">
        <f t="shared" si="11"/>
        <v>8.2644628099173487E-3</v>
      </c>
      <c r="L35" s="1">
        <f t="shared" si="11"/>
        <v>8.2644628099173487E-3</v>
      </c>
      <c r="M35" s="1">
        <f t="shared" si="11"/>
        <v>8.2644628099173487E-3</v>
      </c>
      <c r="N35" s="1">
        <f t="shared" si="11"/>
        <v>8.2644628099173487E-3</v>
      </c>
      <c r="O35" s="1">
        <f t="shared" si="11"/>
        <v>8.2644628099173487E-3</v>
      </c>
      <c r="P35" s="1">
        <f t="shared" si="12"/>
        <v>2.5206611570247928</v>
      </c>
      <c r="Q35" s="1">
        <f t="shared" si="13"/>
        <v>2.5206611570247928</v>
      </c>
      <c r="R35" s="1">
        <f t="shared" si="14"/>
        <v>1.8677685950413225</v>
      </c>
      <c r="S35" s="1">
        <f t="shared" si="15"/>
        <v>1.5619834710743801</v>
      </c>
      <c r="T35" s="1">
        <f t="shared" si="15"/>
        <v>1.5619834710743801</v>
      </c>
      <c r="U35" s="1">
        <f t="shared" si="15"/>
        <v>1.5619834710743801</v>
      </c>
      <c r="V35" s="1">
        <f t="shared" si="15"/>
        <v>1.5619834710743801</v>
      </c>
      <c r="W35" s="1">
        <f t="shared" si="15"/>
        <v>1.5619834710743801</v>
      </c>
      <c r="X35" s="1">
        <f t="shared" si="15"/>
        <v>1.5619834710743801</v>
      </c>
      <c r="Y35" s="1">
        <f t="shared" si="15"/>
        <v>1.5619834710743801</v>
      </c>
      <c r="Z35" s="1">
        <f t="shared" si="15"/>
        <v>1.5619834710743801</v>
      </c>
      <c r="AA35" s="1">
        <f t="shared" si="15"/>
        <v>1.5619834710743801</v>
      </c>
    </row>
    <row r="36" spans="2:27" x14ac:dyDescent="0.25">
      <c r="B36" s="2">
        <f t="shared" si="9"/>
        <v>22</v>
      </c>
      <c r="C36" s="1">
        <f t="shared" si="2"/>
        <v>0.95652173913043481</v>
      </c>
      <c r="D36" s="1">
        <f t="shared" si="3"/>
        <v>22.000000000000014</v>
      </c>
      <c r="E36" s="1">
        <f t="shared" si="10"/>
        <v>0.17391304347826086</v>
      </c>
      <c r="F36" s="1">
        <f t="shared" si="10"/>
        <v>0.17391304347826086</v>
      </c>
      <c r="G36" s="1">
        <f t="shared" si="10"/>
        <v>0.17391304347826086</v>
      </c>
      <c r="H36" s="1">
        <f t="shared" si="10"/>
        <v>0.17391304347826086</v>
      </c>
      <c r="I36" s="1">
        <f t="shared" si="10"/>
        <v>0.17391304347826086</v>
      </c>
      <c r="J36" s="1">
        <f t="shared" si="5"/>
        <v>9.0909090909090912E-2</v>
      </c>
      <c r="K36" s="1">
        <f t="shared" si="11"/>
        <v>7.9051383399209429E-3</v>
      </c>
      <c r="L36" s="1">
        <f t="shared" si="11"/>
        <v>7.9051383399209429E-3</v>
      </c>
      <c r="M36" s="1">
        <f t="shared" si="11"/>
        <v>7.9051383399209429E-3</v>
      </c>
      <c r="N36" s="1">
        <f t="shared" si="11"/>
        <v>7.9051383399209429E-3</v>
      </c>
      <c r="O36" s="1">
        <f t="shared" si="11"/>
        <v>7.9051383399209429E-3</v>
      </c>
      <c r="P36" s="1">
        <f t="shared" si="12"/>
        <v>2.5098814229249018</v>
      </c>
      <c r="Q36" s="1">
        <f t="shared" si="13"/>
        <v>2.5098814229249018</v>
      </c>
      <c r="R36" s="1">
        <f t="shared" si="14"/>
        <v>1.8577075098814229</v>
      </c>
      <c r="S36" s="1">
        <f t="shared" si="15"/>
        <v>1.5533596837944661</v>
      </c>
      <c r="T36" s="1">
        <f t="shared" si="15"/>
        <v>1.5533596837944661</v>
      </c>
      <c r="U36" s="1">
        <f t="shared" si="15"/>
        <v>1.5533596837944661</v>
      </c>
      <c r="V36" s="1">
        <f t="shared" si="15"/>
        <v>1.5533596837944661</v>
      </c>
      <c r="W36" s="1">
        <f t="shared" si="15"/>
        <v>1.5533596837944661</v>
      </c>
      <c r="X36" s="1">
        <f t="shared" si="15"/>
        <v>1.5533596837944661</v>
      </c>
      <c r="Y36" s="1">
        <f t="shared" si="15"/>
        <v>1.5533596837944661</v>
      </c>
      <c r="Z36" s="1">
        <f t="shared" si="15"/>
        <v>1.5533596837944661</v>
      </c>
      <c r="AA36" s="1">
        <f t="shared" si="15"/>
        <v>1.5533596837944661</v>
      </c>
    </row>
    <row r="37" spans="2:27" x14ac:dyDescent="0.25">
      <c r="B37" s="2">
        <f t="shared" si="9"/>
        <v>23</v>
      </c>
      <c r="C37" s="1">
        <f t="shared" si="2"/>
        <v>0.95833333333333337</v>
      </c>
      <c r="D37" s="1">
        <f t="shared" si="3"/>
        <v>23.000000000000021</v>
      </c>
      <c r="E37" s="1">
        <f t="shared" si="10"/>
        <v>0.17424242424242425</v>
      </c>
      <c r="F37" s="1">
        <f t="shared" si="10"/>
        <v>0.17424242424242425</v>
      </c>
      <c r="G37" s="1">
        <f t="shared" si="10"/>
        <v>0.17424242424242425</v>
      </c>
      <c r="H37" s="1">
        <f t="shared" si="10"/>
        <v>0.17424242424242425</v>
      </c>
      <c r="I37" s="1">
        <f t="shared" si="10"/>
        <v>0.17424242424242425</v>
      </c>
      <c r="J37" s="1">
        <f t="shared" si="5"/>
        <v>9.0909090909090912E-2</v>
      </c>
      <c r="K37" s="1">
        <f t="shared" si="11"/>
        <v>7.575757575757569E-3</v>
      </c>
      <c r="L37" s="1">
        <f t="shared" si="11"/>
        <v>7.575757575757569E-3</v>
      </c>
      <c r="M37" s="1">
        <f t="shared" si="11"/>
        <v>7.575757575757569E-3</v>
      </c>
      <c r="N37" s="1">
        <f t="shared" si="11"/>
        <v>7.575757575757569E-3</v>
      </c>
      <c r="O37" s="1">
        <f t="shared" si="11"/>
        <v>7.575757575757569E-3</v>
      </c>
      <c r="P37" s="1">
        <f t="shared" si="12"/>
        <v>2.5000000000000004</v>
      </c>
      <c r="Q37" s="1">
        <f t="shared" si="13"/>
        <v>2.5000000000000004</v>
      </c>
      <c r="R37" s="1">
        <f t="shared" si="14"/>
        <v>1.8484848484848484</v>
      </c>
      <c r="S37" s="1">
        <f t="shared" si="15"/>
        <v>1.5454545454545452</v>
      </c>
      <c r="T37" s="1">
        <f t="shared" si="15"/>
        <v>1.5454545454545452</v>
      </c>
      <c r="U37" s="1">
        <f t="shared" si="15"/>
        <v>1.5454545454545452</v>
      </c>
      <c r="V37" s="1">
        <f t="shared" si="15"/>
        <v>1.5454545454545452</v>
      </c>
      <c r="W37" s="1">
        <f t="shared" si="15"/>
        <v>1.5454545454545452</v>
      </c>
      <c r="X37" s="1">
        <f t="shared" si="15"/>
        <v>1.5454545454545452</v>
      </c>
      <c r="Y37" s="1">
        <f t="shared" si="15"/>
        <v>1.5454545454545452</v>
      </c>
      <c r="Z37" s="1">
        <f t="shared" si="15"/>
        <v>1.5454545454545452</v>
      </c>
      <c r="AA37" s="1">
        <f t="shared" si="15"/>
        <v>1.5454545454545452</v>
      </c>
    </row>
    <row r="38" spans="2:27" x14ac:dyDescent="0.25">
      <c r="B38" s="2">
        <f t="shared" si="9"/>
        <v>24</v>
      </c>
      <c r="C38" s="1">
        <f t="shared" si="2"/>
        <v>0.96</v>
      </c>
      <c r="D38" s="1">
        <f t="shared" si="3"/>
        <v>23.999999999999979</v>
      </c>
      <c r="E38" s="1">
        <f t="shared" ref="E38:I101" si="16">(2*$C38)/11</f>
        <v>0.17454545454545453</v>
      </c>
      <c r="F38" s="1">
        <f t="shared" si="16"/>
        <v>0.17454545454545453</v>
      </c>
      <c r="G38" s="1">
        <f t="shared" si="16"/>
        <v>0.17454545454545453</v>
      </c>
      <c r="H38" s="1">
        <f t="shared" si="16"/>
        <v>0.17454545454545453</v>
      </c>
      <c r="I38" s="1">
        <f t="shared" si="16"/>
        <v>0.17454545454545453</v>
      </c>
      <c r="J38" s="1">
        <f t="shared" si="5"/>
        <v>9.0909090909090912E-2</v>
      </c>
      <c r="K38" s="1">
        <f t="shared" ref="K38:O101" si="17">2*(1-$C38)/11</f>
        <v>7.2727272727272788E-3</v>
      </c>
      <c r="L38" s="1">
        <f t="shared" si="17"/>
        <v>7.2727272727272788E-3</v>
      </c>
      <c r="M38" s="1">
        <f t="shared" si="17"/>
        <v>7.2727272727272788E-3</v>
      </c>
      <c r="N38" s="1">
        <f t="shared" si="17"/>
        <v>7.2727272727272788E-3</v>
      </c>
      <c r="O38" s="1">
        <f t="shared" si="17"/>
        <v>7.2727272727272788E-3</v>
      </c>
      <c r="P38" s="1">
        <f t="shared" si="12"/>
        <v>2.4909090909090903</v>
      </c>
      <c r="Q38" s="1">
        <f t="shared" si="13"/>
        <v>2.4909090909090903</v>
      </c>
      <c r="R38" s="1">
        <f t="shared" si="14"/>
        <v>1.8400000000000003</v>
      </c>
      <c r="S38" s="1">
        <f t="shared" si="15"/>
        <v>1.5381818181818183</v>
      </c>
      <c r="T38" s="1">
        <f t="shared" si="15"/>
        <v>1.5381818181818183</v>
      </c>
      <c r="U38" s="1">
        <f t="shared" si="15"/>
        <v>1.5381818181818183</v>
      </c>
      <c r="V38" s="1">
        <f t="shared" si="15"/>
        <v>1.5381818181818183</v>
      </c>
      <c r="W38" s="1">
        <f t="shared" si="15"/>
        <v>1.5381818181818183</v>
      </c>
      <c r="X38" s="1">
        <f t="shared" si="15"/>
        <v>1.5381818181818183</v>
      </c>
      <c r="Y38" s="1">
        <f t="shared" si="15"/>
        <v>1.5381818181818183</v>
      </c>
      <c r="Z38" s="1">
        <f t="shared" si="15"/>
        <v>1.5381818181818183</v>
      </c>
      <c r="AA38" s="1">
        <f t="shared" si="15"/>
        <v>1.5381818181818183</v>
      </c>
    </row>
    <row r="39" spans="2:27" x14ac:dyDescent="0.25">
      <c r="B39" s="2">
        <f t="shared" si="9"/>
        <v>25</v>
      </c>
      <c r="C39" s="1">
        <f t="shared" si="2"/>
        <v>0.96153846153846156</v>
      </c>
      <c r="D39" s="1">
        <f t="shared" si="3"/>
        <v>25.000000000000018</v>
      </c>
      <c r="E39" s="1">
        <f t="shared" si="16"/>
        <v>0.17482517482517482</v>
      </c>
      <c r="F39" s="1">
        <f t="shared" si="16"/>
        <v>0.17482517482517482</v>
      </c>
      <c r="G39" s="1">
        <f t="shared" si="16"/>
        <v>0.17482517482517482</v>
      </c>
      <c r="H39" s="1">
        <f t="shared" si="16"/>
        <v>0.17482517482517482</v>
      </c>
      <c r="I39" s="1">
        <f t="shared" si="16"/>
        <v>0.17482517482517482</v>
      </c>
      <c r="J39" s="1">
        <f t="shared" si="5"/>
        <v>9.0909090909090912E-2</v>
      </c>
      <c r="K39" s="1">
        <f t="shared" si="17"/>
        <v>6.9930069930069887E-3</v>
      </c>
      <c r="L39" s="1">
        <f t="shared" si="17"/>
        <v>6.9930069930069887E-3</v>
      </c>
      <c r="M39" s="1">
        <f t="shared" si="17"/>
        <v>6.9930069930069887E-3</v>
      </c>
      <c r="N39" s="1">
        <f t="shared" si="17"/>
        <v>6.9930069930069887E-3</v>
      </c>
      <c r="O39" s="1">
        <f t="shared" si="17"/>
        <v>6.9930069930069887E-3</v>
      </c>
      <c r="P39" s="1">
        <f t="shared" si="12"/>
        <v>2.4825174825174825</v>
      </c>
      <c r="Q39" s="1">
        <f t="shared" si="13"/>
        <v>2.4825174825174825</v>
      </c>
      <c r="R39" s="1">
        <f t="shared" si="14"/>
        <v>1.8321678321678321</v>
      </c>
      <c r="S39" s="1">
        <f t="shared" si="15"/>
        <v>1.5314685314685312</v>
      </c>
      <c r="T39" s="1">
        <f t="shared" si="15"/>
        <v>1.5314685314685312</v>
      </c>
      <c r="U39" s="1">
        <f t="shared" si="15"/>
        <v>1.5314685314685312</v>
      </c>
      <c r="V39" s="1">
        <f t="shared" si="15"/>
        <v>1.5314685314685312</v>
      </c>
      <c r="W39" s="1">
        <f t="shared" si="15"/>
        <v>1.5314685314685312</v>
      </c>
      <c r="X39" s="1">
        <f t="shared" si="15"/>
        <v>1.5314685314685312</v>
      </c>
      <c r="Y39" s="1">
        <f t="shared" si="15"/>
        <v>1.5314685314685312</v>
      </c>
      <c r="Z39" s="1">
        <f t="shared" si="15"/>
        <v>1.5314685314685312</v>
      </c>
      <c r="AA39" s="1">
        <f t="shared" si="15"/>
        <v>1.5314685314685312</v>
      </c>
    </row>
    <row r="40" spans="2:27" x14ac:dyDescent="0.25">
      <c r="B40" s="2">
        <f t="shared" si="9"/>
        <v>26</v>
      </c>
      <c r="C40" s="1">
        <f t="shared" si="2"/>
        <v>0.96296296296296291</v>
      </c>
      <c r="D40" s="1">
        <f t="shared" si="3"/>
        <v>25.999999999999961</v>
      </c>
      <c r="E40" s="1">
        <f t="shared" si="16"/>
        <v>0.17508417508417506</v>
      </c>
      <c r="F40" s="1">
        <f t="shared" si="16"/>
        <v>0.17508417508417506</v>
      </c>
      <c r="G40" s="1">
        <f t="shared" si="16"/>
        <v>0.17508417508417506</v>
      </c>
      <c r="H40" s="1">
        <f t="shared" si="16"/>
        <v>0.17508417508417506</v>
      </c>
      <c r="I40" s="1">
        <f t="shared" si="16"/>
        <v>0.17508417508417506</v>
      </c>
      <c r="J40" s="1">
        <f t="shared" si="5"/>
        <v>9.0909090909090912E-2</v>
      </c>
      <c r="K40" s="1">
        <f t="shared" si="17"/>
        <v>6.7340067340067441E-3</v>
      </c>
      <c r="L40" s="1">
        <f t="shared" si="17"/>
        <v>6.7340067340067441E-3</v>
      </c>
      <c r="M40" s="1">
        <f t="shared" si="17"/>
        <v>6.7340067340067441E-3</v>
      </c>
      <c r="N40" s="1">
        <f t="shared" si="17"/>
        <v>6.7340067340067441E-3</v>
      </c>
      <c r="O40" s="1">
        <f t="shared" si="17"/>
        <v>6.7340067340067441E-3</v>
      </c>
      <c r="P40" s="1">
        <f t="shared" si="12"/>
        <v>2.4747474747474749</v>
      </c>
      <c r="Q40" s="1">
        <f t="shared" si="13"/>
        <v>2.4747474747474749</v>
      </c>
      <c r="R40" s="1">
        <f t="shared" si="14"/>
        <v>1.824915824915825</v>
      </c>
      <c r="S40" s="1">
        <f t="shared" si="15"/>
        <v>1.5252525252525253</v>
      </c>
      <c r="T40" s="1">
        <f t="shared" si="15"/>
        <v>1.5252525252525253</v>
      </c>
      <c r="U40" s="1">
        <f t="shared" si="15"/>
        <v>1.5252525252525253</v>
      </c>
      <c r="V40" s="1">
        <f t="shared" si="15"/>
        <v>1.5252525252525253</v>
      </c>
      <c r="W40" s="1">
        <f t="shared" si="15"/>
        <v>1.5252525252525253</v>
      </c>
      <c r="X40" s="1">
        <f t="shared" si="15"/>
        <v>1.5252525252525253</v>
      </c>
      <c r="Y40" s="1">
        <f t="shared" si="15"/>
        <v>1.5252525252525253</v>
      </c>
      <c r="Z40" s="1">
        <f t="shared" si="15"/>
        <v>1.5252525252525253</v>
      </c>
      <c r="AA40" s="1">
        <f t="shared" si="15"/>
        <v>1.5252525252525253</v>
      </c>
    </row>
    <row r="41" spans="2:27" x14ac:dyDescent="0.25">
      <c r="B41" s="2">
        <f t="shared" si="9"/>
        <v>27</v>
      </c>
      <c r="C41" s="1">
        <f t="shared" si="2"/>
        <v>0.9642857142857143</v>
      </c>
      <c r="D41" s="1">
        <f t="shared" si="3"/>
        <v>27.000000000000014</v>
      </c>
      <c r="E41" s="1">
        <f t="shared" si="16"/>
        <v>0.17532467532467533</v>
      </c>
      <c r="F41" s="1">
        <f t="shared" si="16"/>
        <v>0.17532467532467533</v>
      </c>
      <c r="G41" s="1">
        <f t="shared" si="16"/>
        <v>0.17532467532467533</v>
      </c>
      <c r="H41" s="1">
        <f t="shared" si="16"/>
        <v>0.17532467532467533</v>
      </c>
      <c r="I41" s="1">
        <f t="shared" si="16"/>
        <v>0.17532467532467533</v>
      </c>
      <c r="J41" s="1">
        <f t="shared" si="5"/>
        <v>9.0909090909090912E-2</v>
      </c>
      <c r="K41" s="1">
        <f t="shared" si="17"/>
        <v>6.4935064935064905E-3</v>
      </c>
      <c r="L41" s="1">
        <f t="shared" si="17"/>
        <v>6.4935064935064905E-3</v>
      </c>
      <c r="M41" s="1">
        <f t="shared" si="17"/>
        <v>6.4935064935064905E-3</v>
      </c>
      <c r="N41" s="1">
        <f t="shared" si="17"/>
        <v>6.4935064935064905E-3</v>
      </c>
      <c r="O41" s="1">
        <f t="shared" si="17"/>
        <v>6.4935064935064905E-3</v>
      </c>
      <c r="P41" s="1">
        <f t="shared" si="12"/>
        <v>2.4675324675324677</v>
      </c>
      <c r="Q41" s="1">
        <f t="shared" si="13"/>
        <v>2.4675324675324677</v>
      </c>
      <c r="R41" s="1">
        <f t="shared" si="14"/>
        <v>1.8181818181818181</v>
      </c>
      <c r="S41" s="1">
        <f t="shared" si="15"/>
        <v>1.5194805194805194</v>
      </c>
      <c r="T41" s="1">
        <f t="shared" si="15"/>
        <v>1.5194805194805194</v>
      </c>
      <c r="U41" s="1">
        <f t="shared" si="15"/>
        <v>1.5194805194805194</v>
      </c>
      <c r="V41" s="1">
        <f t="shared" si="15"/>
        <v>1.5194805194805194</v>
      </c>
      <c r="W41" s="1">
        <f t="shared" si="15"/>
        <v>1.5194805194805194</v>
      </c>
      <c r="X41" s="1">
        <f t="shared" si="15"/>
        <v>1.5194805194805194</v>
      </c>
      <c r="Y41" s="1">
        <f t="shared" si="15"/>
        <v>1.5194805194805194</v>
      </c>
      <c r="Z41" s="1">
        <f t="shared" si="15"/>
        <v>1.5194805194805194</v>
      </c>
      <c r="AA41" s="1">
        <f t="shared" si="15"/>
        <v>1.5194805194805194</v>
      </c>
    </row>
    <row r="42" spans="2:27" x14ac:dyDescent="0.25">
      <c r="B42" s="2">
        <f t="shared" si="9"/>
        <v>28</v>
      </c>
      <c r="C42" s="1">
        <f t="shared" si="2"/>
        <v>0.96551724137931039</v>
      </c>
      <c r="D42" s="1">
        <f t="shared" si="3"/>
        <v>28.000000000000036</v>
      </c>
      <c r="E42" s="1">
        <f t="shared" si="16"/>
        <v>0.17554858934169279</v>
      </c>
      <c r="F42" s="1">
        <f t="shared" si="16"/>
        <v>0.17554858934169279</v>
      </c>
      <c r="G42" s="1">
        <f t="shared" si="16"/>
        <v>0.17554858934169279</v>
      </c>
      <c r="H42" s="1">
        <f t="shared" si="16"/>
        <v>0.17554858934169279</v>
      </c>
      <c r="I42" s="1">
        <f t="shared" si="16"/>
        <v>0.17554858934169279</v>
      </c>
      <c r="J42" s="1">
        <f t="shared" si="5"/>
        <v>9.0909090909090912E-2</v>
      </c>
      <c r="K42" s="1">
        <f t="shared" si="17"/>
        <v>6.2695924764890202E-3</v>
      </c>
      <c r="L42" s="1">
        <f t="shared" si="17"/>
        <v>6.2695924764890202E-3</v>
      </c>
      <c r="M42" s="1">
        <f t="shared" si="17"/>
        <v>6.2695924764890202E-3</v>
      </c>
      <c r="N42" s="1">
        <f t="shared" si="17"/>
        <v>6.2695924764890202E-3</v>
      </c>
      <c r="O42" s="1">
        <f t="shared" si="17"/>
        <v>6.2695924764890202E-3</v>
      </c>
      <c r="P42" s="1">
        <f t="shared" si="12"/>
        <v>2.460815047021943</v>
      </c>
      <c r="Q42" s="1">
        <f t="shared" si="13"/>
        <v>2.460815047021943</v>
      </c>
      <c r="R42" s="1">
        <f t="shared" si="14"/>
        <v>1.8119122257053288</v>
      </c>
      <c r="S42" s="1">
        <f t="shared" si="15"/>
        <v>1.5141065830721001</v>
      </c>
      <c r="T42" s="1">
        <f t="shared" si="15"/>
        <v>1.5141065830721001</v>
      </c>
      <c r="U42" s="1">
        <f t="shared" si="15"/>
        <v>1.5141065830721001</v>
      </c>
      <c r="V42" s="1">
        <f t="shared" si="15"/>
        <v>1.5141065830721001</v>
      </c>
      <c r="W42" s="1">
        <f t="shared" si="15"/>
        <v>1.5141065830721001</v>
      </c>
      <c r="X42" s="1">
        <f t="shared" si="15"/>
        <v>1.5141065830721001</v>
      </c>
      <c r="Y42" s="1">
        <f t="shared" si="15"/>
        <v>1.5141065830721001</v>
      </c>
      <c r="Z42" s="1">
        <f t="shared" si="15"/>
        <v>1.5141065830721001</v>
      </c>
      <c r="AA42" s="1">
        <f t="shared" si="15"/>
        <v>1.5141065830721001</v>
      </c>
    </row>
    <row r="43" spans="2:27" x14ac:dyDescent="0.25">
      <c r="B43" s="2">
        <f t="shared" si="9"/>
        <v>29</v>
      </c>
      <c r="C43" s="1">
        <f t="shared" si="2"/>
        <v>0.96666666666666667</v>
      </c>
      <c r="D43" s="1">
        <f t="shared" si="3"/>
        <v>29.000000000000007</v>
      </c>
      <c r="E43" s="1">
        <f t="shared" si="16"/>
        <v>0.17575757575757575</v>
      </c>
      <c r="F43" s="1">
        <f t="shared" si="16"/>
        <v>0.17575757575757575</v>
      </c>
      <c r="G43" s="1">
        <f t="shared" si="16"/>
        <v>0.17575757575757575</v>
      </c>
      <c r="H43" s="1">
        <f t="shared" si="16"/>
        <v>0.17575757575757575</v>
      </c>
      <c r="I43" s="1">
        <f t="shared" si="16"/>
        <v>0.17575757575757575</v>
      </c>
      <c r="J43" s="1">
        <f t="shared" si="5"/>
        <v>9.0909090909090912E-2</v>
      </c>
      <c r="K43" s="1">
        <f t="shared" si="17"/>
        <v>6.0606060606060589E-3</v>
      </c>
      <c r="L43" s="1">
        <f t="shared" si="17"/>
        <v>6.0606060606060589E-3</v>
      </c>
      <c r="M43" s="1">
        <f t="shared" si="17"/>
        <v>6.0606060606060589E-3</v>
      </c>
      <c r="N43" s="1">
        <f t="shared" si="17"/>
        <v>6.0606060606060589E-3</v>
      </c>
      <c r="O43" s="1">
        <f t="shared" si="17"/>
        <v>6.0606060606060589E-3</v>
      </c>
      <c r="P43" s="1">
        <f t="shared" si="12"/>
        <v>2.4545454545454541</v>
      </c>
      <c r="Q43" s="1">
        <f t="shared" si="13"/>
        <v>2.4545454545454541</v>
      </c>
      <c r="R43" s="1">
        <f t="shared" si="14"/>
        <v>1.8060606060606059</v>
      </c>
      <c r="S43" s="1">
        <f t="shared" si="15"/>
        <v>1.509090909090909</v>
      </c>
      <c r="T43" s="1">
        <f t="shared" si="15"/>
        <v>1.509090909090909</v>
      </c>
      <c r="U43" s="1">
        <f t="shared" si="15"/>
        <v>1.509090909090909</v>
      </c>
      <c r="V43" s="1">
        <f t="shared" si="15"/>
        <v>1.509090909090909</v>
      </c>
      <c r="W43" s="1">
        <f t="shared" si="15"/>
        <v>1.509090909090909</v>
      </c>
      <c r="X43" s="1">
        <f t="shared" si="15"/>
        <v>1.509090909090909</v>
      </c>
      <c r="Y43" s="1">
        <f t="shared" si="15"/>
        <v>1.509090909090909</v>
      </c>
      <c r="Z43" s="1">
        <f t="shared" si="15"/>
        <v>1.509090909090909</v>
      </c>
      <c r="AA43" s="1">
        <f t="shared" si="15"/>
        <v>1.509090909090909</v>
      </c>
    </row>
    <row r="44" spans="2:27" x14ac:dyDescent="0.25">
      <c r="B44" s="2">
        <f t="shared" si="9"/>
        <v>30</v>
      </c>
      <c r="C44" s="1">
        <f t="shared" si="2"/>
        <v>0.967741935483871</v>
      </c>
      <c r="D44" s="1">
        <f t="shared" si="3"/>
        <v>30.000000000000028</v>
      </c>
      <c r="E44" s="1">
        <f t="shared" si="16"/>
        <v>0.17595307917888564</v>
      </c>
      <c r="F44" s="1">
        <f t="shared" si="16"/>
        <v>0.17595307917888564</v>
      </c>
      <c r="G44" s="1">
        <f t="shared" si="16"/>
        <v>0.17595307917888564</v>
      </c>
      <c r="H44" s="1">
        <f t="shared" si="16"/>
        <v>0.17595307917888564</v>
      </c>
      <c r="I44" s="1">
        <f t="shared" si="16"/>
        <v>0.17595307917888564</v>
      </c>
      <c r="J44" s="1">
        <f t="shared" si="5"/>
        <v>9.0909090909090912E-2</v>
      </c>
      <c r="K44" s="1">
        <f t="shared" si="17"/>
        <v>5.8651026392961825E-3</v>
      </c>
      <c r="L44" s="1">
        <f t="shared" si="17"/>
        <v>5.8651026392961825E-3</v>
      </c>
      <c r="M44" s="1">
        <f t="shared" si="17"/>
        <v>5.8651026392961825E-3</v>
      </c>
      <c r="N44" s="1">
        <f t="shared" si="17"/>
        <v>5.8651026392961825E-3</v>
      </c>
      <c r="O44" s="1">
        <f t="shared" si="17"/>
        <v>5.8651026392961825E-3</v>
      </c>
      <c r="P44" s="1">
        <f t="shared" si="12"/>
        <v>2.448680351906158</v>
      </c>
      <c r="Q44" s="1">
        <f t="shared" si="13"/>
        <v>2.448680351906158</v>
      </c>
      <c r="R44" s="1">
        <f t="shared" si="14"/>
        <v>1.8005865102639294</v>
      </c>
      <c r="S44" s="1">
        <f t="shared" si="15"/>
        <v>1.5043988269794719</v>
      </c>
      <c r="T44" s="1">
        <f t="shared" si="15"/>
        <v>1.5043988269794719</v>
      </c>
      <c r="U44" s="1">
        <f t="shared" si="15"/>
        <v>1.5043988269794719</v>
      </c>
      <c r="V44" s="1">
        <f t="shared" si="15"/>
        <v>1.5043988269794719</v>
      </c>
      <c r="W44" s="1">
        <f t="shared" si="15"/>
        <v>1.5043988269794719</v>
      </c>
      <c r="X44" s="1">
        <f t="shared" si="15"/>
        <v>1.5043988269794719</v>
      </c>
      <c r="Y44" s="1">
        <f t="shared" si="15"/>
        <v>1.5043988269794719</v>
      </c>
      <c r="Z44" s="1">
        <f t="shared" si="15"/>
        <v>1.5043988269794719</v>
      </c>
      <c r="AA44" s="1">
        <f t="shared" si="15"/>
        <v>1.5043988269794719</v>
      </c>
    </row>
    <row r="45" spans="2:27" x14ac:dyDescent="0.25">
      <c r="B45" s="2">
        <f t="shared" si="9"/>
        <v>31</v>
      </c>
      <c r="C45" s="1">
        <f t="shared" si="2"/>
        <v>0.96875</v>
      </c>
      <c r="D45" s="1">
        <f t="shared" si="3"/>
        <v>31</v>
      </c>
      <c r="E45" s="1">
        <f t="shared" si="16"/>
        <v>0.17613636363636365</v>
      </c>
      <c r="F45" s="1">
        <f t="shared" si="16"/>
        <v>0.17613636363636365</v>
      </c>
      <c r="G45" s="1">
        <f t="shared" si="16"/>
        <v>0.17613636363636365</v>
      </c>
      <c r="H45" s="1">
        <f t="shared" si="16"/>
        <v>0.17613636363636365</v>
      </c>
      <c r="I45" s="1">
        <f t="shared" si="16"/>
        <v>0.17613636363636365</v>
      </c>
      <c r="J45" s="1">
        <f t="shared" si="5"/>
        <v>9.0909090909090912E-2</v>
      </c>
      <c r="K45" s="1">
        <f t="shared" si="17"/>
        <v>5.681818181818182E-3</v>
      </c>
      <c r="L45" s="1">
        <f t="shared" si="17"/>
        <v>5.681818181818182E-3</v>
      </c>
      <c r="M45" s="1">
        <f t="shared" si="17"/>
        <v>5.681818181818182E-3</v>
      </c>
      <c r="N45" s="1">
        <f t="shared" si="17"/>
        <v>5.681818181818182E-3</v>
      </c>
      <c r="O45" s="1">
        <f t="shared" si="17"/>
        <v>5.681818181818182E-3</v>
      </c>
      <c r="P45" s="1">
        <f t="shared" si="12"/>
        <v>2.4431818181818179</v>
      </c>
      <c r="Q45" s="1">
        <f t="shared" si="13"/>
        <v>2.4431818181818179</v>
      </c>
      <c r="R45" s="1">
        <f t="shared" si="14"/>
        <v>1.7954545454545454</v>
      </c>
      <c r="S45" s="1">
        <f t="shared" si="15"/>
        <v>1.5</v>
      </c>
      <c r="T45" s="1">
        <f t="shared" si="15"/>
        <v>1.5</v>
      </c>
      <c r="U45" s="1">
        <f t="shared" si="15"/>
        <v>1.5</v>
      </c>
      <c r="V45" s="1">
        <f t="shared" si="15"/>
        <v>1.5</v>
      </c>
      <c r="W45" s="1">
        <f t="shared" si="15"/>
        <v>1.5</v>
      </c>
      <c r="X45" s="1">
        <f t="shared" si="15"/>
        <v>1.5</v>
      </c>
      <c r="Y45" s="1">
        <f t="shared" si="15"/>
        <v>1.5</v>
      </c>
      <c r="Z45" s="1">
        <f t="shared" si="15"/>
        <v>1.5</v>
      </c>
      <c r="AA45" s="1">
        <f t="shared" si="15"/>
        <v>1.5</v>
      </c>
    </row>
    <row r="46" spans="2:27" x14ac:dyDescent="0.25">
      <c r="B46" s="2">
        <f t="shared" si="9"/>
        <v>32</v>
      </c>
      <c r="C46" s="1">
        <f t="shared" si="2"/>
        <v>0.96969696969696972</v>
      </c>
      <c r="D46" s="1">
        <f t="shared" si="3"/>
        <v>32.000000000000028</v>
      </c>
      <c r="E46" s="1">
        <f t="shared" si="16"/>
        <v>0.17630853994490359</v>
      </c>
      <c r="F46" s="1">
        <f t="shared" si="16"/>
        <v>0.17630853994490359</v>
      </c>
      <c r="G46" s="1">
        <f t="shared" si="16"/>
        <v>0.17630853994490359</v>
      </c>
      <c r="H46" s="1">
        <f t="shared" si="16"/>
        <v>0.17630853994490359</v>
      </c>
      <c r="I46" s="1">
        <f t="shared" si="16"/>
        <v>0.17630853994490359</v>
      </c>
      <c r="J46" s="1">
        <f t="shared" si="5"/>
        <v>9.0909090909090912E-2</v>
      </c>
      <c r="K46" s="1">
        <f t="shared" si="17"/>
        <v>5.5096418732782319E-3</v>
      </c>
      <c r="L46" s="1">
        <f t="shared" si="17"/>
        <v>5.5096418732782319E-3</v>
      </c>
      <c r="M46" s="1">
        <f t="shared" si="17"/>
        <v>5.5096418732782319E-3</v>
      </c>
      <c r="N46" s="1">
        <f t="shared" si="17"/>
        <v>5.5096418732782319E-3</v>
      </c>
      <c r="O46" s="1">
        <f t="shared" si="17"/>
        <v>5.5096418732782319E-3</v>
      </c>
      <c r="P46" s="1">
        <f t="shared" si="12"/>
        <v>2.4380165289256199</v>
      </c>
      <c r="Q46" s="1">
        <f t="shared" si="13"/>
        <v>2.4380165289256199</v>
      </c>
      <c r="R46" s="1">
        <f t="shared" si="14"/>
        <v>1.7906336088154271</v>
      </c>
      <c r="S46" s="1">
        <f t="shared" si="15"/>
        <v>1.4958677685950412</v>
      </c>
      <c r="T46" s="1">
        <f t="shared" si="15"/>
        <v>1.4958677685950412</v>
      </c>
      <c r="U46" s="1">
        <f t="shared" si="15"/>
        <v>1.4958677685950412</v>
      </c>
      <c r="V46" s="1">
        <f t="shared" si="15"/>
        <v>1.4958677685950412</v>
      </c>
      <c r="W46" s="1">
        <f t="shared" si="15"/>
        <v>1.4958677685950412</v>
      </c>
      <c r="X46" s="1">
        <f t="shared" si="15"/>
        <v>1.4958677685950412</v>
      </c>
      <c r="Y46" s="1">
        <f t="shared" si="15"/>
        <v>1.4958677685950412</v>
      </c>
      <c r="Z46" s="1">
        <f t="shared" si="15"/>
        <v>1.4958677685950412</v>
      </c>
      <c r="AA46" s="1">
        <f t="shared" si="15"/>
        <v>1.4958677685950412</v>
      </c>
    </row>
    <row r="47" spans="2:27" x14ac:dyDescent="0.25">
      <c r="B47" s="2">
        <f t="shared" si="9"/>
        <v>33</v>
      </c>
      <c r="C47" s="1">
        <f t="shared" si="2"/>
        <v>0.97058823529411764</v>
      </c>
      <c r="D47" s="1">
        <f t="shared" si="3"/>
        <v>32.999999999999993</v>
      </c>
      <c r="E47" s="1">
        <f t="shared" si="16"/>
        <v>0.17647058823529413</v>
      </c>
      <c r="F47" s="1">
        <f t="shared" si="16"/>
        <v>0.17647058823529413</v>
      </c>
      <c r="G47" s="1">
        <f t="shared" si="16"/>
        <v>0.17647058823529413</v>
      </c>
      <c r="H47" s="1">
        <f t="shared" si="16"/>
        <v>0.17647058823529413</v>
      </c>
      <c r="I47" s="1">
        <f t="shared" si="16"/>
        <v>0.17647058823529413</v>
      </c>
      <c r="J47" s="1">
        <f t="shared" si="5"/>
        <v>9.0909090909090912E-2</v>
      </c>
      <c r="K47" s="1">
        <f t="shared" si="17"/>
        <v>5.347593582887702E-3</v>
      </c>
      <c r="L47" s="1">
        <f t="shared" si="17"/>
        <v>5.347593582887702E-3</v>
      </c>
      <c r="M47" s="1">
        <f t="shared" si="17"/>
        <v>5.347593582887702E-3</v>
      </c>
      <c r="N47" s="1">
        <f t="shared" si="17"/>
        <v>5.347593582887702E-3</v>
      </c>
      <c r="O47" s="1">
        <f t="shared" si="17"/>
        <v>5.347593582887702E-3</v>
      </c>
      <c r="P47" s="1">
        <f t="shared" si="12"/>
        <v>2.4331550802139046</v>
      </c>
      <c r="Q47" s="1">
        <f t="shared" si="13"/>
        <v>2.4331550802139046</v>
      </c>
      <c r="R47" s="1">
        <f t="shared" si="14"/>
        <v>1.786096256684492</v>
      </c>
      <c r="S47" s="1">
        <f t="shared" si="15"/>
        <v>1.4919786096256684</v>
      </c>
      <c r="T47" s="1">
        <f t="shared" si="15"/>
        <v>1.4919786096256684</v>
      </c>
      <c r="U47" s="1">
        <f t="shared" si="15"/>
        <v>1.4919786096256684</v>
      </c>
      <c r="V47" s="1">
        <f t="shared" si="15"/>
        <v>1.4919786096256684</v>
      </c>
      <c r="W47" s="1">
        <f t="shared" si="15"/>
        <v>1.4919786096256684</v>
      </c>
      <c r="X47" s="1">
        <f t="shared" si="15"/>
        <v>1.4919786096256684</v>
      </c>
      <c r="Y47" s="1">
        <f t="shared" si="15"/>
        <v>1.4919786096256684</v>
      </c>
      <c r="Z47" s="1">
        <f t="shared" si="15"/>
        <v>1.4919786096256684</v>
      </c>
      <c r="AA47" s="1">
        <f t="shared" si="15"/>
        <v>1.4919786096256684</v>
      </c>
    </row>
    <row r="48" spans="2:27" x14ac:dyDescent="0.25">
      <c r="B48" s="2">
        <f t="shared" si="9"/>
        <v>34</v>
      </c>
      <c r="C48" s="1">
        <f t="shared" si="2"/>
        <v>0.97142857142857142</v>
      </c>
      <c r="D48" s="1">
        <f t="shared" si="3"/>
        <v>33.999999999999986</v>
      </c>
      <c r="E48" s="1">
        <f t="shared" si="16"/>
        <v>0.17662337662337663</v>
      </c>
      <c r="F48" s="1">
        <f t="shared" si="16"/>
        <v>0.17662337662337663</v>
      </c>
      <c r="G48" s="1">
        <f t="shared" si="16"/>
        <v>0.17662337662337663</v>
      </c>
      <c r="H48" s="1">
        <f t="shared" si="16"/>
        <v>0.17662337662337663</v>
      </c>
      <c r="I48" s="1">
        <f t="shared" si="16"/>
        <v>0.17662337662337663</v>
      </c>
      <c r="J48" s="1">
        <f t="shared" si="5"/>
        <v>9.0909090909090912E-2</v>
      </c>
      <c r="K48" s="1">
        <f t="shared" si="17"/>
        <v>5.1948051948051965E-3</v>
      </c>
      <c r="L48" s="1">
        <f t="shared" si="17"/>
        <v>5.1948051948051965E-3</v>
      </c>
      <c r="M48" s="1">
        <f t="shared" si="17"/>
        <v>5.1948051948051965E-3</v>
      </c>
      <c r="N48" s="1">
        <f t="shared" si="17"/>
        <v>5.1948051948051965E-3</v>
      </c>
      <c r="O48" s="1">
        <f t="shared" si="17"/>
        <v>5.1948051948051965E-3</v>
      </c>
      <c r="P48" s="1">
        <f t="shared" si="12"/>
        <v>2.4285714285714293</v>
      </c>
      <c r="Q48" s="1">
        <f t="shared" si="13"/>
        <v>2.4285714285714293</v>
      </c>
      <c r="R48" s="1">
        <f t="shared" si="14"/>
        <v>1.781818181818182</v>
      </c>
      <c r="S48" s="1">
        <f t="shared" si="15"/>
        <v>1.4883116883116883</v>
      </c>
      <c r="T48" s="1">
        <f t="shared" si="15"/>
        <v>1.4883116883116883</v>
      </c>
      <c r="U48" s="1">
        <f t="shared" si="15"/>
        <v>1.4883116883116883</v>
      </c>
      <c r="V48" s="1">
        <f t="shared" si="15"/>
        <v>1.4883116883116883</v>
      </c>
      <c r="W48" s="1">
        <f t="shared" si="15"/>
        <v>1.4883116883116883</v>
      </c>
      <c r="X48" s="1">
        <f t="shared" si="15"/>
        <v>1.4883116883116883</v>
      </c>
      <c r="Y48" s="1">
        <f t="shared" si="15"/>
        <v>1.4883116883116883</v>
      </c>
      <c r="Z48" s="1">
        <f t="shared" si="15"/>
        <v>1.4883116883116883</v>
      </c>
      <c r="AA48" s="1">
        <f t="shared" si="15"/>
        <v>1.4883116883116883</v>
      </c>
    </row>
    <row r="49" spans="2:27" x14ac:dyDescent="0.25">
      <c r="B49" s="2">
        <f t="shared" si="9"/>
        <v>35</v>
      </c>
      <c r="C49" s="1">
        <f t="shared" si="2"/>
        <v>0.97222222222222221</v>
      </c>
      <c r="D49" s="1">
        <f t="shared" si="3"/>
        <v>34.999999999999986</v>
      </c>
      <c r="E49" s="1">
        <f t="shared" si="16"/>
        <v>0.17676767676767677</v>
      </c>
      <c r="F49" s="1">
        <f t="shared" si="16"/>
        <v>0.17676767676767677</v>
      </c>
      <c r="G49" s="1">
        <f t="shared" si="16"/>
        <v>0.17676767676767677</v>
      </c>
      <c r="H49" s="1">
        <f t="shared" si="16"/>
        <v>0.17676767676767677</v>
      </c>
      <c r="I49" s="1">
        <f t="shared" si="16"/>
        <v>0.17676767676767677</v>
      </c>
      <c r="J49" s="1">
        <f t="shared" si="5"/>
        <v>9.0909090909090912E-2</v>
      </c>
      <c r="K49" s="1">
        <f t="shared" si="17"/>
        <v>5.0505050505050527E-3</v>
      </c>
      <c r="L49" s="1">
        <f t="shared" si="17"/>
        <v>5.0505050505050527E-3</v>
      </c>
      <c r="M49" s="1">
        <f t="shared" si="17"/>
        <v>5.0505050505050527E-3</v>
      </c>
      <c r="N49" s="1">
        <f t="shared" si="17"/>
        <v>5.0505050505050527E-3</v>
      </c>
      <c r="O49" s="1">
        <f t="shared" si="17"/>
        <v>5.0505050505050527E-3</v>
      </c>
      <c r="P49" s="1">
        <f t="shared" si="12"/>
        <v>2.4242424242424243</v>
      </c>
      <c r="Q49" s="1">
        <f t="shared" si="13"/>
        <v>2.4242424242424243</v>
      </c>
      <c r="R49" s="1">
        <f t="shared" si="14"/>
        <v>1.7777777777777781</v>
      </c>
      <c r="S49" s="1">
        <f t="shared" si="15"/>
        <v>1.4848484848484849</v>
      </c>
      <c r="T49" s="1">
        <f t="shared" si="15"/>
        <v>1.4848484848484849</v>
      </c>
      <c r="U49" s="1">
        <f t="shared" si="15"/>
        <v>1.4848484848484849</v>
      </c>
      <c r="V49" s="1">
        <f t="shared" si="15"/>
        <v>1.4848484848484849</v>
      </c>
      <c r="W49" s="1">
        <f t="shared" si="15"/>
        <v>1.4848484848484849</v>
      </c>
      <c r="X49" s="1">
        <f t="shared" si="15"/>
        <v>1.4848484848484849</v>
      </c>
      <c r="Y49" s="1">
        <f t="shared" si="15"/>
        <v>1.4848484848484849</v>
      </c>
      <c r="Z49" s="1">
        <f t="shared" si="15"/>
        <v>1.4848484848484849</v>
      </c>
      <c r="AA49" s="1">
        <f t="shared" si="15"/>
        <v>1.4848484848484849</v>
      </c>
    </row>
    <row r="50" spans="2:27" x14ac:dyDescent="0.25">
      <c r="B50" s="2">
        <f t="shared" si="9"/>
        <v>36</v>
      </c>
      <c r="C50" s="1">
        <f t="shared" si="2"/>
        <v>0.97297297297297303</v>
      </c>
      <c r="D50" s="1">
        <f t="shared" si="3"/>
        <v>36.000000000000071</v>
      </c>
      <c r="E50" s="1">
        <f t="shared" si="16"/>
        <v>0.17690417690417692</v>
      </c>
      <c r="F50" s="1">
        <f t="shared" si="16"/>
        <v>0.17690417690417692</v>
      </c>
      <c r="G50" s="1">
        <f t="shared" si="16"/>
        <v>0.17690417690417692</v>
      </c>
      <c r="H50" s="1">
        <f t="shared" si="16"/>
        <v>0.17690417690417692</v>
      </c>
      <c r="I50" s="1">
        <f t="shared" si="16"/>
        <v>0.17690417690417692</v>
      </c>
      <c r="J50" s="1">
        <f t="shared" si="5"/>
        <v>9.0909090909090912E-2</v>
      </c>
      <c r="K50" s="1">
        <f t="shared" si="17"/>
        <v>4.9140049140049043E-3</v>
      </c>
      <c r="L50" s="1">
        <f t="shared" si="17"/>
        <v>4.9140049140049043E-3</v>
      </c>
      <c r="M50" s="1">
        <f t="shared" si="17"/>
        <v>4.9140049140049043E-3</v>
      </c>
      <c r="N50" s="1">
        <f t="shared" si="17"/>
        <v>4.9140049140049043E-3</v>
      </c>
      <c r="O50" s="1">
        <f t="shared" si="17"/>
        <v>4.9140049140049043E-3</v>
      </c>
      <c r="P50" s="1">
        <f t="shared" si="12"/>
        <v>2.4201474201474196</v>
      </c>
      <c r="Q50" s="1">
        <f t="shared" si="13"/>
        <v>2.4201474201474196</v>
      </c>
      <c r="R50" s="1">
        <f t="shared" si="14"/>
        <v>1.7739557739557736</v>
      </c>
      <c r="S50" s="1">
        <f t="shared" si="15"/>
        <v>1.4815724815724813</v>
      </c>
      <c r="T50" s="1">
        <f t="shared" si="15"/>
        <v>1.4815724815724813</v>
      </c>
      <c r="U50" s="1">
        <f t="shared" si="15"/>
        <v>1.4815724815724813</v>
      </c>
      <c r="V50" s="1">
        <f t="shared" si="15"/>
        <v>1.4815724815724813</v>
      </c>
      <c r="W50" s="1">
        <f t="shared" si="15"/>
        <v>1.4815724815724813</v>
      </c>
      <c r="X50" s="1">
        <f t="shared" si="15"/>
        <v>1.4815724815724813</v>
      </c>
      <c r="Y50" s="1">
        <f t="shared" si="15"/>
        <v>1.4815724815724813</v>
      </c>
      <c r="Z50" s="1">
        <f t="shared" si="15"/>
        <v>1.4815724815724813</v>
      </c>
      <c r="AA50" s="1">
        <f t="shared" si="15"/>
        <v>1.4815724815724813</v>
      </c>
    </row>
    <row r="51" spans="2:27" x14ac:dyDescent="0.25">
      <c r="B51" s="2">
        <f t="shared" si="9"/>
        <v>37</v>
      </c>
      <c r="C51" s="1">
        <f t="shared" si="2"/>
        <v>0.97368421052631582</v>
      </c>
      <c r="D51" s="1">
        <f t="shared" si="3"/>
        <v>37.000000000000043</v>
      </c>
      <c r="E51" s="1">
        <f t="shared" si="16"/>
        <v>0.17703349282296652</v>
      </c>
      <c r="F51" s="1">
        <f t="shared" si="16"/>
        <v>0.17703349282296652</v>
      </c>
      <c r="G51" s="1">
        <f t="shared" si="16"/>
        <v>0.17703349282296652</v>
      </c>
      <c r="H51" s="1">
        <f t="shared" si="16"/>
        <v>0.17703349282296652</v>
      </c>
      <c r="I51" s="1">
        <f t="shared" si="16"/>
        <v>0.17703349282296652</v>
      </c>
      <c r="J51" s="1">
        <f t="shared" si="5"/>
        <v>9.0909090909090912E-2</v>
      </c>
      <c r="K51" s="1">
        <f t="shared" si="17"/>
        <v>4.7846889952153056E-3</v>
      </c>
      <c r="L51" s="1">
        <f t="shared" si="17"/>
        <v>4.7846889952153056E-3</v>
      </c>
      <c r="M51" s="1">
        <f t="shared" si="17"/>
        <v>4.7846889952153056E-3</v>
      </c>
      <c r="N51" s="1">
        <f t="shared" si="17"/>
        <v>4.7846889952153056E-3</v>
      </c>
      <c r="O51" s="1">
        <f t="shared" si="17"/>
        <v>4.7846889952153056E-3</v>
      </c>
      <c r="P51" s="1">
        <f t="shared" si="12"/>
        <v>2.4162679425837319</v>
      </c>
      <c r="Q51" s="1">
        <f t="shared" si="13"/>
        <v>2.4162679425837319</v>
      </c>
      <c r="R51" s="1">
        <f t="shared" si="14"/>
        <v>1.7703349282296652</v>
      </c>
      <c r="S51" s="1">
        <f t="shared" si="15"/>
        <v>1.4784688995215309</v>
      </c>
      <c r="T51" s="1">
        <f t="shared" si="15"/>
        <v>1.4784688995215309</v>
      </c>
      <c r="U51" s="1">
        <f t="shared" si="15"/>
        <v>1.4784688995215309</v>
      </c>
      <c r="V51" s="1">
        <f t="shared" ref="V51:AA82" si="18">SUMPRODUCT($E51:$O51,$E$113:$O$113)</f>
        <v>1.4784688995215309</v>
      </c>
      <c r="W51" s="1">
        <f t="shared" si="18"/>
        <v>1.4784688995215309</v>
      </c>
      <c r="X51" s="1">
        <f t="shared" si="18"/>
        <v>1.4784688995215309</v>
      </c>
      <c r="Y51" s="1">
        <f t="shared" si="18"/>
        <v>1.4784688995215309</v>
      </c>
      <c r="Z51" s="1">
        <f t="shared" si="18"/>
        <v>1.4784688995215309</v>
      </c>
      <c r="AA51" s="1">
        <f t="shared" si="18"/>
        <v>1.4784688995215309</v>
      </c>
    </row>
    <row r="52" spans="2:27" x14ac:dyDescent="0.25">
      <c r="B52" s="2">
        <f t="shared" si="9"/>
        <v>38</v>
      </c>
      <c r="C52" s="1">
        <f t="shared" si="2"/>
        <v>0.97435897435897434</v>
      </c>
      <c r="D52" s="1">
        <f t="shared" si="3"/>
        <v>37.999999999999972</v>
      </c>
      <c r="E52" s="1">
        <f t="shared" si="16"/>
        <v>0.17715617715617715</v>
      </c>
      <c r="F52" s="1">
        <f t="shared" si="16"/>
        <v>0.17715617715617715</v>
      </c>
      <c r="G52" s="1">
        <f t="shared" si="16"/>
        <v>0.17715617715617715</v>
      </c>
      <c r="H52" s="1">
        <f t="shared" si="16"/>
        <v>0.17715617715617715</v>
      </c>
      <c r="I52" s="1">
        <f t="shared" si="16"/>
        <v>0.17715617715617715</v>
      </c>
      <c r="J52" s="1">
        <f t="shared" si="5"/>
        <v>9.0909090909090912E-2</v>
      </c>
      <c r="K52" s="1">
        <f t="shared" si="17"/>
        <v>4.6620046620046655E-3</v>
      </c>
      <c r="L52" s="1">
        <f t="shared" si="17"/>
        <v>4.6620046620046655E-3</v>
      </c>
      <c r="M52" s="1">
        <f t="shared" si="17"/>
        <v>4.6620046620046655E-3</v>
      </c>
      <c r="N52" s="1">
        <f t="shared" si="17"/>
        <v>4.6620046620046655E-3</v>
      </c>
      <c r="O52" s="1">
        <f t="shared" si="17"/>
        <v>4.6620046620046655E-3</v>
      </c>
      <c r="P52" s="1">
        <f t="shared" si="12"/>
        <v>2.4125874125874129</v>
      </c>
      <c r="Q52" s="1">
        <f t="shared" si="13"/>
        <v>2.4125874125874129</v>
      </c>
      <c r="R52" s="1">
        <f t="shared" si="14"/>
        <v>1.766899766899767</v>
      </c>
      <c r="S52" s="1">
        <f t="shared" ref="S52:AA83" si="19">SUMPRODUCT($E52:$O52,$E$113:$O$113)</f>
        <v>1.4755244755244756</v>
      </c>
      <c r="T52" s="1">
        <f t="shared" si="19"/>
        <v>1.4755244755244756</v>
      </c>
      <c r="U52" s="1">
        <f t="shared" si="19"/>
        <v>1.4755244755244756</v>
      </c>
      <c r="V52" s="1">
        <f t="shared" si="18"/>
        <v>1.4755244755244756</v>
      </c>
      <c r="W52" s="1">
        <f t="shared" si="18"/>
        <v>1.4755244755244756</v>
      </c>
      <c r="X52" s="1">
        <f t="shared" si="18"/>
        <v>1.4755244755244756</v>
      </c>
      <c r="Y52" s="1">
        <f t="shared" si="18"/>
        <v>1.4755244755244756</v>
      </c>
      <c r="Z52" s="1">
        <f t="shared" si="18"/>
        <v>1.4755244755244756</v>
      </c>
      <c r="AA52" s="1">
        <f t="shared" si="18"/>
        <v>1.4755244755244756</v>
      </c>
    </row>
    <row r="53" spans="2:27" x14ac:dyDescent="0.25">
      <c r="B53" s="2">
        <f t="shared" si="9"/>
        <v>39</v>
      </c>
      <c r="C53" s="1">
        <f t="shared" si="2"/>
        <v>0.97499999999999998</v>
      </c>
      <c r="D53" s="1">
        <f t="shared" si="3"/>
        <v>38.999999999999964</v>
      </c>
      <c r="E53" s="1">
        <f t="shared" si="16"/>
        <v>0.17727272727272728</v>
      </c>
      <c r="F53" s="1">
        <f t="shared" si="16"/>
        <v>0.17727272727272728</v>
      </c>
      <c r="G53" s="1">
        <f t="shared" si="16"/>
        <v>0.17727272727272728</v>
      </c>
      <c r="H53" s="1">
        <f t="shared" si="16"/>
        <v>0.17727272727272728</v>
      </c>
      <c r="I53" s="1">
        <f t="shared" si="16"/>
        <v>0.17727272727272728</v>
      </c>
      <c r="J53" s="1">
        <f t="shared" si="5"/>
        <v>9.0909090909090912E-2</v>
      </c>
      <c r="K53" s="1">
        <f t="shared" si="17"/>
        <v>4.5454545454545496E-3</v>
      </c>
      <c r="L53" s="1">
        <f t="shared" si="17"/>
        <v>4.5454545454545496E-3</v>
      </c>
      <c r="M53" s="1">
        <f t="shared" si="17"/>
        <v>4.5454545454545496E-3</v>
      </c>
      <c r="N53" s="1">
        <f t="shared" si="17"/>
        <v>4.5454545454545496E-3</v>
      </c>
      <c r="O53" s="1">
        <f t="shared" si="17"/>
        <v>4.5454545454545496E-3</v>
      </c>
      <c r="P53" s="1">
        <f t="shared" si="12"/>
        <v>2.4090909090909096</v>
      </c>
      <c r="Q53" s="1">
        <f t="shared" si="13"/>
        <v>2.4090909090909096</v>
      </c>
      <c r="R53" s="1">
        <f t="shared" si="14"/>
        <v>1.7636363636363637</v>
      </c>
      <c r="S53" s="1">
        <f t="shared" si="19"/>
        <v>1.4727272727272729</v>
      </c>
      <c r="T53" s="1">
        <f t="shared" si="19"/>
        <v>1.4727272727272729</v>
      </c>
      <c r="U53" s="1">
        <f t="shared" si="19"/>
        <v>1.4727272727272729</v>
      </c>
      <c r="V53" s="1">
        <f t="shared" si="18"/>
        <v>1.4727272727272729</v>
      </c>
      <c r="W53" s="1">
        <f t="shared" si="18"/>
        <v>1.4727272727272729</v>
      </c>
      <c r="X53" s="1">
        <f t="shared" si="18"/>
        <v>1.4727272727272729</v>
      </c>
      <c r="Y53" s="1">
        <f t="shared" si="18"/>
        <v>1.4727272727272729</v>
      </c>
      <c r="Z53" s="1">
        <f t="shared" si="18"/>
        <v>1.4727272727272729</v>
      </c>
      <c r="AA53" s="1">
        <f t="shared" si="18"/>
        <v>1.4727272727272729</v>
      </c>
    </row>
    <row r="54" spans="2:27" x14ac:dyDescent="0.25">
      <c r="B54" s="2">
        <f t="shared" si="9"/>
        <v>40</v>
      </c>
      <c r="C54" s="1">
        <f t="shared" si="2"/>
        <v>0.97560975609756095</v>
      </c>
      <c r="D54" s="1">
        <f t="shared" si="3"/>
        <v>39.999999999999964</v>
      </c>
      <c r="E54" s="1">
        <f t="shared" si="16"/>
        <v>0.17738359201773835</v>
      </c>
      <c r="F54" s="1">
        <f t="shared" si="16"/>
        <v>0.17738359201773835</v>
      </c>
      <c r="G54" s="1">
        <f t="shared" si="16"/>
        <v>0.17738359201773835</v>
      </c>
      <c r="H54" s="1">
        <f t="shared" si="16"/>
        <v>0.17738359201773835</v>
      </c>
      <c r="I54" s="1">
        <f t="shared" si="16"/>
        <v>0.17738359201773835</v>
      </c>
      <c r="J54" s="1">
        <f t="shared" si="5"/>
        <v>9.0909090909090912E-2</v>
      </c>
      <c r="K54" s="1">
        <f t="shared" si="17"/>
        <v>4.4345898004434633E-3</v>
      </c>
      <c r="L54" s="1">
        <f t="shared" si="17"/>
        <v>4.4345898004434633E-3</v>
      </c>
      <c r="M54" s="1">
        <f t="shared" si="17"/>
        <v>4.4345898004434633E-3</v>
      </c>
      <c r="N54" s="1">
        <f t="shared" si="17"/>
        <v>4.4345898004434633E-3</v>
      </c>
      <c r="O54" s="1">
        <f t="shared" si="17"/>
        <v>4.4345898004434633E-3</v>
      </c>
      <c r="P54" s="1">
        <f t="shared" si="12"/>
        <v>2.4057649667405774</v>
      </c>
      <c r="Q54" s="1">
        <f t="shared" si="13"/>
        <v>2.4057649667405774</v>
      </c>
      <c r="R54" s="1">
        <f t="shared" si="14"/>
        <v>1.7605321507760534</v>
      </c>
      <c r="S54" s="1">
        <f t="shared" si="19"/>
        <v>1.4700665188470066</v>
      </c>
      <c r="T54" s="1">
        <f t="shared" si="19"/>
        <v>1.4700665188470066</v>
      </c>
      <c r="U54" s="1">
        <f t="shared" si="19"/>
        <v>1.4700665188470066</v>
      </c>
      <c r="V54" s="1">
        <f t="shared" si="18"/>
        <v>1.4700665188470066</v>
      </c>
      <c r="W54" s="1">
        <f t="shared" si="18"/>
        <v>1.4700665188470066</v>
      </c>
      <c r="X54" s="1">
        <f t="shared" si="18"/>
        <v>1.4700665188470066</v>
      </c>
      <c r="Y54" s="1">
        <f t="shared" si="18"/>
        <v>1.4700665188470066</v>
      </c>
      <c r="Z54" s="1">
        <f t="shared" si="18"/>
        <v>1.4700665188470066</v>
      </c>
      <c r="AA54" s="1">
        <f t="shared" si="18"/>
        <v>1.4700665188470066</v>
      </c>
    </row>
    <row r="55" spans="2:27" x14ac:dyDescent="0.25">
      <c r="B55" s="2">
        <f t="shared" si="9"/>
        <v>41</v>
      </c>
      <c r="C55" s="1">
        <f t="shared" si="2"/>
        <v>0.97619047619047616</v>
      </c>
      <c r="D55" s="1">
        <f t="shared" si="3"/>
        <v>40.99999999999995</v>
      </c>
      <c r="E55" s="1">
        <f t="shared" si="16"/>
        <v>0.17748917748917747</v>
      </c>
      <c r="F55" s="1">
        <f t="shared" si="16"/>
        <v>0.17748917748917747</v>
      </c>
      <c r="G55" s="1">
        <f t="shared" si="16"/>
        <v>0.17748917748917747</v>
      </c>
      <c r="H55" s="1">
        <f t="shared" si="16"/>
        <v>0.17748917748917747</v>
      </c>
      <c r="I55" s="1">
        <f t="shared" si="16"/>
        <v>0.17748917748917747</v>
      </c>
      <c r="J55" s="1">
        <f t="shared" si="5"/>
        <v>9.0909090909090912E-2</v>
      </c>
      <c r="K55" s="1">
        <f t="shared" si="17"/>
        <v>4.3290043290043342E-3</v>
      </c>
      <c r="L55" s="1">
        <f t="shared" si="17"/>
        <v>4.3290043290043342E-3</v>
      </c>
      <c r="M55" s="1">
        <f t="shared" si="17"/>
        <v>4.3290043290043342E-3</v>
      </c>
      <c r="N55" s="1">
        <f t="shared" si="17"/>
        <v>4.3290043290043342E-3</v>
      </c>
      <c r="O55" s="1">
        <f t="shared" si="17"/>
        <v>4.3290043290043342E-3</v>
      </c>
      <c r="P55" s="1">
        <f t="shared" si="12"/>
        <v>2.4025974025974026</v>
      </c>
      <c r="Q55" s="1">
        <f t="shared" si="13"/>
        <v>2.4025974025974026</v>
      </c>
      <c r="R55" s="1">
        <f t="shared" si="14"/>
        <v>1.7575757575757576</v>
      </c>
      <c r="S55" s="1">
        <f t="shared" si="19"/>
        <v>1.4675324675324675</v>
      </c>
      <c r="T55" s="1">
        <f t="shared" si="19"/>
        <v>1.4675324675324675</v>
      </c>
      <c r="U55" s="1">
        <f t="shared" si="19"/>
        <v>1.4675324675324675</v>
      </c>
      <c r="V55" s="1">
        <f t="shared" si="18"/>
        <v>1.4675324675324675</v>
      </c>
      <c r="W55" s="1">
        <f t="shared" si="18"/>
        <v>1.4675324675324675</v>
      </c>
      <c r="X55" s="1">
        <f t="shared" si="18"/>
        <v>1.4675324675324675</v>
      </c>
      <c r="Y55" s="1">
        <f t="shared" si="18"/>
        <v>1.4675324675324675</v>
      </c>
      <c r="Z55" s="1">
        <f t="shared" si="18"/>
        <v>1.4675324675324675</v>
      </c>
      <c r="AA55" s="1">
        <f t="shared" si="18"/>
        <v>1.4675324675324675</v>
      </c>
    </row>
    <row r="56" spans="2:27" x14ac:dyDescent="0.25">
      <c r="B56" s="2">
        <f t="shared" si="9"/>
        <v>42</v>
      </c>
      <c r="C56" s="1">
        <f t="shared" si="2"/>
        <v>0.97674418604651159</v>
      </c>
      <c r="D56" s="1">
        <f t="shared" si="3"/>
        <v>41.999999999999922</v>
      </c>
      <c r="E56" s="1">
        <f t="shared" si="16"/>
        <v>0.17758985200845664</v>
      </c>
      <c r="F56" s="1">
        <f t="shared" si="16"/>
        <v>0.17758985200845664</v>
      </c>
      <c r="G56" s="1">
        <f t="shared" si="16"/>
        <v>0.17758985200845664</v>
      </c>
      <c r="H56" s="1">
        <f t="shared" si="16"/>
        <v>0.17758985200845664</v>
      </c>
      <c r="I56" s="1">
        <f t="shared" si="16"/>
        <v>0.17758985200845664</v>
      </c>
      <c r="J56" s="1">
        <f t="shared" si="5"/>
        <v>9.0909090909090912E-2</v>
      </c>
      <c r="K56" s="1">
        <f t="shared" si="17"/>
        <v>4.2283298097251657E-3</v>
      </c>
      <c r="L56" s="1">
        <f t="shared" si="17"/>
        <v>4.2283298097251657E-3</v>
      </c>
      <c r="M56" s="1">
        <f t="shared" si="17"/>
        <v>4.2283298097251657E-3</v>
      </c>
      <c r="N56" s="1">
        <f t="shared" si="17"/>
        <v>4.2283298097251657E-3</v>
      </c>
      <c r="O56" s="1">
        <f t="shared" si="17"/>
        <v>4.2283298097251657E-3</v>
      </c>
      <c r="P56" s="1">
        <f t="shared" si="12"/>
        <v>2.3995771670190269</v>
      </c>
      <c r="Q56" s="1">
        <f t="shared" si="13"/>
        <v>2.3995771670190269</v>
      </c>
      <c r="R56" s="1">
        <f t="shared" si="14"/>
        <v>1.7547568710359411</v>
      </c>
      <c r="S56" s="1">
        <f t="shared" si="19"/>
        <v>1.4651162790697676</v>
      </c>
      <c r="T56" s="1">
        <f t="shared" si="19"/>
        <v>1.4651162790697676</v>
      </c>
      <c r="U56" s="1">
        <f t="shared" si="19"/>
        <v>1.4651162790697676</v>
      </c>
      <c r="V56" s="1">
        <f t="shared" si="18"/>
        <v>1.4651162790697676</v>
      </c>
      <c r="W56" s="1">
        <f t="shared" si="18"/>
        <v>1.4651162790697676</v>
      </c>
      <c r="X56" s="1">
        <f t="shared" si="18"/>
        <v>1.4651162790697676</v>
      </c>
      <c r="Y56" s="1">
        <f t="shared" si="18"/>
        <v>1.4651162790697676</v>
      </c>
      <c r="Z56" s="1">
        <f t="shared" si="18"/>
        <v>1.4651162790697676</v>
      </c>
      <c r="AA56" s="1">
        <f t="shared" si="18"/>
        <v>1.4651162790697676</v>
      </c>
    </row>
    <row r="57" spans="2:27" x14ac:dyDescent="0.25">
      <c r="B57" s="2">
        <f t="shared" si="9"/>
        <v>43</v>
      </c>
      <c r="C57" s="1">
        <f t="shared" si="2"/>
        <v>0.97727272727272729</v>
      </c>
      <c r="D57" s="1">
        <f t="shared" si="3"/>
        <v>43.000000000000043</v>
      </c>
      <c r="E57" s="1">
        <f t="shared" si="16"/>
        <v>0.17768595041322313</v>
      </c>
      <c r="F57" s="1">
        <f t="shared" si="16"/>
        <v>0.17768595041322313</v>
      </c>
      <c r="G57" s="1">
        <f t="shared" si="16"/>
        <v>0.17768595041322313</v>
      </c>
      <c r="H57" s="1">
        <f t="shared" si="16"/>
        <v>0.17768595041322313</v>
      </c>
      <c r="I57" s="1">
        <f t="shared" si="16"/>
        <v>0.17768595041322313</v>
      </c>
      <c r="J57" s="1">
        <f t="shared" si="5"/>
        <v>9.0909090909090912E-2</v>
      </c>
      <c r="K57" s="1">
        <f t="shared" si="17"/>
        <v>4.1322314049586743E-3</v>
      </c>
      <c r="L57" s="1">
        <f t="shared" si="17"/>
        <v>4.1322314049586743E-3</v>
      </c>
      <c r="M57" s="1">
        <f t="shared" si="17"/>
        <v>4.1322314049586743E-3</v>
      </c>
      <c r="N57" s="1">
        <f t="shared" si="17"/>
        <v>4.1322314049586743E-3</v>
      </c>
      <c r="O57" s="1">
        <f t="shared" si="17"/>
        <v>4.1322314049586743E-3</v>
      </c>
      <c r="P57" s="1">
        <f t="shared" si="12"/>
        <v>2.3966942148760331</v>
      </c>
      <c r="Q57" s="1">
        <f t="shared" si="13"/>
        <v>2.3966942148760331</v>
      </c>
      <c r="R57" s="1">
        <f t="shared" si="14"/>
        <v>1.7520661157024791</v>
      </c>
      <c r="S57" s="1">
        <f t="shared" si="19"/>
        <v>1.4628099173553717</v>
      </c>
      <c r="T57" s="1">
        <f t="shared" si="19"/>
        <v>1.4628099173553717</v>
      </c>
      <c r="U57" s="1">
        <f t="shared" si="19"/>
        <v>1.4628099173553717</v>
      </c>
      <c r="V57" s="1">
        <f t="shared" si="18"/>
        <v>1.4628099173553717</v>
      </c>
      <c r="W57" s="1">
        <f t="shared" si="18"/>
        <v>1.4628099173553717</v>
      </c>
      <c r="X57" s="1">
        <f t="shared" si="18"/>
        <v>1.4628099173553717</v>
      </c>
      <c r="Y57" s="1">
        <f t="shared" si="18"/>
        <v>1.4628099173553717</v>
      </c>
      <c r="Z57" s="1">
        <f t="shared" si="18"/>
        <v>1.4628099173553717</v>
      </c>
      <c r="AA57" s="1">
        <f t="shared" si="18"/>
        <v>1.4628099173553717</v>
      </c>
    </row>
    <row r="58" spans="2:27" x14ac:dyDescent="0.25">
      <c r="B58" s="2">
        <f t="shared" si="9"/>
        <v>44</v>
      </c>
      <c r="C58" s="1">
        <f t="shared" si="2"/>
        <v>0.97777777777777775</v>
      </c>
      <c r="D58" s="1">
        <f t="shared" si="3"/>
        <v>43.999999999999936</v>
      </c>
      <c r="E58" s="1">
        <f t="shared" si="16"/>
        <v>0.17777777777777778</v>
      </c>
      <c r="F58" s="1">
        <f t="shared" si="16"/>
        <v>0.17777777777777778</v>
      </c>
      <c r="G58" s="1">
        <f t="shared" si="16"/>
        <v>0.17777777777777778</v>
      </c>
      <c r="H58" s="1">
        <f t="shared" si="16"/>
        <v>0.17777777777777778</v>
      </c>
      <c r="I58" s="1">
        <f t="shared" si="16"/>
        <v>0.17777777777777778</v>
      </c>
      <c r="J58" s="1">
        <f t="shared" si="5"/>
        <v>9.0909090909090912E-2</v>
      </c>
      <c r="K58" s="1">
        <f t="shared" si="17"/>
        <v>4.0404040404040465E-3</v>
      </c>
      <c r="L58" s="1">
        <f t="shared" si="17"/>
        <v>4.0404040404040465E-3</v>
      </c>
      <c r="M58" s="1">
        <f t="shared" si="17"/>
        <v>4.0404040404040465E-3</v>
      </c>
      <c r="N58" s="1">
        <f t="shared" si="17"/>
        <v>4.0404040404040465E-3</v>
      </c>
      <c r="O58" s="1">
        <f t="shared" si="17"/>
        <v>4.0404040404040465E-3</v>
      </c>
      <c r="P58" s="1">
        <f t="shared" si="12"/>
        <v>2.3939393939393949</v>
      </c>
      <c r="Q58" s="1">
        <f t="shared" si="13"/>
        <v>2.3939393939393949</v>
      </c>
      <c r="R58" s="1">
        <f t="shared" si="14"/>
        <v>1.7494949494949497</v>
      </c>
      <c r="S58" s="1">
        <f t="shared" si="19"/>
        <v>1.4606060606060607</v>
      </c>
      <c r="T58" s="1">
        <f t="shared" si="19"/>
        <v>1.4606060606060607</v>
      </c>
      <c r="U58" s="1">
        <f t="shared" si="19"/>
        <v>1.4606060606060607</v>
      </c>
      <c r="V58" s="1">
        <f t="shared" si="18"/>
        <v>1.4606060606060607</v>
      </c>
      <c r="W58" s="1">
        <f t="shared" si="18"/>
        <v>1.4606060606060607</v>
      </c>
      <c r="X58" s="1">
        <f t="shared" si="18"/>
        <v>1.4606060606060607</v>
      </c>
      <c r="Y58" s="1">
        <f t="shared" si="18"/>
        <v>1.4606060606060607</v>
      </c>
      <c r="Z58" s="1">
        <f t="shared" si="18"/>
        <v>1.4606060606060607</v>
      </c>
      <c r="AA58" s="1">
        <f t="shared" si="18"/>
        <v>1.4606060606060607</v>
      </c>
    </row>
    <row r="59" spans="2:27" x14ac:dyDescent="0.25">
      <c r="B59" s="2">
        <f t="shared" si="9"/>
        <v>45</v>
      </c>
      <c r="C59" s="1">
        <f t="shared" si="2"/>
        <v>0.97826086956521741</v>
      </c>
      <c r="D59" s="1">
        <f t="shared" si="3"/>
        <v>45.000000000000028</v>
      </c>
      <c r="E59" s="1">
        <f t="shared" si="16"/>
        <v>0.17786561264822134</v>
      </c>
      <c r="F59" s="1">
        <f t="shared" si="16"/>
        <v>0.17786561264822134</v>
      </c>
      <c r="G59" s="1">
        <f t="shared" si="16"/>
        <v>0.17786561264822134</v>
      </c>
      <c r="H59" s="1">
        <f t="shared" si="16"/>
        <v>0.17786561264822134</v>
      </c>
      <c r="I59" s="1">
        <f t="shared" si="16"/>
        <v>0.17786561264822134</v>
      </c>
      <c r="J59" s="1">
        <f t="shared" si="5"/>
        <v>9.0909090909090912E-2</v>
      </c>
      <c r="K59" s="1">
        <f t="shared" si="17"/>
        <v>3.9525691699604714E-3</v>
      </c>
      <c r="L59" s="1">
        <f t="shared" si="17"/>
        <v>3.9525691699604714E-3</v>
      </c>
      <c r="M59" s="1">
        <f t="shared" si="17"/>
        <v>3.9525691699604714E-3</v>
      </c>
      <c r="N59" s="1">
        <f t="shared" si="17"/>
        <v>3.9525691699604714E-3</v>
      </c>
      <c r="O59" s="1">
        <f t="shared" si="17"/>
        <v>3.9525691699604714E-3</v>
      </c>
      <c r="P59" s="1">
        <f t="shared" si="12"/>
        <v>2.391304347826086</v>
      </c>
      <c r="Q59" s="1">
        <f t="shared" si="13"/>
        <v>2.391304347826086</v>
      </c>
      <c r="R59" s="1">
        <f t="shared" si="14"/>
        <v>1.7470355731225298</v>
      </c>
      <c r="S59" s="1">
        <f t="shared" si="19"/>
        <v>1.458498023715415</v>
      </c>
      <c r="T59" s="1">
        <f t="shared" si="19"/>
        <v>1.458498023715415</v>
      </c>
      <c r="U59" s="1">
        <f t="shared" si="19"/>
        <v>1.458498023715415</v>
      </c>
      <c r="V59" s="1">
        <f t="shared" si="18"/>
        <v>1.458498023715415</v>
      </c>
      <c r="W59" s="1">
        <f t="shared" si="18"/>
        <v>1.458498023715415</v>
      </c>
      <c r="X59" s="1">
        <f t="shared" si="18"/>
        <v>1.458498023715415</v>
      </c>
      <c r="Y59" s="1">
        <f t="shared" si="18"/>
        <v>1.458498023715415</v>
      </c>
      <c r="Z59" s="1">
        <f t="shared" si="18"/>
        <v>1.458498023715415</v>
      </c>
      <c r="AA59" s="1">
        <f t="shared" si="18"/>
        <v>1.458498023715415</v>
      </c>
    </row>
    <row r="60" spans="2:27" x14ac:dyDescent="0.25">
      <c r="B60" s="2">
        <f t="shared" si="9"/>
        <v>46</v>
      </c>
      <c r="C60" s="1">
        <f t="shared" si="2"/>
        <v>0.97872340425531912</v>
      </c>
      <c r="D60" s="1">
        <f t="shared" si="3"/>
        <v>45.999999999999929</v>
      </c>
      <c r="E60" s="1">
        <f t="shared" si="16"/>
        <v>0.17794970986460348</v>
      </c>
      <c r="F60" s="1">
        <f t="shared" si="16"/>
        <v>0.17794970986460348</v>
      </c>
      <c r="G60" s="1">
        <f t="shared" si="16"/>
        <v>0.17794970986460348</v>
      </c>
      <c r="H60" s="1">
        <f t="shared" si="16"/>
        <v>0.17794970986460348</v>
      </c>
      <c r="I60" s="1">
        <f t="shared" si="16"/>
        <v>0.17794970986460348</v>
      </c>
      <c r="J60" s="1">
        <f t="shared" si="5"/>
        <v>9.0909090909090912E-2</v>
      </c>
      <c r="K60" s="1">
        <f t="shared" si="17"/>
        <v>3.8684719535783422E-3</v>
      </c>
      <c r="L60" s="1">
        <f t="shared" si="17"/>
        <v>3.8684719535783422E-3</v>
      </c>
      <c r="M60" s="1">
        <f t="shared" si="17"/>
        <v>3.8684719535783422E-3</v>
      </c>
      <c r="N60" s="1">
        <f t="shared" si="17"/>
        <v>3.8684719535783422E-3</v>
      </c>
      <c r="O60" s="1">
        <f t="shared" si="17"/>
        <v>3.8684719535783422E-3</v>
      </c>
      <c r="P60" s="1">
        <f t="shared" si="12"/>
        <v>2.3887814313346234</v>
      </c>
      <c r="Q60" s="1">
        <f t="shared" si="13"/>
        <v>2.3887814313346234</v>
      </c>
      <c r="R60" s="1">
        <f t="shared" si="14"/>
        <v>1.7446808510638299</v>
      </c>
      <c r="S60" s="1">
        <f t="shared" si="19"/>
        <v>1.4564796905222439</v>
      </c>
      <c r="T60" s="1">
        <f t="shared" si="19"/>
        <v>1.4564796905222439</v>
      </c>
      <c r="U60" s="1">
        <f t="shared" si="19"/>
        <v>1.4564796905222439</v>
      </c>
      <c r="V60" s="1">
        <f t="shared" si="18"/>
        <v>1.4564796905222439</v>
      </c>
      <c r="W60" s="1">
        <f t="shared" si="18"/>
        <v>1.4564796905222439</v>
      </c>
      <c r="X60" s="1">
        <f t="shared" si="18"/>
        <v>1.4564796905222439</v>
      </c>
      <c r="Y60" s="1">
        <f t="shared" si="18"/>
        <v>1.4564796905222439</v>
      </c>
      <c r="Z60" s="1">
        <f t="shared" si="18"/>
        <v>1.4564796905222439</v>
      </c>
      <c r="AA60" s="1">
        <f t="shared" si="18"/>
        <v>1.4564796905222439</v>
      </c>
    </row>
    <row r="61" spans="2:27" x14ac:dyDescent="0.25">
      <c r="B61" s="2">
        <f t="shared" si="9"/>
        <v>47</v>
      </c>
      <c r="C61" s="1">
        <f t="shared" si="2"/>
        <v>0.97916666666666663</v>
      </c>
      <c r="D61" s="1">
        <f t="shared" si="3"/>
        <v>46.999999999999915</v>
      </c>
      <c r="E61" s="1">
        <f t="shared" si="16"/>
        <v>0.17803030303030301</v>
      </c>
      <c r="F61" s="1">
        <f t="shared" si="16"/>
        <v>0.17803030303030301</v>
      </c>
      <c r="G61" s="1">
        <f t="shared" si="16"/>
        <v>0.17803030303030301</v>
      </c>
      <c r="H61" s="1">
        <f t="shared" si="16"/>
        <v>0.17803030303030301</v>
      </c>
      <c r="I61" s="1">
        <f t="shared" si="16"/>
        <v>0.17803030303030301</v>
      </c>
      <c r="J61" s="1">
        <f t="shared" si="5"/>
        <v>9.0909090909090912E-2</v>
      </c>
      <c r="K61" s="1">
        <f t="shared" si="17"/>
        <v>3.7878787878787945E-3</v>
      </c>
      <c r="L61" s="1">
        <f t="shared" si="17"/>
        <v>3.7878787878787945E-3</v>
      </c>
      <c r="M61" s="1">
        <f t="shared" si="17"/>
        <v>3.7878787878787945E-3</v>
      </c>
      <c r="N61" s="1">
        <f t="shared" si="17"/>
        <v>3.7878787878787945E-3</v>
      </c>
      <c r="O61" s="1">
        <f t="shared" si="17"/>
        <v>3.7878787878787945E-3</v>
      </c>
      <c r="P61" s="1">
        <f t="shared" si="12"/>
        <v>2.3863636363636367</v>
      </c>
      <c r="Q61" s="1">
        <f t="shared" si="13"/>
        <v>2.3863636363636367</v>
      </c>
      <c r="R61" s="1">
        <f t="shared" si="14"/>
        <v>1.7424242424242427</v>
      </c>
      <c r="S61" s="1">
        <f t="shared" si="19"/>
        <v>1.4545454545454546</v>
      </c>
      <c r="T61" s="1">
        <f t="shared" si="19"/>
        <v>1.4545454545454546</v>
      </c>
      <c r="U61" s="1">
        <f t="shared" si="19"/>
        <v>1.4545454545454546</v>
      </c>
      <c r="V61" s="1">
        <f t="shared" si="18"/>
        <v>1.4545454545454546</v>
      </c>
      <c r="W61" s="1">
        <f t="shared" si="18"/>
        <v>1.4545454545454546</v>
      </c>
      <c r="X61" s="1">
        <f t="shared" si="18"/>
        <v>1.4545454545454546</v>
      </c>
      <c r="Y61" s="1">
        <f t="shared" si="18"/>
        <v>1.4545454545454546</v>
      </c>
      <c r="Z61" s="1">
        <f t="shared" si="18"/>
        <v>1.4545454545454546</v>
      </c>
      <c r="AA61" s="1">
        <f t="shared" si="18"/>
        <v>1.4545454545454546</v>
      </c>
    </row>
    <row r="62" spans="2:27" x14ac:dyDescent="0.25">
      <c r="B62" s="2">
        <f t="shared" si="9"/>
        <v>48</v>
      </c>
      <c r="C62" s="1">
        <f t="shared" si="2"/>
        <v>0.97959183673469385</v>
      </c>
      <c r="D62" s="1">
        <f t="shared" si="3"/>
        <v>47.999999999999943</v>
      </c>
      <c r="E62" s="1">
        <f t="shared" si="16"/>
        <v>0.17810760667903525</v>
      </c>
      <c r="F62" s="1">
        <f t="shared" si="16"/>
        <v>0.17810760667903525</v>
      </c>
      <c r="G62" s="1">
        <f t="shared" si="16"/>
        <v>0.17810760667903525</v>
      </c>
      <c r="H62" s="1">
        <f t="shared" si="16"/>
        <v>0.17810760667903525</v>
      </c>
      <c r="I62" s="1">
        <f t="shared" si="16"/>
        <v>0.17810760667903525</v>
      </c>
      <c r="J62" s="1">
        <f t="shared" si="5"/>
        <v>9.0909090909090912E-2</v>
      </c>
      <c r="K62" s="1">
        <f t="shared" si="17"/>
        <v>3.7105751391465717E-3</v>
      </c>
      <c r="L62" s="1">
        <f t="shared" si="17"/>
        <v>3.7105751391465717E-3</v>
      </c>
      <c r="M62" s="1">
        <f t="shared" si="17"/>
        <v>3.7105751391465717E-3</v>
      </c>
      <c r="N62" s="1">
        <f t="shared" si="17"/>
        <v>3.7105751391465717E-3</v>
      </c>
      <c r="O62" s="1">
        <f t="shared" si="17"/>
        <v>3.7105751391465717E-3</v>
      </c>
      <c r="P62" s="1">
        <f t="shared" si="12"/>
        <v>2.3840445269016701</v>
      </c>
      <c r="Q62" s="1">
        <f t="shared" si="13"/>
        <v>2.3840445269016701</v>
      </c>
      <c r="R62" s="1">
        <f t="shared" si="14"/>
        <v>1.7402597402597406</v>
      </c>
      <c r="S62" s="1">
        <f t="shared" si="19"/>
        <v>1.4526901669758814</v>
      </c>
      <c r="T62" s="1">
        <f t="shared" si="19"/>
        <v>1.4526901669758814</v>
      </c>
      <c r="U62" s="1">
        <f t="shared" si="19"/>
        <v>1.4526901669758814</v>
      </c>
      <c r="V62" s="1">
        <f t="shared" si="18"/>
        <v>1.4526901669758814</v>
      </c>
      <c r="W62" s="1">
        <f t="shared" si="18"/>
        <v>1.4526901669758814</v>
      </c>
      <c r="X62" s="1">
        <f t="shared" si="18"/>
        <v>1.4526901669758814</v>
      </c>
      <c r="Y62" s="1">
        <f t="shared" si="18"/>
        <v>1.4526901669758814</v>
      </c>
      <c r="Z62" s="1">
        <f t="shared" si="18"/>
        <v>1.4526901669758814</v>
      </c>
      <c r="AA62" s="1">
        <f t="shared" si="18"/>
        <v>1.4526901669758814</v>
      </c>
    </row>
    <row r="63" spans="2:27" x14ac:dyDescent="0.25">
      <c r="B63" s="2">
        <f t="shared" si="9"/>
        <v>49</v>
      </c>
      <c r="C63" s="1">
        <f t="shared" si="2"/>
        <v>0.98</v>
      </c>
      <c r="D63" s="1">
        <f t="shared" si="3"/>
        <v>48.999999999999957</v>
      </c>
      <c r="E63" s="1">
        <f t="shared" si="16"/>
        <v>0.17818181818181819</v>
      </c>
      <c r="F63" s="1">
        <f t="shared" si="16"/>
        <v>0.17818181818181819</v>
      </c>
      <c r="G63" s="1">
        <f t="shared" si="16"/>
        <v>0.17818181818181819</v>
      </c>
      <c r="H63" s="1">
        <f t="shared" si="16"/>
        <v>0.17818181818181819</v>
      </c>
      <c r="I63" s="1">
        <f t="shared" si="16"/>
        <v>0.17818181818181819</v>
      </c>
      <c r="J63" s="1">
        <f t="shared" si="5"/>
        <v>9.0909090909090912E-2</v>
      </c>
      <c r="K63" s="1">
        <f t="shared" si="17"/>
        <v>3.6363636363636394E-3</v>
      </c>
      <c r="L63" s="1">
        <f t="shared" si="17"/>
        <v>3.6363636363636394E-3</v>
      </c>
      <c r="M63" s="1">
        <f t="shared" si="17"/>
        <v>3.6363636363636394E-3</v>
      </c>
      <c r="N63" s="1">
        <f t="shared" si="17"/>
        <v>3.6363636363636394E-3</v>
      </c>
      <c r="O63" s="1">
        <f t="shared" si="17"/>
        <v>3.6363636363636394E-3</v>
      </c>
      <c r="P63" s="1">
        <f t="shared" si="12"/>
        <v>2.3818181818181823</v>
      </c>
      <c r="Q63" s="1">
        <f t="shared" si="13"/>
        <v>2.3818181818181823</v>
      </c>
      <c r="R63" s="1">
        <f t="shared" si="14"/>
        <v>1.7381818181818181</v>
      </c>
      <c r="S63" s="1">
        <f t="shared" si="19"/>
        <v>1.4509090909090909</v>
      </c>
      <c r="T63" s="1">
        <f t="shared" si="19"/>
        <v>1.4509090909090909</v>
      </c>
      <c r="U63" s="1">
        <f t="shared" si="19"/>
        <v>1.4509090909090909</v>
      </c>
      <c r="V63" s="1">
        <f t="shared" si="18"/>
        <v>1.4509090909090909</v>
      </c>
      <c r="W63" s="1">
        <f t="shared" si="18"/>
        <v>1.4509090909090909</v>
      </c>
      <c r="X63" s="1">
        <f t="shared" si="18"/>
        <v>1.4509090909090909</v>
      </c>
      <c r="Y63" s="1">
        <f t="shared" si="18"/>
        <v>1.4509090909090909</v>
      </c>
      <c r="Z63" s="1">
        <f t="shared" si="18"/>
        <v>1.4509090909090909</v>
      </c>
      <c r="AA63" s="1">
        <f t="shared" si="18"/>
        <v>1.4509090909090909</v>
      </c>
    </row>
    <row r="64" spans="2:27" x14ac:dyDescent="0.25">
      <c r="B64" s="2">
        <f t="shared" si="9"/>
        <v>50</v>
      </c>
      <c r="C64" s="1">
        <f t="shared" si="2"/>
        <v>0.98039215686274506</v>
      </c>
      <c r="D64" s="1">
        <f t="shared" si="3"/>
        <v>49.999999999999893</v>
      </c>
      <c r="E64" s="1">
        <f t="shared" si="16"/>
        <v>0.17825311942959002</v>
      </c>
      <c r="F64" s="1">
        <f t="shared" si="16"/>
        <v>0.17825311942959002</v>
      </c>
      <c r="G64" s="1">
        <f t="shared" si="16"/>
        <v>0.17825311942959002</v>
      </c>
      <c r="H64" s="1">
        <f t="shared" si="16"/>
        <v>0.17825311942959002</v>
      </c>
      <c r="I64" s="1">
        <f t="shared" si="16"/>
        <v>0.17825311942959002</v>
      </c>
      <c r="J64" s="1">
        <f t="shared" si="5"/>
        <v>9.0909090909090912E-2</v>
      </c>
      <c r="K64" s="1">
        <f t="shared" si="17"/>
        <v>3.565062388591808E-3</v>
      </c>
      <c r="L64" s="1">
        <f t="shared" si="17"/>
        <v>3.565062388591808E-3</v>
      </c>
      <c r="M64" s="1">
        <f t="shared" si="17"/>
        <v>3.565062388591808E-3</v>
      </c>
      <c r="N64" s="1">
        <f t="shared" si="17"/>
        <v>3.565062388591808E-3</v>
      </c>
      <c r="O64" s="1">
        <f t="shared" si="17"/>
        <v>3.565062388591808E-3</v>
      </c>
      <c r="P64" s="1">
        <f t="shared" si="12"/>
        <v>2.3796791443850274</v>
      </c>
      <c r="Q64" s="1">
        <f t="shared" si="13"/>
        <v>2.3796791443850274</v>
      </c>
      <c r="R64" s="1">
        <f t="shared" si="14"/>
        <v>1.7361853832442069</v>
      </c>
      <c r="S64" s="1">
        <f t="shared" si="19"/>
        <v>1.4491978609625671</v>
      </c>
      <c r="T64" s="1">
        <f t="shared" si="19"/>
        <v>1.4491978609625671</v>
      </c>
      <c r="U64" s="1">
        <f t="shared" si="19"/>
        <v>1.4491978609625671</v>
      </c>
      <c r="V64" s="1">
        <f t="shared" si="18"/>
        <v>1.4491978609625671</v>
      </c>
      <c r="W64" s="1">
        <f t="shared" si="18"/>
        <v>1.4491978609625671</v>
      </c>
      <c r="X64" s="1">
        <f t="shared" si="18"/>
        <v>1.4491978609625671</v>
      </c>
      <c r="Y64" s="1">
        <f t="shared" si="18"/>
        <v>1.4491978609625671</v>
      </c>
      <c r="Z64" s="1">
        <f t="shared" si="18"/>
        <v>1.4491978609625671</v>
      </c>
      <c r="AA64" s="1">
        <f t="shared" si="18"/>
        <v>1.4491978609625671</v>
      </c>
    </row>
    <row r="65" spans="2:27" x14ac:dyDescent="0.25">
      <c r="B65" s="2">
        <f t="shared" si="9"/>
        <v>51</v>
      </c>
      <c r="C65" s="1">
        <f t="shared" si="2"/>
        <v>0.98076923076923073</v>
      </c>
      <c r="D65" s="1">
        <f t="shared" si="3"/>
        <v>50.999999999999886</v>
      </c>
      <c r="E65" s="1">
        <f t="shared" si="16"/>
        <v>0.17832167832167831</v>
      </c>
      <c r="F65" s="1">
        <f t="shared" si="16"/>
        <v>0.17832167832167831</v>
      </c>
      <c r="G65" s="1">
        <f t="shared" si="16"/>
        <v>0.17832167832167831</v>
      </c>
      <c r="H65" s="1">
        <f t="shared" si="16"/>
        <v>0.17832167832167831</v>
      </c>
      <c r="I65" s="1">
        <f t="shared" si="16"/>
        <v>0.17832167832167831</v>
      </c>
      <c r="J65" s="1">
        <f t="shared" si="5"/>
        <v>9.0909090909090912E-2</v>
      </c>
      <c r="K65" s="1">
        <f t="shared" si="17"/>
        <v>3.4965034965035043E-3</v>
      </c>
      <c r="L65" s="1">
        <f t="shared" si="17"/>
        <v>3.4965034965035043E-3</v>
      </c>
      <c r="M65" s="1">
        <f t="shared" si="17"/>
        <v>3.4965034965035043E-3</v>
      </c>
      <c r="N65" s="1">
        <f t="shared" si="17"/>
        <v>3.4965034965035043E-3</v>
      </c>
      <c r="O65" s="1">
        <f t="shared" si="17"/>
        <v>3.4965034965035043E-3</v>
      </c>
      <c r="P65" s="1">
        <f t="shared" si="12"/>
        <v>2.3776223776223775</v>
      </c>
      <c r="Q65" s="1">
        <f t="shared" si="13"/>
        <v>2.3776223776223775</v>
      </c>
      <c r="R65" s="1">
        <f t="shared" si="14"/>
        <v>1.7342657342657344</v>
      </c>
      <c r="S65" s="1">
        <f t="shared" si="19"/>
        <v>1.4475524475524477</v>
      </c>
      <c r="T65" s="1">
        <f t="shared" si="19"/>
        <v>1.4475524475524477</v>
      </c>
      <c r="U65" s="1">
        <f t="shared" si="19"/>
        <v>1.4475524475524477</v>
      </c>
      <c r="V65" s="1">
        <f t="shared" si="18"/>
        <v>1.4475524475524477</v>
      </c>
      <c r="W65" s="1">
        <f t="shared" si="18"/>
        <v>1.4475524475524477</v>
      </c>
      <c r="X65" s="1">
        <f t="shared" si="18"/>
        <v>1.4475524475524477</v>
      </c>
      <c r="Y65" s="1">
        <f t="shared" si="18"/>
        <v>1.4475524475524477</v>
      </c>
      <c r="Z65" s="1">
        <f t="shared" si="18"/>
        <v>1.4475524475524477</v>
      </c>
      <c r="AA65" s="1">
        <f t="shared" si="18"/>
        <v>1.4475524475524477</v>
      </c>
    </row>
    <row r="66" spans="2:27" x14ac:dyDescent="0.25">
      <c r="B66" s="2">
        <f t="shared" si="9"/>
        <v>52</v>
      </c>
      <c r="C66" s="1">
        <f t="shared" si="2"/>
        <v>0.98113207547169812</v>
      </c>
      <c r="D66" s="1">
        <f t="shared" si="3"/>
        <v>52.000000000000014</v>
      </c>
      <c r="E66" s="1">
        <f t="shared" si="16"/>
        <v>0.17838765008576329</v>
      </c>
      <c r="F66" s="1">
        <f t="shared" si="16"/>
        <v>0.17838765008576329</v>
      </c>
      <c r="G66" s="1">
        <f t="shared" si="16"/>
        <v>0.17838765008576329</v>
      </c>
      <c r="H66" s="1">
        <f t="shared" si="16"/>
        <v>0.17838765008576329</v>
      </c>
      <c r="I66" s="1">
        <f t="shared" si="16"/>
        <v>0.17838765008576329</v>
      </c>
      <c r="J66" s="1">
        <f t="shared" si="5"/>
        <v>9.0909090909090912E-2</v>
      </c>
      <c r="K66" s="1">
        <f t="shared" si="17"/>
        <v>3.430531732418524E-3</v>
      </c>
      <c r="L66" s="1">
        <f t="shared" si="17"/>
        <v>3.430531732418524E-3</v>
      </c>
      <c r="M66" s="1">
        <f t="shared" si="17"/>
        <v>3.430531732418524E-3</v>
      </c>
      <c r="N66" s="1">
        <f t="shared" si="17"/>
        <v>3.430531732418524E-3</v>
      </c>
      <c r="O66" s="1">
        <f t="shared" si="17"/>
        <v>3.430531732418524E-3</v>
      </c>
      <c r="P66" s="1">
        <f t="shared" si="12"/>
        <v>2.3756432246998287</v>
      </c>
      <c r="Q66" s="1">
        <f t="shared" si="13"/>
        <v>2.3756432246998287</v>
      </c>
      <c r="R66" s="1">
        <f t="shared" si="14"/>
        <v>1.7324185248713553</v>
      </c>
      <c r="S66" s="1">
        <f t="shared" si="19"/>
        <v>1.4459691252144082</v>
      </c>
      <c r="T66" s="1">
        <f t="shared" si="19"/>
        <v>1.4459691252144082</v>
      </c>
      <c r="U66" s="1">
        <f t="shared" si="19"/>
        <v>1.4459691252144082</v>
      </c>
      <c r="V66" s="1">
        <f t="shared" si="18"/>
        <v>1.4459691252144082</v>
      </c>
      <c r="W66" s="1">
        <f t="shared" si="18"/>
        <v>1.4459691252144082</v>
      </c>
      <c r="X66" s="1">
        <f t="shared" si="18"/>
        <v>1.4459691252144082</v>
      </c>
      <c r="Y66" s="1">
        <f t="shared" si="18"/>
        <v>1.4459691252144082</v>
      </c>
      <c r="Z66" s="1">
        <f t="shared" si="18"/>
        <v>1.4459691252144082</v>
      </c>
      <c r="AA66" s="1">
        <f t="shared" si="18"/>
        <v>1.4459691252144082</v>
      </c>
    </row>
    <row r="67" spans="2:27" x14ac:dyDescent="0.25">
      <c r="B67" s="2">
        <f t="shared" si="9"/>
        <v>53</v>
      </c>
      <c r="C67" s="1">
        <f t="shared" si="2"/>
        <v>0.98148148148148151</v>
      </c>
      <c r="D67" s="1">
        <f t="shared" si="3"/>
        <v>53.000000000000085</v>
      </c>
      <c r="E67" s="1">
        <f t="shared" si="16"/>
        <v>0.17845117845117844</v>
      </c>
      <c r="F67" s="1">
        <f t="shared" si="16"/>
        <v>0.17845117845117844</v>
      </c>
      <c r="G67" s="1">
        <f t="shared" si="16"/>
        <v>0.17845117845117844</v>
      </c>
      <c r="H67" s="1">
        <f t="shared" si="16"/>
        <v>0.17845117845117844</v>
      </c>
      <c r="I67" s="1">
        <f t="shared" si="16"/>
        <v>0.17845117845117844</v>
      </c>
      <c r="J67" s="1">
        <f t="shared" si="5"/>
        <v>9.0909090909090912E-2</v>
      </c>
      <c r="K67" s="1">
        <f t="shared" si="17"/>
        <v>3.3670033670033617E-3</v>
      </c>
      <c r="L67" s="1">
        <f t="shared" si="17"/>
        <v>3.3670033670033617E-3</v>
      </c>
      <c r="M67" s="1">
        <f t="shared" si="17"/>
        <v>3.3670033670033617E-3</v>
      </c>
      <c r="N67" s="1">
        <f t="shared" si="17"/>
        <v>3.3670033670033617E-3</v>
      </c>
      <c r="O67" s="1">
        <f t="shared" si="17"/>
        <v>3.3670033670033617E-3</v>
      </c>
      <c r="P67" s="1">
        <f t="shared" si="12"/>
        <v>2.3737373737373737</v>
      </c>
      <c r="Q67" s="1">
        <f t="shared" si="13"/>
        <v>2.3737373737373737</v>
      </c>
      <c r="R67" s="1">
        <f t="shared" si="14"/>
        <v>1.7306397306397305</v>
      </c>
      <c r="S67" s="1">
        <f t="shared" si="19"/>
        <v>1.4444444444444442</v>
      </c>
      <c r="T67" s="1">
        <f t="shared" si="19"/>
        <v>1.4444444444444442</v>
      </c>
      <c r="U67" s="1">
        <f t="shared" si="19"/>
        <v>1.4444444444444442</v>
      </c>
      <c r="V67" s="1">
        <f t="shared" si="18"/>
        <v>1.4444444444444442</v>
      </c>
      <c r="W67" s="1">
        <f t="shared" si="18"/>
        <v>1.4444444444444442</v>
      </c>
      <c r="X67" s="1">
        <f t="shared" si="18"/>
        <v>1.4444444444444442</v>
      </c>
      <c r="Y67" s="1">
        <f t="shared" si="18"/>
        <v>1.4444444444444442</v>
      </c>
      <c r="Z67" s="1">
        <f t="shared" si="18"/>
        <v>1.4444444444444442</v>
      </c>
      <c r="AA67" s="1">
        <f t="shared" si="18"/>
        <v>1.4444444444444442</v>
      </c>
    </row>
    <row r="68" spans="2:27" x14ac:dyDescent="0.25">
      <c r="B68" s="2">
        <f t="shared" si="9"/>
        <v>54</v>
      </c>
      <c r="C68" s="1">
        <f t="shared" si="2"/>
        <v>0.98181818181818181</v>
      </c>
      <c r="D68" s="1">
        <f t="shared" si="3"/>
        <v>53.999999999999979</v>
      </c>
      <c r="E68" s="1">
        <f t="shared" si="16"/>
        <v>0.17851239669421487</v>
      </c>
      <c r="F68" s="1">
        <f t="shared" si="16"/>
        <v>0.17851239669421487</v>
      </c>
      <c r="G68" s="1">
        <f t="shared" si="16"/>
        <v>0.17851239669421487</v>
      </c>
      <c r="H68" s="1">
        <f t="shared" si="16"/>
        <v>0.17851239669421487</v>
      </c>
      <c r="I68" s="1">
        <f t="shared" si="16"/>
        <v>0.17851239669421487</v>
      </c>
      <c r="J68" s="1">
        <f t="shared" si="5"/>
        <v>9.0909090909090912E-2</v>
      </c>
      <c r="K68" s="1">
        <f t="shared" si="17"/>
        <v>3.3057851239669434E-3</v>
      </c>
      <c r="L68" s="1">
        <f t="shared" si="17"/>
        <v>3.3057851239669434E-3</v>
      </c>
      <c r="M68" s="1">
        <f t="shared" si="17"/>
        <v>3.3057851239669434E-3</v>
      </c>
      <c r="N68" s="1">
        <f t="shared" si="17"/>
        <v>3.3057851239669434E-3</v>
      </c>
      <c r="O68" s="1">
        <f t="shared" si="17"/>
        <v>3.3057851239669434E-3</v>
      </c>
      <c r="P68" s="1">
        <f t="shared" si="12"/>
        <v>2.3719008264462809</v>
      </c>
      <c r="Q68" s="1">
        <f t="shared" si="13"/>
        <v>2.3719008264462809</v>
      </c>
      <c r="R68" s="1">
        <f t="shared" si="14"/>
        <v>1.7289256198347109</v>
      </c>
      <c r="S68" s="1">
        <f t="shared" si="19"/>
        <v>1.4429752066115704</v>
      </c>
      <c r="T68" s="1">
        <f t="shared" si="19"/>
        <v>1.4429752066115704</v>
      </c>
      <c r="U68" s="1">
        <f t="shared" si="19"/>
        <v>1.4429752066115704</v>
      </c>
      <c r="V68" s="1">
        <f t="shared" si="18"/>
        <v>1.4429752066115704</v>
      </c>
      <c r="W68" s="1">
        <f t="shared" si="18"/>
        <v>1.4429752066115704</v>
      </c>
      <c r="X68" s="1">
        <f t="shared" si="18"/>
        <v>1.4429752066115704</v>
      </c>
      <c r="Y68" s="1">
        <f t="shared" si="18"/>
        <v>1.4429752066115704</v>
      </c>
      <c r="Z68" s="1">
        <f t="shared" si="18"/>
        <v>1.4429752066115704</v>
      </c>
      <c r="AA68" s="1">
        <f t="shared" si="18"/>
        <v>1.4429752066115704</v>
      </c>
    </row>
    <row r="69" spans="2:27" x14ac:dyDescent="0.25">
      <c r="B69" s="2">
        <f t="shared" si="9"/>
        <v>55</v>
      </c>
      <c r="C69" s="1">
        <f t="shared" si="2"/>
        <v>0.9821428571428571</v>
      </c>
      <c r="D69" s="1">
        <f t="shared" si="3"/>
        <v>54.999999999999851</v>
      </c>
      <c r="E69" s="1">
        <f t="shared" si="16"/>
        <v>0.17857142857142858</v>
      </c>
      <c r="F69" s="1">
        <f t="shared" si="16"/>
        <v>0.17857142857142858</v>
      </c>
      <c r="G69" s="1">
        <f t="shared" si="16"/>
        <v>0.17857142857142858</v>
      </c>
      <c r="H69" s="1">
        <f t="shared" si="16"/>
        <v>0.17857142857142858</v>
      </c>
      <c r="I69" s="1">
        <f t="shared" si="16"/>
        <v>0.17857142857142858</v>
      </c>
      <c r="J69" s="1">
        <f t="shared" si="5"/>
        <v>9.0909090909090912E-2</v>
      </c>
      <c r="K69" s="1">
        <f t="shared" si="17"/>
        <v>3.2467532467532552E-3</v>
      </c>
      <c r="L69" s="1">
        <f t="shared" si="17"/>
        <v>3.2467532467532552E-3</v>
      </c>
      <c r="M69" s="1">
        <f t="shared" si="17"/>
        <v>3.2467532467532552E-3</v>
      </c>
      <c r="N69" s="1">
        <f t="shared" si="17"/>
        <v>3.2467532467532552E-3</v>
      </c>
      <c r="O69" s="1">
        <f t="shared" si="17"/>
        <v>3.2467532467532552E-3</v>
      </c>
      <c r="P69" s="1">
        <f t="shared" si="12"/>
        <v>2.3701298701298712</v>
      </c>
      <c r="Q69" s="1">
        <f t="shared" si="13"/>
        <v>2.3701298701298712</v>
      </c>
      <c r="R69" s="1">
        <f t="shared" si="14"/>
        <v>1.7272727272727275</v>
      </c>
      <c r="S69" s="1">
        <f t="shared" si="19"/>
        <v>1.4415584415584417</v>
      </c>
      <c r="T69" s="1">
        <f t="shared" si="19"/>
        <v>1.4415584415584417</v>
      </c>
      <c r="U69" s="1">
        <f t="shared" si="19"/>
        <v>1.4415584415584417</v>
      </c>
      <c r="V69" s="1">
        <f t="shared" si="18"/>
        <v>1.4415584415584417</v>
      </c>
      <c r="W69" s="1">
        <f t="shared" si="18"/>
        <v>1.4415584415584417</v>
      </c>
      <c r="X69" s="1">
        <f t="shared" si="18"/>
        <v>1.4415584415584417</v>
      </c>
      <c r="Y69" s="1">
        <f t="shared" si="18"/>
        <v>1.4415584415584417</v>
      </c>
      <c r="Z69" s="1">
        <f t="shared" si="18"/>
        <v>1.4415584415584417</v>
      </c>
      <c r="AA69" s="1">
        <f t="shared" si="18"/>
        <v>1.4415584415584417</v>
      </c>
    </row>
    <row r="70" spans="2:27" x14ac:dyDescent="0.25">
      <c r="B70" s="2">
        <f t="shared" si="9"/>
        <v>56</v>
      </c>
      <c r="C70" s="1">
        <f t="shared" ref="C70:C107" si="20">B70/(B70+1)</f>
        <v>0.98245614035087714</v>
      </c>
      <c r="D70" s="1">
        <f t="shared" ref="D70:D107" si="21">C70/(1-C70)</f>
        <v>55.999999999999822</v>
      </c>
      <c r="E70" s="1">
        <f t="shared" si="16"/>
        <v>0.17862838915470494</v>
      </c>
      <c r="F70" s="1">
        <f t="shared" si="16"/>
        <v>0.17862838915470494</v>
      </c>
      <c r="G70" s="1">
        <f t="shared" si="16"/>
        <v>0.17862838915470494</v>
      </c>
      <c r="H70" s="1">
        <f t="shared" si="16"/>
        <v>0.17862838915470494</v>
      </c>
      <c r="I70" s="1">
        <f t="shared" si="16"/>
        <v>0.17862838915470494</v>
      </c>
      <c r="J70" s="1">
        <f t="shared" ref="J70:J107" si="22">1/11</f>
        <v>9.0909090909090912E-2</v>
      </c>
      <c r="K70" s="1">
        <f t="shared" si="17"/>
        <v>3.189792663476884E-3</v>
      </c>
      <c r="L70" s="1">
        <f t="shared" si="17"/>
        <v>3.189792663476884E-3</v>
      </c>
      <c r="M70" s="1">
        <f t="shared" si="17"/>
        <v>3.189792663476884E-3</v>
      </c>
      <c r="N70" s="1">
        <f t="shared" si="17"/>
        <v>3.189792663476884E-3</v>
      </c>
      <c r="O70" s="1">
        <f t="shared" si="17"/>
        <v>3.189792663476884E-3</v>
      </c>
      <c r="P70" s="1">
        <f t="shared" si="12"/>
        <v>2.3684210526315796</v>
      </c>
      <c r="Q70" s="1">
        <f t="shared" si="13"/>
        <v>2.3684210526315796</v>
      </c>
      <c r="R70" s="1">
        <f t="shared" si="14"/>
        <v>1.7256778309409893</v>
      </c>
      <c r="S70" s="1">
        <f t="shared" si="19"/>
        <v>1.4401913875598089</v>
      </c>
      <c r="T70" s="1">
        <f t="shared" si="19"/>
        <v>1.4401913875598089</v>
      </c>
      <c r="U70" s="1">
        <f t="shared" si="19"/>
        <v>1.4401913875598089</v>
      </c>
      <c r="V70" s="1">
        <f t="shared" si="18"/>
        <v>1.4401913875598089</v>
      </c>
      <c r="W70" s="1">
        <f t="shared" si="18"/>
        <v>1.4401913875598089</v>
      </c>
      <c r="X70" s="1">
        <f t="shared" si="18"/>
        <v>1.4401913875598089</v>
      </c>
      <c r="Y70" s="1">
        <f t="shared" si="18"/>
        <v>1.4401913875598089</v>
      </c>
      <c r="Z70" s="1">
        <f t="shared" si="18"/>
        <v>1.4401913875598089</v>
      </c>
      <c r="AA70" s="1">
        <f t="shared" si="18"/>
        <v>1.4401913875598089</v>
      </c>
    </row>
    <row r="71" spans="2:27" x14ac:dyDescent="0.25">
      <c r="B71" s="2">
        <f t="shared" si="9"/>
        <v>57</v>
      </c>
      <c r="C71" s="1">
        <f t="shared" si="20"/>
        <v>0.98275862068965514</v>
      </c>
      <c r="D71" s="1">
        <f t="shared" si="21"/>
        <v>56.999999999999886</v>
      </c>
      <c r="E71" s="1">
        <f t="shared" si="16"/>
        <v>0.17868338557993729</v>
      </c>
      <c r="F71" s="1">
        <f t="shared" si="16"/>
        <v>0.17868338557993729</v>
      </c>
      <c r="G71" s="1">
        <f t="shared" si="16"/>
        <v>0.17868338557993729</v>
      </c>
      <c r="H71" s="1">
        <f t="shared" si="16"/>
        <v>0.17868338557993729</v>
      </c>
      <c r="I71" s="1">
        <f t="shared" si="16"/>
        <v>0.17868338557993729</v>
      </c>
      <c r="J71" s="1">
        <f t="shared" si="22"/>
        <v>9.0909090909090912E-2</v>
      </c>
      <c r="K71" s="1">
        <f t="shared" si="17"/>
        <v>3.1347962382445205E-3</v>
      </c>
      <c r="L71" s="1">
        <f t="shared" si="17"/>
        <v>3.1347962382445205E-3</v>
      </c>
      <c r="M71" s="1">
        <f t="shared" si="17"/>
        <v>3.1347962382445205E-3</v>
      </c>
      <c r="N71" s="1">
        <f t="shared" si="17"/>
        <v>3.1347962382445205E-3</v>
      </c>
      <c r="O71" s="1">
        <f t="shared" si="17"/>
        <v>3.1347962382445205E-3</v>
      </c>
      <c r="P71" s="1">
        <f t="shared" si="12"/>
        <v>2.3667711598746082</v>
      </c>
      <c r="Q71" s="1">
        <f t="shared" si="13"/>
        <v>2.3667711598746082</v>
      </c>
      <c r="R71" s="1">
        <f t="shared" si="14"/>
        <v>1.7241379310344831</v>
      </c>
      <c r="S71" s="1">
        <f t="shared" si="19"/>
        <v>1.4388714733542323</v>
      </c>
      <c r="T71" s="1">
        <f t="shared" si="19"/>
        <v>1.4388714733542323</v>
      </c>
      <c r="U71" s="1">
        <f t="shared" si="19"/>
        <v>1.4388714733542323</v>
      </c>
      <c r="V71" s="1">
        <f t="shared" si="18"/>
        <v>1.4388714733542323</v>
      </c>
      <c r="W71" s="1">
        <f t="shared" si="18"/>
        <v>1.4388714733542323</v>
      </c>
      <c r="X71" s="1">
        <f t="shared" si="18"/>
        <v>1.4388714733542323</v>
      </c>
      <c r="Y71" s="1">
        <f t="shared" si="18"/>
        <v>1.4388714733542323</v>
      </c>
      <c r="Z71" s="1">
        <f t="shared" si="18"/>
        <v>1.4388714733542323</v>
      </c>
      <c r="AA71" s="1">
        <f t="shared" si="18"/>
        <v>1.4388714733542323</v>
      </c>
    </row>
    <row r="72" spans="2:27" x14ac:dyDescent="0.25">
      <c r="B72" s="2">
        <f t="shared" si="9"/>
        <v>58</v>
      </c>
      <c r="C72" s="1">
        <f t="shared" si="20"/>
        <v>0.98305084745762716</v>
      </c>
      <c r="D72" s="1">
        <f t="shared" si="21"/>
        <v>58.000000000000156</v>
      </c>
      <c r="E72" s="1">
        <f t="shared" si="16"/>
        <v>0.17873651771956858</v>
      </c>
      <c r="F72" s="1">
        <f t="shared" si="16"/>
        <v>0.17873651771956858</v>
      </c>
      <c r="G72" s="1">
        <f t="shared" si="16"/>
        <v>0.17873651771956858</v>
      </c>
      <c r="H72" s="1">
        <f t="shared" si="16"/>
        <v>0.17873651771956858</v>
      </c>
      <c r="I72" s="1">
        <f t="shared" si="16"/>
        <v>0.17873651771956858</v>
      </c>
      <c r="J72" s="1">
        <f t="shared" si="22"/>
        <v>9.0909090909090912E-2</v>
      </c>
      <c r="K72" s="1">
        <f t="shared" si="17"/>
        <v>3.081664098613243E-3</v>
      </c>
      <c r="L72" s="1">
        <f t="shared" si="17"/>
        <v>3.081664098613243E-3</v>
      </c>
      <c r="M72" s="1">
        <f t="shared" si="17"/>
        <v>3.081664098613243E-3</v>
      </c>
      <c r="N72" s="1">
        <f t="shared" si="17"/>
        <v>3.081664098613243E-3</v>
      </c>
      <c r="O72" s="1">
        <f t="shared" si="17"/>
        <v>3.081664098613243E-3</v>
      </c>
      <c r="P72" s="1">
        <f t="shared" si="12"/>
        <v>2.3651771956856704</v>
      </c>
      <c r="Q72" s="1">
        <f t="shared" si="13"/>
        <v>2.3651771956856704</v>
      </c>
      <c r="R72" s="1">
        <f t="shared" si="14"/>
        <v>1.7226502311248073</v>
      </c>
      <c r="S72" s="1">
        <f t="shared" si="19"/>
        <v>1.4375963020030815</v>
      </c>
      <c r="T72" s="1">
        <f t="shared" si="19"/>
        <v>1.4375963020030815</v>
      </c>
      <c r="U72" s="1">
        <f t="shared" si="19"/>
        <v>1.4375963020030815</v>
      </c>
      <c r="V72" s="1">
        <f t="shared" si="18"/>
        <v>1.4375963020030815</v>
      </c>
      <c r="W72" s="1">
        <f t="shared" si="18"/>
        <v>1.4375963020030815</v>
      </c>
      <c r="X72" s="1">
        <f t="shared" si="18"/>
        <v>1.4375963020030815</v>
      </c>
      <c r="Y72" s="1">
        <f t="shared" si="18"/>
        <v>1.4375963020030815</v>
      </c>
      <c r="Z72" s="1">
        <f t="shared" si="18"/>
        <v>1.4375963020030815</v>
      </c>
      <c r="AA72" s="1">
        <f t="shared" si="18"/>
        <v>1.4375963020030815</v>
      </c>
    </row>
    <row r="73" spans="2:27" x14ac:dyDescent="0.25">
      <c r="B73" s="2">
        <f t="shared" si="9"/>
        <v>59</v>
      </c>
      <c r="C73" s="1">
        <f t="shared" si="20"/>
        <v>0.98333333333333328</v>
      </c>
      <c r="D73" s="1">
        <f t="shared" si="21"/>
        <v>58.999999999999815</v>
      </c>
      <c r="E73" s="1">
        <f t="shared" si="16"/>
        <v>0.17878787878787877</v>
      </c>
      <c r="F73" s="1">
        <f t="shared" si="16"/>
        <v>0.17878787878787877</v>
      </c>
      <c r="G73" s="1">
        <f t="shared" si="16"/>
        <v>0.17878787878787877</v>
      </c>
      <c r="H73" s="1">
        <f t="shared" si="16"/>
        <v>0.17878787878787877</v>
      </c>
      <c r="I73" s="1">
        <f t="shared" si="16"/>
        <v>0.17878787878787877</v>
      </c>
      <c r="J73" s="1">
        <f t="shared" si="22"/>
        <v>9.0909090909090912E-2</v>
      </c>
      <c r="K73" s="1">
        <f t="shared" si="17"/>
        <v>3.0303030303030398E-3</v>
      </c>
      <c r="L73" s="1">
        <f t="shared" si="17"/>
        <v>3.0303030303030398E-3</v>
      </c>
      <c r="M73" s="1">
        <f t="shared" si="17"/>
        <v>3.0303030303030398E-3</v>
      </c>
      <c r="N73" s="1">
        <f t="shared" si="17"/>
        <v>3.0303030303030398E-3</v>
      </c>
      <c r="O73" s="1">
        <f t="shared" si="17"/>
        <v>3.0303030303030398E-3</v>
      </c>
      <c r="P73" s="1">
        <f t="shared" si="12"/>
        <v>2.3636363636363638</v>
      </c>
      <c r="Q73" s="1">
        <f t="shared" si="13"/>
        <v>2.3636363636363638</v>
      </c>
      <c r="R73" s="1">
        <f t="shared" si="14"/>
        <v>1.7212121212121216</v>
      </c>
      <c r="S73" s="1">
        <f t="shared" si="19"/>
        <v>1.4363636363636367</v>
      </c>
      <c r="T73" s="1">
        <f t="shared" si="19"/>
        <v>1.4363636363636367</v>
      </c>
      <c r="U73" s="1">
        <f t="shared" si="19"/>
        <v>1.4363636363636367</v>
      </c>
      <c r="V73" s="1">
        <f t="shared" si="18"/>
        <v>1.4363636363636367</v>
      </c>
      <c r="W73" s="1">
        <f t="shared" si="18"/>
        <v>1.4363636363636367</v>
      </c>
      <c r="X73" s="1">
        <f t="shared" si="18"/>
        <v>1.4363636363636367</v>
      </c>
      <c r="Y73" s="1">
        <f t="shared" si="18"/>
        <v>1.4363636363636367</v>
      </c>
      <c r="Z73" s="1">
        <f t="shared" si="18"/>
        <v>1.4363636363636367</v>
      </c>
      <c r="AA73" s="1">
        <f t="shared" si="18"/>
        <v>1.4363636363636367</v>
      </c>
    </row>
    <row r="74" spans="2:27" x14ac:dyDescent="0.25">
      <c r="B74" s="2">
        <f t="shared" si="9"/>
        <v>60</v>
      </c>
      <c r="C74" s="1">
        <f t="shared" si="20"/>
        <v>0.98360655737704916</v>
      </c>
      <c r="D74" s="1">
        <f t="shared" si="21"/>
        <v>59.999999999999929</v>
      </c>
      <c r="E74" s="1">
        <f t="shared" si="16"/>
        <v>0.17883755588673622</v>
      </c>
      <c r="F74" s="1">
        <f t="shared" si="16"/>
        <v>0.17883755588673622</v>
      </c>
      <c r="G74" s="1">
        <f t="shared" si="16"/>
        <v>0.17883755588673622</v>
      </c>
      <c r="H74" s="1">
        <f t="shared" si="16"/>
        <v>0.17883755588673622</v>
      </c>
      <c r="I74" s="1">
        <f t="shared" si="16"/>
        <v>0.17883755588673622</v>
      </c>
      <c r="J74" s="1">
        <f t="shared" si="22"/>
        <v>9.0909090909090912E-2</v>
      </c>
      <c r="K74" s="1">
        <f t="shared" si="17"/>
        <v>2.980625931445607E-3</v>
      </c>
      <c r="L74" s="1">
        <f t="shared" si="17"/>
        <v>2.980625931445607E-3</v>
      </c>
      <c r="M74" s="1">
        <f t="shared" si="17"/>
        <v>2.980625931445607E-3</v>
      </c>
      <c r="N74" s="1">
        <f t="shared" si="17"/>
        <v>2.980625931445607E-3</v>
      </c>
      <c r="O74" s="1">
        <f t="shared" si="17"/>
        <v>2.980625931445607E-3</v>
      </c>
      <c r="P74" s="1">
        <f t="shared" si="12"/>
        <v>2.3621460506706407</v>
      </c>
      <c r="Q74" s="1">
        <f t="shared" si="13"/>
        <v>2.3621460506706407</v>
      </c>
      <c r="R74" s="1">
        <f t="shared" si="14"/>
        <v>1.7198211624441133</v>
      </c>
      <c r="S74" s="1">
        <f t="shared" si="19"/>
        <v>1.4351713859910582</v>
      </c>
      <c r="T74" s="1">
        <f t="shared" si="19"/>
        <v>1.4351713859910582</v>
      </c>
      <c r="U74" s="1">
        <f t="shared" si="19"/>
        <v>1.4351713859910582</v>
      </c>
      <c r="V74" s="1">
        <f t="shared" si="18"/>
        <v>1.4351713859910582</v>
      </c>
      <c r="W74" s="1">
        <f t="shared" si="18"/>
        <v>1.4351713859910582</v>
      </c>
      <c r="X74" s="1">
        <f t="shared" si="18"/>
        <v>1.4351713859910582</v>
      </c>
      <c r="Y74" s="1">
        <f t="shared" si="18"/>
        <v>1.4351713859910582</v>
      </c>
      <c r="Z74" s="1">
        <f t="shared" si="18"/>
        <v>1.4351713859910582</v>
      </c>
      <c r="AA74" s="1">
        <f t="shared" si="18"/>
        <v>1.4351713859910582</v>
      </c>
    </row>
    <row r="75" spans="2:27" x14ac:dyDescent="0.25">
      <c r="B75" s="2">
        <f t="shared" si="9"/>
        <v>61</v>
      </c>
      <c r="C75" s="1">
        <f t="shared" si="20"/>
        <v>0.9838709677419355</v>
      </c>
      <c r="D75" s="1">
        <f t="shared" si="21"/>
        <v>61.000000000000057</v>
      </c>
      <c r="E75" s="1">
        <f t="shared" si="16"/>
        <v>0.17888563049853373</v>
      </c>
      <c r="F75" s="1">
        <f t="shared" si="16"/>
        <v>0.17888563049853373</v>
      </c>
      <c r="G75" s="1">
        <f t="shared" si="16"/>
        <v>0.17888563049853373</v>
      </c>
      <c r="H75" s="1">
        <f t="shared" si="16"/>
        <v>0.17888563049853373</v>
      </c>
      <c r="I75" s="1">
        <f t="shared" si="16"/>
        <v>0.17888563049853373</v>
      </c>
      <c r="J75" s="1">
        <f t="shared" si="22"/>
        <v>9.0909090909090912E-2</v>
      </c>
      <c r="K75" s="1">
        <f t="shared" si="17"/>
        <v>2.9325513196480912E-3</v>
      </c>
      <c r="L75" s="1">
        <f t="shared" si="17"/>
        <v>2.9325513196480912E-3</v>
      </c>
      <c r="M75" s="1">
        <f t="shared" si="17"/>
        <v>2.9325513196480912E-3</v>
      </c>
      <c r="N75" s="1">
        <f t="shared" si="17"/>
        <v>2.9325513196480912E-3</v>
      </c>
      <c r="O75" s="1">
        <f t="shared" si="17"/>
        <v>2.9325513196480912E-3</v>
      </c>
      <c r="P75" s="1">
        <f t="shared" si="12"/>
        <v>2.3607038123167152</v>
      </c>
      <c r="Q75" s="1">
        <f t="shared" si="13"/>
        <v>2.3607038123167152</v>
      </c>
      <c r="R75" s="1">
        <f t="shared" si="14"/>
        <v>1.7184750733137828</v>
      </c>
      <c r="S75" s="1">
        <f t="shared" si="19"/>
        <v>1.4340175953079177</v>
      </c>
      <c r="T75" s="1">
        <f t="shared" si="19"/>
        <v>1.4340175953079177</v>
      </c>
      <c r="U75" s="1">
        <f t="shared" si="19"/>
        <v>1.4340175953079177</v>
      </c>
      <c r="V75" s="1">
        <f t="shared" si="18"/>
        <v>1.4340175953079177</v>
      </c>
      <c r="W75" s="1">
        <f t="shared" si="18"/>
        <v>1.4340175953079177</v>
      </c>
      <c r="X75" s="1">
        <f t="shared" si="18"/>
        <v>1.4340175953079177</v>
      </c>
      <c r="Y75" s="1">
        <f t="shared" si="18"/>
        <v>1.4340175953079177</v>
      </c>
      <c r="Z75" s="1">
        <f t="shared" si="18"/>
        <v>1.4340175953079177</v>
      </c>
      <c r="AA75" s="1">
        <f t="shared" si="18"/>
        <v>1.4340175953079177</v>
      </c>
    </row>
    <row r="76" spans="2:27" x14ac:dyDescent="0.25">
      <c r="B76" s="2">
        <f t="shared" si="9"/>
        <v>62</v>
      </c>
      <c r="C76" s="1">
        <f t="shared" si="20"/>
        <v>0.98412698412698407</v>
      </c>
      <c r="D76" s="1">
        <f t="shared" si="21"/>
        <v>61.99999999999978</v>
      </c>
      <c r="E76" s="1">
        <f t="shared" si="16"/>
        <v>0.17893217893217891</v>
      </c>
      <c r="F76" s="1">
        <f t="shared" si="16"/>
        <v>0.17893217893217891</v>
      </c>
      <c r="G76" s="1">
        <f t="shared" si="16"/>
        <v>0.17893217893217891</v>
      </c>
      <c r="H76" s="1">
        <f t="shared" si="16"/>
        <v>0.17893217893217891</v>
      </c>
      <c r="I76" s="1">
        <f t="shared" si="16"/>
        <v>0.17893217893217891</v>
      </c>
      <c r="J76" s="1">
        <f t="shared" si="22"/>
        <v>9.0909090909090912E-2</v>
      </c>
      <c r="K76" s="1">
        <f t="shared" si="17"/>
        <v>2.886002886002896E-3</v>
      </c>
      <c r="L76" s="1">
        <f t="shared" si="17"/>
        <v>2.886002886002896E-3</v>
      </c>
      <c r="M76" s="1">
        <f t="shared" si="17"/>
        <v>2.886002886002896E-3</v>
      </c>
      <c r="N76" s="1">
        <f t="shared" si="17"/>
        <v>2.886002886002896E-3</v>
      </c>
      <c r="O76" s="1">
        <f t="shared" si="17"/>
        <v>2.886002886002896E-3</v>
      </c>
      <c r="P76" s="1">
        <f t="shared" si="12"/>
        <v>2.3593073593073592</v>
      </c>
      <c r="Q76" s="1">
        <f t="shared" si="13"/>
        <v>2.3593073593073592</v>
      </c>
      <c r="R76" s="1">
        <f t="shared" si="14"/>
        <v>1.7171717171717173</v>
      </c>
      <c r="S76" s="1">
        <f t="shared" si="19"/>
        <v>1.4329004329004331</v>
      </c>
      <c r="T76" s="1">
        <f t="shared" si="19"/>
        <v>1.4329004329004331</v>
      </c>
      <c r="U76" s="1">
        <f t="shared" si="19"/>
        <v>1.4329004329004331</v>
      </c>
      <c r="V76" s="1">
        <f t="shared" si="18"/>
        <v>1.4329004329004331</v>
      </c>
      <c r="W76" s="1">
        <f t="shared" si="18"/>
        <v>1.4329004329004331</v>
      </c>
      <c r="X76" s="1">
        <f t="shared" si="18"/>
        <v>1.4329004329004331</v>
      </c>
      <c r="Y76" s="1">
        <f t="shared" si="18"/>
        <v>1.4329004329004331</v>
      </c>
      <c r="Z76" s="1">
        <f t="shared" si="18"/>
        <v>1.4329004329004331</v>
      </c>
      <c r="AA76" s="1">
        <f t="shared" si="18"/>
        <v>1.4329004329004331</v>
      </c>
    </row>
    <row r="77" spans="2:27" x14ac:dyDescent="0.25">
      <c r="B77" s="2">
        <f t="shared" si="9"/>
        <v>63</v>
      </c>
      <c r="C77" s="1">
        <f t="shared" si="20"/>
        <v>0.984375</v>
      </c>
      <c r="D77" s="1">
        <f t="shared" si="21"/>
        <v>63</v>
      </c>
      <c r="E77" s="1">
        <f t="shared" si="16"/>
        <v>0.17897727272727273</v>
      </c>
      <c r="F77" s="1">
        <f t="shared" si="16"/>
        <v>0.17897727272727273</v>
      </c>
      <c r="G77" s="1">
        <f t="shared" si="16"/>
        <v>0.17897727272727273</v>
      </c>
      <c r="H77" s="1">
        <f t="shared" si="16"/>
        <v>0.17897727272727273</v>
      </c>
      <c r="I77" s="1">
        <f t="shared" si="16"/>
        <v>0.17897727272727273</v>
      </c>
      <c r="J77" s="1">
        <f t="shared" si="22"/>
        <v>9.0909090909090912E-2</v>
      </c>
      <c r="K77" s="1">
        <f t="shared" si="17"/>
        <v>2.840909090909091E-3</v>
      </c>
      <c r="L77" s="1">
        <f t="shared" si="17"/>
        <v>2.840909090909091E-3</v>
      </c>
      <c r="M77" s="1">
        <f t="shared" si="17"/>
        <v>2.840909090909091E-3</v>
      </c>
      <c r="N77" s="1">
        <f t="shared" si="17"/>
        <v>2.840909090909091E-3</v>
      </c>
      <c r="O77" s="1">
        <f t="shared" si="17"/>
        <v>2.840909090909091E-3</v>
      </c>
      <c r="P77" s="1">
        <f t="shared" si="12"/>
        <v>2.3579545454545459</v>
      </c>
      <c r="Q77" s="1">
        <f t="shared" si="13"/>
        <v>2.3579545454545459</v>
      </c>
      <c r="R77" s="1">
        <f t="shared" si="14"/>
        <v>1.7159090909090911</v>
      </c>
      <c r="S77" s="1">
        <f t="shared" si="19"/>
        <v>1.4318181818181819</v>
      </c>
      <c r="T77" s="1">
        <f t="shared" si="19"/>
        <v>1.4318181818181819</v>
      </c>
      <c r="U77" s="1">
        <f t="shared" si="19"/>
        <v>1.4318181818181819</v>
      </c>
      <c r="V77" s="1">
        <f t="shared" si="18"/>
        <v>1.4318181818181819</v>
      </c>
      <c r="W77" s="1">
        <f t="shared" si="18"/>
        <v>1.4318181818181819</v>
      </c>
      <c r="X77" s="1">
        <f t="shared" si="18"/>
        <v>1.4318181818181819</v>
      </c>
      <c r="Y77" s="1">
        <f t="shared" si="18"/>
        <v>1.4318181818181819</v>
      </c>
      <c r="Z77" s="1">
        <f t="shared" si="18"/>
        <v>1.4318181818181819</v>
      </c>
      <c r="AA77" s="1">
        <f t="shared" si="18"/>
        <v>1.4318181818181819</v>
      </c>
    </row>
    <row r="78" spans="2:27" x14ac:dyDescent="0.25">
      <c r="B78" s="2">
        <f t="shared" si="9"/>
        <v>64</v>
      </c>
      <c r="C78" s="1">
        <f t="shared" si="20"/>
        <v>0.98461538461538467</v>
      </c>
      <c r="D78" s="1">
        <f t="shared" si="21"/>
        <v>64.000000000000227</v>
      </c>
      <c r="E78" s="1">
        <f t="shared" si="16"/>
        <v>0.17902097902097902</v>
      </c>
      <c r="F78" s="1">
        <f t="shared" si="16"/>
        <v>0.17902097902097902</v>
      </c>
      <c r="G78" s="1">
        <f t="shared" si="16"/>
        <v>0.17902097902097902</v>
      </c>
      <c r="H78" s="1">
        <f t="shared" si="16"/>
        <v>0.17902097902097902</v>
      </c>
      <c r="I78" s="1">
        <f t="shared" si="16"/>
        <v>0.17902097902097902</v>
      </c>
      <c r="J78" s="1">
        <f t="shared" si="22"/>
        <v>9.0909090909090912E-2</v>
      </c>
      <c r="K78" s="1">
        <f t="shared" si="17"/>
        <v>2.7972027972027872E-3</v>
      </c>
      <c r="L78" s="1">
        <f t="shared" si="17"/>
        <v>2.7972027972027872E-3</v>
      </c>
      <c r="M78" s="1">
        <f t="shared" si="17"/>
        <v>2.7972027972027872E-3</v>
      </c>
      <c r="N78" s="1">
        <f t="shared" si="17"/>
        <v>2.7972027972027872E-3</v>
      </c>
      <c r="O78" s="1">
        <f t="shared" si="17"/>
        <v>2.7972027972027872E-3</v>
      </c>
      <c r="P78" s="1">
        <f t="shared" si="12"/>
        <v>2.3566433566433571</v>
      </c>
      <c r="Q78" s="1">
        <f t="shared" si="13"/>
        <v>2.3566433566433571</v>
      </c>
      <c r="R78" s="1">
        <f t="shared" si="14"/>
        <v>1.7146853146853145</v>
      </c>
      <c r="S78" s="1">
        <f t="shared" si="19"/>
        <v>1.4307692307692303</v>
      </c>
      <c r="T78" s="1">
        <f t="shared" si="19"/>
        <v>1.4307692307692303</v>
      </c>
      <c r="U78" s="1">
        <f t="shared" si="19"/>
        <v>1.4307692307692303</v>
      </c>
      <c r="V78" s="1">
        <f t="shared" si="18"/>
        <v>1.4307692307692303</v>
      </c>
      <c r="W78" s="1">
        <f t="shared" si="18"/>
        <v>1.4307692307692303</v>
      </c>
      <c r="X78" s="1">
        <f t="shared" si="18"/>
        <v>1.4307692307692303</v>
      </c>
      <c r="Y78" s="1">
        <f t="shared" si="18"/>
        <v>1.4307692307692303</v>
      </c>
      <c r="Z78" s="1">
        <f t="shared" si="18"/>
        <v>1.4307692307692303</v>
      </c>
      <c r="AA78" s="1">
        <f t="shared" si="18"/>
        <v>1.4307692307692303</v>
      </c>
    </row>
    <row r="79" spans="2:27" x14ac:dyDescent="0.25">
      <c r="B79" s="2">
        <f t="shared" si="9"/>
        <v>65</v>
      </c>
      <c r="C79" s="1">
        <f t="shared" si="20"/>
        <v>0.98484848484848486</v>
      </c>
      <c r="D79" s="1">
        <f t="shared" si="21"/>
        <v>65.000000000000057</v>
      </c>
      <c r="E79" s="1">
        <f t="shared" si="16"/>
        <v>0.1790633608815427</v>
      </c>
      <c r="F79" s="1">
        <f t="shared" si="16"/>
        <v>0.1790633608815427</v>
      </c>
      <c r="G79" s="1">
        <f t="shared" si="16"/>
        <v>0.1790633608815427</v>
      </c>
      <c r="H79" s="1">
        <f t="shared" si="16"/>
        <v>0.1790633608815427</v>
      </c>
      <c r="I79" s="1">
        <f t="shared" si="16"/>
        <v>0.1790633608815427</v>
      </c>
      <c r="J79" s="1">
        <f t="shared" si="22"/>
        <v>9.0909090909090912E-2</v>
      </c>
      <c r="K79" s="1">
        <f t="shared" si="17"/>
        <v>2.7548209366391159E-3</v>
      </c>
      <c r="L79" s="1">
        <f t="shared" si="17"/>
        <v>2.7548209366391159E-3</v>
      </c>
      <c r="M79" s="1">
        <f t="shared" si="17"/>
        <v>2.7548209366391159E-3</v>
      </c>
      <c r="N79" s="1">
        <f t="shared" si="17"/>
        <v>2.7548209366391159E-3</v>
      </c>
      <c r="O79" s="1">
        <f t="shared" si="17"/>
        <v>2.7548209366391159E-3</v>
      </c>
      <c r="P79" s="1">
        <f t="shared" si="12"/>
        <v>2.3553719008264462</v>
      </c>
      <c r="Q79" s="1">
        <f t="shared" si="13"/>
        <v>2.3553719008264462</v>
      </c>
      <c r="R79" s="1">
        <f t="shared" si="14"/>
        <v>1.7134986225895317</v>
      </c>
      <c r="S79" s="1">
        <f t="shared" si="19"/>
        <v>1.4297520661157024</v>
      </c>
      <c r="T79" s="1">
        <f t="shared" si="19"/>
        <v>1.4297520661157024</v>
      </c>
      <c r="U79" s="1">
        <f t="shared" si="19"/>
        <v>1.4297520661157024</v>
      </c>
      <c r="V79" s="1">
        <f t="shared" si="18"/>
        <v>1.4297520661157024</v>
      </c>
      <c r="W79" s="1">
        <f t="shared" si="18"/>
        <v>1.4297520661157024</v>
      </c>
      <c r="X79" s="1">
        <f t="shared" si="18"/>
        <v>1.4297520661157024</v>
      </c>
      <c r="Y79" s="1">
        <f t="shared" si="18"/>
        <v>1.4297520661157024</v>
      </c>
      <c r="Z79" s="1">
        <f t="shared" si="18"/>
        <v>1.4297520661157024</v>
      </c>
      <c r="AA79" s="1">
        <f t="shared" si="18"/>
        <v>1.4297520661157024</v>
      </c>
    </row>
    <row r="80" spans="2:27" x14ac:dyDescent="0.25">
      <c r="B80" s="2">
        <f t="shared" si="9"/>
        <v>66</v>
      </c>
      <c r="C80" s="1">
        <f t="shared" si="20"/>
        <v>0.9850746268656716</v>
      </c>
      <c r="D80" s="1">
        <f t="shared" si="21"/>
        <v>65.999999999999801</v>
      </c>
      <c r="E80" s="1">
        <f t="shared" si="16"/>
        <v>0.17910447761194029</v>
      </c>
      <c r="F80" s="1">
        <f t="shared" si="16"/>
        <v>0.17910447761194029</v>
      </c>
      <c r="G80" s="1">
        <f t="shared" si="16"/>
        <v>0.17910447761194029</v>
      </c>
      <c r="H80" s="1">
        <f t="shared" si="16"/>
        <v>0.17910447761194029</v>
      </c>
      <c r="I80" s="1">
        <f t="shared" si="16"/>
        <v>0.17910447761194029</v>
      </c>
      <c r="J80" s="1">
        <f t="shared" si="22"/>
        <v>9.0909090909090912E-2</v>
      </c>
      <c r="K80" s="1">
        <f t="shared" si="17"/>
        <v>2.7137042062415277E-3</v>
      </c>
      <c r="L80" s="1">
        <f t="shared" si="17"/>
        <v>2.7137042062415277E-3</v>
      </c>
      <c r="M80" s="1">
        <f t="shared" si="17"/>
        <v>2.7137042062415277E-3</v>
      </c>
      <c r="N80" s="1">
        <f t="shared" si="17"/>
        <v>2.7137042062415277E-3</v>
      </c>
      <c r="O80" s="1">
        <f t="shared" si="17"/>
        <v>2.7137042062415277E-3</v>
      </c>
      <c r="P80" s="1">
        <f t="shared" si="12"/>
        <v>2.3541383989145181</v>
      </c>
      <c r="Q80" s="1">
        <f t="shared" si="13"/>
        <v>2.3541383989145181</v>
      </c>
      <c r="R80" s="1">
        <f t="shared" si="14"/>
        <v>1.7123473541383996</v>
      </c>
      <c r="S80" s="1">
        <f t="shared" si="19"/>
        <v>1.4287652645861604</v>
      </c>
      <c r="T80" s="1">
        <f t="shared" si="19"/>
        <v>1.4287652645861604</v>
      </c>
      <c r="U80" s="1">
        <f t="shared" si="19"/>
        <v>1.4287652645861604</v>
      </c>
      <c r="V80" s="1">
        <f t="shared" si="18"/>
        <v>1.4287652645861604</v>
      </c>
      <c r="W80" s="1">
        <f t="shared" si="18"/>
        <v>1.4287652645861604</v>
      </c>
      <c r="X80" s="1">
        <f t="shared" si="18"/>
        <v>1.4287652645861604</v>
      </c>
      <c r="Y80" s="1">
        <f t="shared" si="18"/>
        <v>1.4287652645861604</v>
      </c>
      <c r="Z80" s="1">
        <f t="shared" si="18"/>
        <v>1.4287652645861604</v>
      </c>
      <c r="AA80" s="1">
        <f t="shared" si="18"/>
        <v>1.4287652645861604</v>
      </c>
    </row>
    <row r="81" spans="2:27" x14ac:dyDescent="0.25">
      <c r="B81" s="2">
        <f t="shared" ref="B81:B107" si="23">B80+1</f>
        <v>67</v>
      </c>
      <c r="C81" s="1">
        <f t="shared" si="20"/>
        <v>0.98529411764705888</v>
      </c>
      <c r="D81" s="1">
        <f t="shared" si="21"/>
        <v>67.000000000000242</v>
      </c>
      <c r="E81" s="1">
        <f t="shared" si="16"/>
        <v>0.17914438502673799</v>
      </c>
      <c r="F81" s="1">
        <f t="shared" si="16"/>
        <v>0.17914438502673799</v>
      </c>
      <c r="G81" s="1">
        <f t="shared" si="16"/>
        <v>0.17914438502673799</v>
      </c>
      <c r="H81" s="1">
        <f t="shared" si="16"/>
        <v>0.17914438502673799</v>
      </c>
      <c r="I81" s="1">
        <f t="shared" si="16"/>
        <v>0.17914438502673799</v>
      </c>
      <c r="J81" s="1">
        <f t="shared" si="22"/>
        <v>9.0909090909090912E-2</v>
      </c>
      <c r="K81" s="1">
        <f t="shared" si="17"/>
        <v>2.6737967914438406E-3</v>
      </c>
      <c r="L81" s="1">
        <f t="shared" si="17"/>
        <v>2.6737967914438406E-3</v>
      </c>
      <c r="M81" s="1">
        <f t="shared" si="17"/>
        <v>2.6737967914438406E-3</v>
      </c>
      <c r="N81" s="1">
        <f t="shared" si="17"/>
        <v>2.6737967914438406E-3</v>
      </c>
      <c r="O81" s="1">
        <f t="shared" si="17"/>
        <v>2.6737967914438406E-3</v>
      </c>
      <c r="P81" s="1">
        <f t="shared" si="12"/>
        <v>2.3529411764705883</v>
      </c>
      <c r="Q81" s="1">
        <f t="shared" si="13"/>
        <v>2.3529411764705883</v>
      </c>
      <c r="R81" s="1">
        <f t="shared" si="14"/>
        <v>1.7112299465240637</v>
      </c>
      <c r="S81" s="1">
        <f t="shared" si="19"/>
        <v>1.4278074866310158</v>
      </c>
      <c r="T81" s="1">
        <f t="shared" si="19"/>
        <v>1.4278074866310158</v>
      </c>
      <c r="U81" s="1">
        <f t="shared" si="19"/>
        <v>1.4278074866310158</v>
      </c>
      <c r="V81" s="1">
        <f t="shared" si="18"/>
        <v>1.4278074866310158</v>
      </c>
      <c r="W81" s="1">
        <f t="shared" si="18"/>
        <v>1.4278074866310158</v>
      </c>
      <c r="X81" s="1">
        <f t="shared" si="18"/>
        <v>1.4278074866310158</v>
      </c>
      <c r="Y81" s="1">
        <f t="shared" si="18"/>
        <v>1.4278074866310158</v>
      </c>
      <c r="Z81" s="1">
        <f t="shared" si="18"/>
        <v>1.4278074866310158</v>
      </c>
      <c r="AA81" s="1">
        <f t="shared" si="18"/>
        <v>1.4278074866310158</v>
      </c>
    </row>
    <row r="82" spans="2:27" x14ac:dyDescent="0.25">
      <c r="B82" s="2">
        <f t="shared" si="23"/>
        <v>68</v>
      </c>
      <c r="C82" s="1">
        <f t="shared" si="20"/>
        <v>0.98550724637681164</v>
      </c>
      <c r="D82" s="1">
        <f t="shared" si="21"/>
        <v>68.000000000000227</v>
      </c>
      <c r="E82" s="1">
        <f t="shared" si="16"/>
        <v>0.17918313570487485</v>
      </c>
      <c r="F82" s="1">
        <f t="shared" si="16"/>
        <v>0.17918313570487485</v>
      </c>
      <c r="G82" s="1">
        <f t="shared" si="16"/>
        <v>0.17918313570487485</v>
      </c>
      <c r="H82" s="1">
        <f t="shared" si="16"/>
        <v>0.17918313570487485</v>
      </c>
      <c r="I82" s="1">
        <f t="shared" si="16"/>
        <v>0.17918313570487485</v>
      </c>
      <c r="J82" s="1">
        <f t="shared" si="22"/>
        <v>9.0909090909090912E-2</v>
      </c>
      <c r="K82" s="1">
        <f t="shared" si="17"/>
        <v>2.6350461133069743E-3</v>
      </c>
      <c r="L82" s="1">
        <f t="shared" si="17"/>
        <v>2.6350461133069743E-3</v>
      </c>
      <c r="M82" s="1">
        <f t="shared" si="17"/>
        <v>2.6350461133069743E-3</v>
      </c>
      <c r="N82" s="1">
        <f t="shared" si="17"/>
        <v>2.6350461133069743E-3</v>
      </c>
      <c r="O82" s="1">
        <f t="shared" si="17"/>
        <v>2.6350461133069743E-3</v>
      </c>
      <c r="P82" s="1">
        <f t="shared" si="12"/>
        <v>2.351778656126482</v>
      </c>
      <c r="Q82" s="1">
        <f t="shared" si="13"/>
        <v>2.351778656126482</v>
      </c>
      <c r="R82" s="1">
        <f t="shared" si="14"/>
        <v>1.7101449275362319</v>
      </c>
      <c r="S82" s="1">
        <f t="shared" si="19"/>
        <v>1.426877470355731</v>
      </c>
      <c r="T82" s="1">
        <f t="shared" si="19"/>
        <v>1.426877470355731</v>
      </c>
      <c r="U82" s="1">
        <f t="shared" si="19"/>
        <v>1.426877470355731</v>
      </c>
      <c r="V82" s="1">
        <f t="shared" si="18"/>
        <v>1.426877470355731</v>
      </c>
      <c r="W82" s="1">
        <f t="shared" si="18"/>
        <v>1.426877470355731</v>
      </c>
      <c r="X82" s="1">
        <f t="shared" si="18"/>
        <v>1.426877470355731</v>
      </c>
      <c r="Y82" s="1">
        <f t="shared" si="18"/>
        <v>1.426877470355731</v>
      </c>
      <c r="Z82" s="1">
        <f t="shared" si="18"/>
        <v>1.426877470355731</v>
      </c>
      <c r="AA82" s="1">
        <f t="shared" si="18"/>
        <v>1.426877470355731</v>
      </c>
    </row>
    <row r="83" spans="2:27" x14ac:dyDescent="0.25">
      <c r="B83" s="2">
        <f t="shared" si="23"/>
        <v>69</v>
      </c>
      <c r="C83" s="1">
        <f t="shared" si="20"/>
        <v>0.98571428571428577</v>
      </c>
      <c r="D83" s="1">
        <f t="shared" si="21"/>
        <v>69.000000000000256</v>
      </c>
      <c r="E83" s="1">
        <f t="shared" si="16"/>
        <v>0.17922077922077922</v>
      </c>
      <c r="F83" s="1">
        <f t="shared" si="16"/>
        <v>0.17922077922077922</v>
      </c>
      <c r="G83" s="1">
        <f t="shared" si="16"/>
        <v>0.17922077922077922</v>
      </c>
      <c r="H83" s="1">
        <f t="shared" si="16"/>
        <v>0.17922077922077922</v>
      </c>
      <c r="I83" s="1">
        <f t="shared" si="16"/>
        <v>0.17922077922077922</v>
      </c>
      <c r="J83" s="1">
        <f t="shared" si="22"/>
        <v>9.0909090909090912E-2</v>
      </c>
      <c r="K83" s="1">
        <f t="shared" si="17"/>
        <v>2.5974025974025883E-3</v>
      </c>
      <c r="L83" s="1">
        <f t="shared" si="17"/>
        <v>2.5974025974025883E-3</v>
      </c>
      <c r="M83" s="1">
        <f t="shared" si="17"/>
        <v>2.5974025974025883E-3</v>
      </c>
      <c r="N83" s="1">
        <f t="shared" si="17"/>
        <v>2.5974025974025883E-3</v>
      </c>
      <c r="O83" s="1">
        <f t="shared" si="17"/>
        <v>2.5974025974025883E-3</v>
      </c>
      <c r="P83" s="1">
        <f t="shared" si="12"/>
        <v>2.3506493506493507</v>
      </c>
      <c r="Q83" s="1">
        <f t="shared" si="13"/>
        <v>2.3506493506493507</v>
      </c>
      <c r="R83" s="1">
        <f t="shared" si="14"/>
        <v>1.7090909090909088</v>
      </c>
      <c r="S83" s="1">
        <f t="shared" si="19"/>
        <v>1.4259740259740259</v>
      </c>
      <c r="T83" s="1">
        <f t="shared" si="19"/>
        <v>1.4259740259740259</v>
      </c>
      <c r="U83" s="1">
        <f t="shared" si="19"/>
        <v>1.4259740259740259</v>
      </c>
      <c r="V83" s="1">
        <f t="shared" si="19"/>
        <v>1.4259740259740259</v>
      </c>
      <c r="W83" s="1">
        <f t="shared" si="19"/>
        <v>1.4259740259740259</v>
      </c>
      <c r="X83" s="1">
        <f t="shared" si="19"/>
        <v>1.4259740259740259</v>
      </c>
      <c r="Y83" s="1">
        <f t="shared" si="19"/>
        <v>1.4259740259740259</v>
      </c>
      <c r="Z83" s="1">
        <f t="shared" si="19"/>
        <v>1.4259740259740259</v>
      </c>
      <c r="AA83" s="1">
        <f t="shared" si="19"/>
        <v>1.4259740259740259</v>
      </c>
    </row>
    <row r="84" spans="2:27" x14ac:dyDescent="0.25">
      <c r="B84" s="2">
        <f t="shared" si="23"/>
        <v>70</v>
      </c>
      <c r="C84" s="1">
        <f t="shared" si="20"/>
        <v>0.9859154929577465</v>
      </c>
      <c r="D84" s="1">
        <f t="shared" si="21"/>
        <v>70.000000000000099</v>
      </c>
      <c r="E84" s="1">
        <f t="shared" si="16"/>
        <v>0.17925736235595391</v>
      </c>
      <c r="F84" s="1">
        <f t="shared" si="16"/>
        <v>0.17925736235595391</v>
      </c>
      <c r="G84" s="1">
        <f t="shared" si="16"/>
        <v>0.17925736235595391</v>
      </c>
      <c r="H84" s="1">
        <f t="shared" si="16"/>
        <v>0.17925736235595391</v>
      </c>
      <c r="I84" s="1">
        <f t="shared" si="16"/>
        <v>0.17925736235595391</v>
      </c>
      <c r="J84" s="1">
        <f t="shared" si="22"/>
        <v>9.0909090909090912E-2</v>
      </c>
      <c r="K84" s="1">
        <f t="shared" si="17"/>
        <v>2.5608194622279094E-3</v>
      </c>
      <c r="L84" s="1">
        <f t="shared" si="17"/>
        <v>2.5608194622279094E-3</v>
      </c>
      <c r="M84" s="1">
        <f t="shared" si="17"/>
        <v>2.5608194622279094E-3</v>
      </c>
      <c r="N84" s="1">
        <f t="shared" si="17"/>
        <v>2.5608194622279094E-3</v>
      </c>
      <c r="O84" s="1">
        <f t="shared" si="17"/>
        <v>2.5608194622279094E-3</v>
      </c>
      <c r="P84" s="1">
        <f t="shared" si="12"/>
        <v>2.3495518565941103</v>
      </c>
      <c r="Q84" s="1">
        <f t="shared" si="13"/>
        <v>2.3495518565941103</v>
      </c>
      <c r="R84" s="1">
        <f t="shared" si="14"/>
        <v>1.7080665813060181</v>
      </c>
      <c r="S84" s="1">
        <f t="shared" ref="S84:AA107" si="24">SUMPRODUCT($E84:$O84,$E$113:$O$113)</f>
        <v>1.4250960307298335</v>
      </c>
      <c r="T84" s="1">
        <f t="shared" si="24"/>
        <v>1.4250960307298335</v>
      </c>
      <c r="U84" s="1">
        <f t="shared" si="24"/>
        <v>1.4250960307298335</v>
      </c>
      <c r="V84" s="1">
        <f t="shared" si="24"/>
        <v>1.4250960307298335</v>
      </c>
      <c r="W84" s="1">
        <f t="shared" si="24"/>
        <v>1.4250960307298335</v>
      </c>
      <c r="X84" s="1">
        <f t="shared" si="24"/>
        <v>1.4250960307298335</v>
      </c>
      <c r="Y84" s="1">
        <f t="shared" si="24"/>
        <v>1.4250960307298335</v>
      </c>
      <c r="Z84" s="1">
        <f t="shared" si="24"/>
        <v>1.4250960307298335</v>
      </c>
      <c r="AA84" s="1">
        <f t="shared" si="24"/>
        <v>1.4250960307298335</v>
      </c>
    </row>
    <row r="85" spans="2:27" x14ac:dyDescent="0.25">
      <c r="B85" s="2">
        <f t="shared" si="23"/>
        <v>71</v>
      </c>
      <c r="C85" s="1">
        <f t="shared" si="20"/>
        <v>0.98611111111111116</v>
      </c>
      <c r="D85" s="1">
        <f t="shared" si="21"/>
        <v>71.000000000000256</v>
      </c>
      <c r="E85" s="1">
        <f t="shared" si="16"/>
        <v>0.17929292929292931</v>
      </c>
      <c r="F85" s="1">
        <f t="shared" si="16"/>
        <v>0.17929292929292931</v>
      </c>
      <c r="G85" s="1">
        <f t="shared" si="16"/>
        <v>0.17929292929292931</v>
      </c>
      <c r="H85" s="1">
        <f t="shared" si="16"/>
        <v>0.17929292929292931</v>
      </c>
      <c r="I85" s="1">
        <f t="shared" si="16"/>
        <v>0.17929292929292931</v>
      </c>
      <c r="J85" s="1">
        <f t="shared" si="22"/>
        <v>9.0909090909090912E-2</v>
      </c>
      <c r="K85" s="1">
        <f t="shared" si="17"/>
        <v>2.5252525252525164E-3</v>
      </c>
      <c r="L85" s="1">
        <f t="shared" si="17"/>
        <v>2.5252525252525164E-3</v>
      </c>
      <c r="M85" s="1">
        <f t="shared" si="17"/>
        <v>2.5252525252525164E-3</v>
      </c>
      <c r="N85" s="1">
        <f t="shared" si="17"/>
        <v>2.5252525252525164E-3</v>
      </c>
      <c r="O85" s="1">
        <f t="shared" si="17"/>
        <v>2.5252525252525164E-3</v>
      </c>
      <c r="P85" s="1">
        <f t="shared" si="12"/>
        <v>2.3484848484848486</v>
      </c>
      <c r="Q85" s="1">
        <f t="shared" si="13"/>
        <v>2.3484848484848486</v>
      </c>
      <c r="R85" s="1">
        <f t="shared" si="14"/>
        <v>1.707070707070707</v>
      </c>
      <c r="S85" s="1">
        <f t="shared" si="24"/>
        <v>1.4242424242424241</v>
      </c>
      <c r="T85" s="1">
        <f t="shared" si="24"/>
        <v>1.4242424242424241</v>
      </c>
      <c r="U85" s="1">
        <f t="shared" si="24"/>
        <v>1.4242424242424241</v>
      </c>
      <c r="V85" s="1">
        <f t="shared" si="24"/>
        <v>1.4242424242424241</v>
      </c>
      <c r="W85" s="1">
        <f t="shared" si="24"/>
        <v>1.4242424242424241</v>
      </c>
      <c r="X85" s="1">
        <f t="shared" si="24"/>
        <v>1.4242424242424241</v>
      </c>
      <c r="Y85" s="1">
        <f t="shared" si="24"/>
        <v>1.4242424242424241</v>
      </c>
      <c r="Z85" s="1">
        <f t="shared" si="24"/>
        <v>1.4242424242424241</v>
      </c>
      <c r="AA85" s="1">
        <f t="shared" si="24"/>
        <v>1.4242424242424241</v>
      </c>
    </row>
    <row r="86" spans="2:27" x14ac:dyDescent="0.25">
      <c r="B86" s="2">
        <f t="shared" si="23"/>
        <v>72</v>
      </c>
      <c r="C86" s="1">
        <f t="shared" si="20"/>
        <v>0.98630136986301364</v>
      </c>
      <c r="D86" s="1">
        <f t="shared" si="21"/>
        <v>71.999999999999702</v>
      </c>
      <c r="E86" s="1">
        <f t="shared" si="16"/>
        <v>0.17932752179327521</v>
      </c>
      <c r="F86" s="1">
        <f t="shared" si="16"/>
        <v>0.17932752179327521</v>
      </c>
      <c r="G86" s="1">
        <f t="shared" si="16"/>
        <v>0.17932752179327521</v>
      </c>
      <c r="H86" s="1">
        <f t="shared" si="16"/>
        <v>0.17932752179327521</v>
      </c>
      <c r="I86" s="1">
        <f t="shared" si="16"/>
        <v>0.17932752179327521</v>
      </c>
      <c r="J86" s="1">
        <f t="shared" si="22"/>
        <v>9.0909090909090912E-2</v>
      </c>
      <c r="K86" s="1">
        <f t="shared" si="17"/>
        <v>2.4906600249066102E-3</v>
      </c>
      <c r="L86" s="1">
        <f t="shared" si="17"/>
        <v>2.4906600249066102E-3</v>
      </c>
      <c r="M86" s="1">
        <f t="shared" si="17"/>
        <v>2.4906600249066102E-3</v>
      </c>
      <c r="N86" s="1">
        <f t="shared" si="17"/>
        <v>2.4906600249066102E-3</v>
      </c>
      <c r="O86" s="1">
        <f t="shared" si="17"/>
        <v>2.4906600249066102E-3</v>
      </c>
      <c r="P86" s="1">
        <f t="shared" si="12"/>
        <v>2.3474470734744708</v>
      </c>
      <c r="Q86" s="1">
        <f t="shared" si="13"/>
        <v>2.3474470734744708</v>
      </c>
      <c r="R86" s="1">
        <f t="shared" si="14"/>
        <v>1.7061021170610213</v>
      </c>
      <c r="S86" s="1">
        <f t="shared" si="24"/>
        <v>1.4234122042341222</v>
      </c>
      <c r="T86" s="1">
        <f t="shared" si="24"/>
        <v>1.4234122042341222</v>
      </c>
      <c r="U86" s="1">
        <f t="shared" si="24"/>
        <v>1.4234122042341222</v>
      </c>
      <c r="V86" s="1">
        <f t="shared" si="24"/>
        <v>1.4234122042341222</v>
      </c>
      <c r="W86" s="1">
        <f t="shared" si="24"/>
        <v>1.4234122042341222</v>
      </c>
      <c r="X86" s="1">
        <f t="shared" si="24"/>
        <v>1.4234122042341222</v>
      </c>
      <c r="Y86" s="1">
        <f t="shared" si="24"/>
        <v>1.4234122042341222</v>
      </c>
      <c r="Z86" s="1">
        <f t="shared" si="24"/>
        <v>1.4234122042341222</v>
      </c>
      <c r="AA86" s="1">
        <f t="shared" si="24"/>
        <v>1.4234122042341222</v>
      </c>
    </row>
    <row r="87" spans="2:27" x14ac:dyDescent="0.25">
      <c r="B87" s="2">
        <f t="shared" si="23"/>
        <v>73</v>
      </c>
      <c r="C87" s="1">
        <f t="shared" si="20"/>
        <v>0.98648648648648651</v>
      </c>
      <c r="D87" s="1">
        <f t="shared" si="21"/>
        <v>73.000000000000142</v>
      </c>
      <c r="E87" s="1">
        <f t="shared" si="16"/>
        <v>0.17936117936117937</v>
      </c>
      <c r="F87" s="1">
        <f t="shared" si="16"/>
        <v>0.17936117936117937</v>
      </c>
      <c r="G87" s="1">
        <f t="shared" si="16"/>
        <v>0.17936117936117937</v>
      </c>
      <c r="H87" s="1">
        <f t="shared" si="16"/>
        <v>0.17936117936117937</v>
      </c>
      <c r="I87" s="1">
        <f t="shared" si="16"/>
        <v>0.17936117936117937</v>
      </c>
      <c r="J87" s="1">
        <f t="shared" si="22"/>
        <v>9.0909090909090912E-2</v>
      </c>
      <c r="K87" s="1">
        <f t="shared" si="17"/>
        <v>2.4570024570024522E-3</v>
      </c>
      <c r="L87" s="1">
        <f t="shared" si="17"/>
        <v>2.4570024570024522E-3</v>
      </c>
      <c r="M87" s="1">
        <f t="shared" si="17"/>
        <v>2.4570024570024522E-3</v>
      </c>
      <c r="N87" s="1">
        <f t="shared" si="17"/>
        <v>2.4570024570024522E-3</v>
      </c>
      <c r="O87" s="1">
        <f t="shared" si="17"/>
        <v>2.4570024570024522E-3</v>
      </c>
      <c r="P87" s="1">
        <f t="shared" ref="P87:P107" si="25">SUMPRODUCT($E$3:$O$3,E87:O87)</f>
        <v>2.3464373464373467</v>
      </c>
      <c r="Q87" s="1">
        <f t="shared" ref="Q87:Q107" si="26">SUMPRODUCT($E87:$O87,$E$111:$O$111)</f>
        <v>2.3464373464373467</v>
      </c>
      <c r="R87" s="1">
        <f t="shared" ref="R87:R107" si="27">SUMPRODUCT($E87:$O87,$E$112:$O$112)</f>
        <v>1.7051597051597049</v>
      </c>
      <c r="S87" s="1">
        <f t="shared" si="24"/>
        <v>1.4226044226044225</v>
      </c>
      <c r="T87" s="1">
        <f t="shared" si="24"/>
        <v>1.4226044226044225</v>
      </c>
      <c r="U87" s="1">
        <f t="shared" si="24"/>
        <v>1.4226044226044225</v>
      </c>
      <c r="V87" s="1">
        <f t="shared" si="24"/>
        <v>1.4226044226044225</v>
      </c>
      <c r="W87" s="1">
        <f t="shared" si="24"/>
        <v>1.4226044226044225</v>
      </c>
      <c r="X87" s="1">
        <f t="shared" si="24"/>
        <v>1.4226044226044225</v>
      </c>
      <c r="Y87" s="1">
        <f t="shared" si="24"/>
        <v>1.4226044226044225</v>
      </c>
      <c r="Z87" s="1">
        <f t="shared" si="24"/>
        <v>1.4226044226044225</v>
      </c>
      <c r="AA87" s="1">
        <f t="shared" si="24"/>
        <v>1.4226044226044225</v>
      </c>
    </row>
    <row r="88" spans="2:27" x14ac:dyDescent="0.25">
      <c r="B88" s="2">
        <f t="shared" si="23"/>
        <v>74</v>
      </c>
      <c r="C88" s="1">
        <f t="shared" si="20"/>
        <v>0.98666666666666669</v>
      </c>
      <c r="D88" s="1">
        <f t="shared" si="21"/>
        <v>74.000000000000142</v>
      </c>
      <c r="E88" s="1">
        <f t="shared" si="16"/>
        <v>0.17939393939393941</v>
      </c>
      <c r="F88" s="1">
        <f t="shared" si="16"/>
        <v>0.17939393939393941</v>
      </c>
      <c r="G88" s="1">
        <f t="shared" si="16"/>
        <v>0.17939393939393941</v>
      </c>
      <c r="H88" s="1">
        <f t="shared" si="16"/>
        <v>0.17939393939393941</v>
      </c>
      <c r="I88" s="1">
        <f t="shared" si="16"/>
        <v>0.17939393939393941</v>
      </c>
      <c r="J88" s="1">
        <f t="shared" si="22"/>
        <v>9.0909090909090912E-2</v>
      </c>
      <c r="K88" s="1">
        <f t="shared" si="17"/>
        <v>2.4242424242424195E-3</v>
      </c>
      <c r="L88" s="1">
        <f t="shared" si="17"/>
        <v>2.4242424242424195E-3</v>
      </c>
      <c r="M88" s="1">
        <f t="shared" si="17"/>
        <v>2.4242424242424195E-3</v>
      </c>
      <c r="N88" s="1">
        <f t="shared" si="17"/>
        <v>2.4242424242424195E-3</v>
      </c>
      <c r="O88" s="1">
        <f t="shared" si="17"/>
        <v>2.4242424242424195E-3</v>
      </c>
      <c r="P88" s="1">
        <f t="shared" si="25"/>
        <v>2.3454545454545461</v>
      </c>
      <c r="Q88" s="1">
        <f t="shared" si="26"/>
        <v>2.3454545454545461</v>
      </c>
      <c r="R88" s="1">
        <f t="shared" si="27"/>
        <v>1.7042424242424241</v>
      </c>
      <c r="S88" s="1">
        <f t="shared" si="24"/>
        <v>1.4218181818181816</v>
      </c>
      <c r="T88" s="1">
        <f t="shared" si="24"/>
        <v>1.4218181818181816</v>
      </c>
      <c r="U88" s="1">
        <f t="shared" si="24"/>
        <v>1.4218181818181816</v>
      </c>
      <c r="V88" s="1">
        <f t="shared" si="24"/>
        <v>1.4218181818181816</v>
      </c>
      <c r="W88" s="1">
        <f t="shared" si="24"/>
        <v>1.4218181818181816</v>
      </c>
      <c r="X88" s="1">
        <f t="shared" si="24"/>
        <v>1.4218181818181816</v>
      </c>
      <c r="Y88" s="1">
        <f t="shared" si="24"/>
        <v>1.4218181818181816</v>
      </c>
      <c r="Z88" s="1">
        <f t="shared" si="24"/>
        <v>1.4218181818181816</v>
      </c>
      <c r="AA88" s="1">
        <f t="shared" si="24"/>
        <v>1.4218181818181816</v>
      </c>
    </row>
    <row r="89" spans="2:27" x14ac:dyDescent="0.25">
      <c r="B89" s="2">
        <f t="shared" si="23"/>
        <v>75</v>
      </c>
      <c r="C89" s="1">
        <f t="shared" si="20"/>
        <v>0.98684210526315785</v>
      </c>
      <c r="D89" s="1">
        <f t="shared" si="21"/>
        <v>74.999999999999758</v>
      </c>
      <c r="E89" s="1">
        <f t="shared" ref="E89:I107" si="28">(2*$C89)/11</f>
        <v>0.17942583732057416</v>
      </c>
      <c r="F89" s="1">
        <f t="shared" si="28"/>
        <v>0.17942583732057416</v>
      </c>
      <c r="G89" s="1">
        <f t="shared" si="28"/>
        <v>0.17942583732057416</v>
      </c>
      <c r="H89" s="1">
        <f t="shared" si="28"/>
        <v>0.17942583732057416</v>
      </c>
      <c r="I89" s="1">
        <f t="shared" si="28"/>
        <v>0.17942583732057416</v>
      </c>
      <c r="J89" s="1">
        <f t="shared" si="22"/>
        <v>9.0909090909090912E-2</v>
      </c>
      <c r="K89" s="1">
        <f t="shared" ref="K89:O107" si="29">2*(1-$C89)/11</f>
        <v>2.3923444976076628E-3</v>
      </c>
      <c r="L89" s="1">
        <f t="shared" si="29"/>
        <v>2.3923444976076628E-3</v>
      </c>
      <c r="M89" s="1">
        <f t="shared" si="29"/>
        <v>2.3923444976076628E-3</v>
      </c>
      <c r="N89" s="1">
        <f t="shared" si="29"/>
        <v>2.3923444976076628E-3</v>
      </c>
      <c r="O89" s="1">
        <f t="shared" si="29"/>
        <v>2.3923444976076628E-3</v>
      </c>
      <c r="P89" s="1">
        <f t="shared" si="25"/>
        <v>2.3444976076555029</v>
      </c>
      <c r="Q89" s="1">
        <f t="shared" si="26"/>
        <v>2.3444976076555029</v>
      </c>
      <c r="R89" s="1">
        <f t="shared" si="27"/>
        <v>1.7033492822966509</v>
      </c>
      <c r="S89" s="1">
        <f t="shared" si="24"/>
        <v>1.4210526315789476</v>
      </c>
      <c r="T89" s="1">
        <f t="shared" si="24"/>
        <v>1.4210526315789476</v>
      </c>
      <c r="U89" s="1">
        <f t="shared" si="24"/>
        <v>1.4210526315789476</v>
      </c>
      <c r="V89" s="1">
        <f t="shared" si="24"/>
        <v>1.4210526315789476</v>
      </c>
      <c r="W89" s="1">
        <f t="shared" si="24"/>
        <v>1.4210526315789476</v>
      </c>
      <c r="X89" s="1">
        <f t="shared" si="24"/>
        <v>1.4210526315789476</v>
      </c>
      <c r="Y89" s="1">
        <f t="shared" si="24"/>
        <v>1.4210526315789476</v>
      </c>
      <c r="Z89" s="1">
        <f t="shared" si="24"/>
        <v>1.4210526315789476</v>
      </c>
      <c r="AA89" s="1">
        <f t="shared" si="24"/>
        <v>1.4210526315789476</v>
      </c>
    </row>
    <row r="90" spans="2:27" x14ac:dyDescent="0.25">
      <c r="B90" s="2">
        <f t="shared" si="23"/>
        <v>76</v>
      </c>
      <c r="C90" s="1">
        <f t="shared" si="20"/>
        <v>0.98701298701298701</v>
      </c>
      <c r="D90" s="1">
        <f t="shared" si="21"/>
        <v>75.999999999999972</v>
      </c>
      <c r="E90" s="1">
        <f t="shared" si="28"/>
        <v>0.17945690672963399</v>
      </c>
      <c r="F90" s="1">
        <f t="shared" si="28"/>
        <v>0.17945690672963399</v>
      </c>
      <c r="G90" s="1">
        <f t="shared" si="28"/>
        <v>0.17945690672963399</v>
      </c>
      <c r="H90" s="1">
        <f t="shared" si="28"/>
        <v>0.17945690672963399</v>
      </c>
      <c r="I90" s="1">
        <f t="shared" si="28"/>
        <v>0.17945690672963399</v>
      </c>
      <c r="J90" s="1">
        <f t="shared" si="22"/>
        <v>9.0909090909090912E-2</v>
      </c>
      <c r="K90" s="1">
        <f t="shared" si="29"/>
        <v>2.3612750885478166E-3</v>
      </c>
      <c r="L90" s="1">
        <f t="shared" si="29"/>
        <v>2.3612750885478166E-3</v>
      </c>
      <c r="M90" s="1">
        <f t="shared" si="29"/>
        <v>2.3612750885478166E-3</v>
      </c>
      <c r="N90" s="1">
        <f t="shared" si="29"/>
        <v>2.3612750885478166E-3</v>
      </c>
      <c r="O90" s="1">
        <f t="shared" si="29"/>
        <v>2.3612750885478166E-3</v>
      </c>
      <c r="P90" s="1">
        <f t="shared" si="25"/>
        <v>2.3435655253837071</v>
      </c>
      <c r="Q90" s="1">
        <f t="shared" si="26"/>
        <v>2.3435655253837071</v>
      </c>
      <c r="R90" s="1">
        <f t="shared" si="27"/>
        <v>1.7024793388429751</v>
      </c>
      <c r="S90" s="1">
        <f t="shared" si="24"/>
        <v>1.4203069657615111</v>
      </c>
      <c r="T90" s="1">
        <f t="shared" si="24"/>
        <v>1.4203069657615111</v>
      </c>
      <c r="U90" s="1">
        <f t="shared" si="24"/>
        <v>1.4203069657615111</v>
      </c>
      <c r="V90" s="1">
        <f t="shared" si="24"/>
        <v>1.4203069657615111</v>
      </c>
      <c r="W90" s="1">
        <f t="shared" si="24"/>
        <v>1.4203069657615111</v>
      </c>
      <c r="X90" s="1">
        <f t="shared" si="24"/>
        <v>1.4203069657615111</v>
      </c>
      <c r="Y90" s="1">
        <f t="shared" si="24"/>
        <v>1.4203069657615111</v>
      </c>
      <c r="Z90" s="1">
        <f t="shared" si="24"/>
        <v>1.4203069657615111</v>
      </c>
      <c r="AA90" s="1">
        <f t="shared" si="24"/>
        <v>1.4203069657615111</v>
      </c>
    </row>
    <row r="91" spans="2:27" x14ac:dyDescent="0.25">
      <c r="B91" s="2">
        <f t="shared" si="23"/>
        <v>77</v>
      </c>
      <c r="C91" s="1">
        <f t="shared" si="20"/>
        <v>0.98717948717948723</v>
      </c>
      <c r="D91" s="1">
        <f t="shared" si="21"/>
        <v>77.000000000000284</v>
      </c>
      <c r="E91" s="1">
        <f t="shared" si="28"/>
        <v>0.17948717948717949</v>
      </c>
      <c r="F91" s="1">
        <f t="shared" si="28"/>
        <v>0.17948717948717949</v>
      </c>
      <c r="G91" s="1">
        <f t="shared" si="28"/>
        <v>0.17948717948717949</v>
      </c>
      <c r="H91" s="1">
        <f t="shared" si="28"/>
        <v>0.17948717948717949</v>
      </c>
      <c r="I91" s="1">
        <f t="shared" si="28"/>
        <v>0.17948717948717949</v>
      </c>
      <c r="J91" s="1">
        <f t="shared" si="22"/>
        <v>9.0909090909090912E-2</v>
      </c>
      <c r="K91" s="1">
        <f t="shared" si="29"/>
        <v>2.3310023310023228E-3</v>
      </c>
      <c r="L91" s="1">
        <f t="shared" si="29"/>
        <v>2.3310023310023228E-3</v>
      </c>
      <c r="M91" s="1">
        <f t="shared" si="29"/>
        <v>2.3310023310023228E-3</v>
      </c>
      <c r="N91" s="1">
        <f t="shared" si="29"/>
        <v>2.3310023310023228E-3</v>
      </c>
      <c r="O91" s="1">
        <f t="shared" si="29"/>
        <v>2.3310023310023228E-3</v>
      </c>
      <c r="P91" s="1">
        <f t="shared" si="25"/>
        <v>2.3426573426573416</v>
      </c>
      <c r="Q91" s="1">
        <f t="shared" si="26"/>
        <v>2.3426573426573416</v>
      </c>
      <c r="R91" s="1">
        <f t="shared" si="27"/>
        <v>1.7016317016317015</v>
      </c>
      <c r="S91" s="1">
        <f t="shared" si="24"/>
        <v>1.4195804195804194</v>
      </c>
      <c r="T91" s="1">
        <f t="shared" si="24"/>
        <v>1.4195804195804194</v>
      </c>
      <c r="U91" s="1">
        <f t="shared" si="24"/>
        <v>1.4195804195804194</v>
      </c>
      <c r="V91" s="1">
        <f t="shared" si="24"/>
        <v>1.4195804195804194</v>
      </c>
      <c r="W91" s="1">
        <f t="shared" si="24"/>
        <v>1.4195804195804194</v>
      </c>
      <c r="X91" s="1">
        <f t="shared" si="24"/>
        <v>1.4195804195804194</v>
      </c>
      <c r="Y91" s="1">
        <f t="shared" si="24"/>
        <v>1.4195804195804194</v>
      </c>
      <c r="Z91" s="1">
        <f t="shared" si="24"/>
        <v>1.4195804195804194</v>
      </c>
      <c r="AA91" s="1">
        <f t="shared" si="24"/>
        <v>1.4195804195804194</v>
      </c>
    </row>
    <row r="92" spans="2:27" x14ac:dyDescent="0.25">
      <c r="B92" s="2">
        <f t="shared" si="23"/>
        <v>78</v>
      </c>
      <c r="C92" s="1">
        <f t="shared" si="20"/>
        <v>0.98734177215189878</v>
      </c>
      <c r="D92" s="1">
        <f t="shared" si="21"/>
        <v>78.00000000000027</v>
      </c>
      <c r="E92" s="1">
        <f t="shared" si="28"/>
        <v>0.17951668584579977</v>
      </c>
      <c r="F92" s="1">
        <f t="shared" si="28"/>
        <v>0.17951668584579977</v>
      </c>
      <c r="G92" s="1">
        <f t="shared" si="28"/>
        <v>0.17951668584579977</v>
      </c>
      <c r="H92" s="1">
        <f t="shared" si="28"/>
        <v>0.17951668584579977</v>
      </c>
      <c r="I92" s="1">
        <f t="shared" si="28"/>
        <v>0.17951668584579977</v>
      </c>
      <c r="J92" s="1">
        <f t="shared" si="22"/>
        <v>9.0909090909090912E-2</v>
      </c>
      <c r="K92" s="1">
        <f t="shared" si="29"/>
        <v>2.3014959723820405E-3</v>
      </c>
      <c r="L92" s="1">
        <f t="shared" si="29"/>
        <v>2.3014959723820405E-3</v>
      </c>
      <c r="M92" s="1">
        <f t="shared" si="29"/>
        <v>2.3014959723820405E-3</v>
      </c>
      <c r="N92" s="1">
        <f t="shared" si="29"/>
        <v>2.3014959723820405E-3</v>
      </c>
      <c r="O92" s="1">
        <f t="shared" si="29"/>
        <v>2.3014959723820405E-3</v>
      </c>
      <c r="P92" s="1">
        <f t="shared" si="25"/>
        <v>2.3417721518987338</v>
      </c>
      <c r="Q92" s="1">
        <f t="shared" si="26"/>
        <v>2.3417721518987338</v>
      </c>
      <c r="R92" s="1">
        <f t="shared" si="27"/>
        <v>1.7008055235903337</v>
      </c>
      <c r="S92" s="1">
        <f t="shared" si="24"/>
        <v>1.4188722669735327</v>
      </c>
      <c r="T92" s="1">
        <f t="shared" si="24"/>
        <v>1.4188722669735327</v>
      </c>
      <c r="U92" s="1">
        <f t="shared" si="24"/>
        <v>1.4188722669735327</v>
      </c>
      <c r="V92" s="1">
        <f t="shared" si="24"/>
        <v>1.4188722669735327</v>
      </c>
      <c r="W92" s="1">
        <f t="shared" si="24"/>
        <v>1.4188722669735327</v>
      </c>
      <c r="X92" s="1">
        <f t="shared" si="24"/>
        <v>1.4188722669735327</v>
      </c>
      <c r="Y92" s="1">
        <f t="shared" si="24"/>
        <v>1.4188722669735327</v>
      </c>
      <c r="Z92" s="1">
        <f t="shared" si="24"/>
        <v>1.4188722669735327</v>
      </c>
      <c r="AA92" s="1">
        <f t="shared" si="24"/>
        <v>1.4188722669735327</v>
      </c>
    </row>
    <row r="93" spans="2:27" x14ac:dyDescent="0.25">
      <c r="B93" s="2">
        <f t="shared" si="23"/>
        <v>79</v>
      </c>
      <c r="C93" s="1">
        <f t="shared" si="20"/>
        <v>0.98750000000000004</v>
      </c>
      <c r="D93" s="1">
        <f t="shared" si="21"/>
        <v>79.000000000000284</v>
      </c>
      <c r="E93" s="1">
        <f t="shared" si="28"/>
        <v>0.17954545454545456</v>
      </c>
      <c r="F93" s="1">
        <f t="shared" si="28"/>
        <v>0.17954545454545456</v>
      </c>
      <c r="G93" s="1">
        <f t="shared" si="28"/>
        <v>0.17954545454545456</v>
      </c>
      <c r="H93" s="1">
        <f t="shared" si="28"/>
        <v>0.17954545454545456</v>
      </c>
      <c r="I93" s="1">
        <f t="shared" si="28"/>
        <v>0.17954545454545456</v>
      </c>
      <c r="J93" s="1">
        <f t="shared" si="22"/>
        <v>9.0909090909090912E-2</v>
      </c>
      <c r="K93" s="1">
        <f t="shared" si="29"/>
        <v>2.2727272727272648E-3</v>
      </c>
      <c r="L93" s="1">
        <f t="shared" si="29"/>
        <v>2.2727272727272648E-3</v>
      </c>
      <c r="M93" s="1">
        <f t="shared" si="29"/>
        <v>2.2727272727272648E-3</v>
      </c>
      <c r="N93" s="1">
        <f t="shared" si="29"/>
        <v>2.2727272727272648E-3</v>
      </c>
      <c r="O93" s="1">
        <f t="shared" si="29"/>
        <v>2.2727272727272648E-3</v>
      </c>
      <c r="P93" s="1">
        <f t="shared" si="25"/>
        <v>2.3409090909090904</v>
      </c>
      <c r="Q93" s="1">
        <f t="shared" si="26"/>
        <v>2.3409090909090904</v>
      </c>
      <c r="R93" s="1">
        <f t="shared" si="27"/>
        <v>1.6999999999999997</v>
      </c>
      <c r="S93" s="1">
        <f t="shared" si="24"/>
        <v>1.418181818181818</v>
      </c>
      <c r="T93" s="1">
        <f t="shared" si="24"/>
        <v>1.418181818181818</v>
      </c>
      <c r="U93" s="1">
        <f t="shared" si="24"/>
        <v>1.418181818181818</v>
      </c>
      <c r="V93" s="1">
        <f t="shared" si="24"/>
        <v>1.418181818181818</v>
      </c>
      <c r="W93" s="1">
        <f t="shared" si="24"/>
        <v>1.418181818181818</v>
      </c>
      <c r="X93" s="1">
        <f t="shared" si="24"/>
        <v>1.418181818181818</v>
      </c>
      <c r="Y93" s="1">
        <f t="shared" si="24"/>
        <v>1.418181818181818</v>
      </c>
      <c r="Z93" s="1">
        <f t="shared" si="24"/>
        <v>1.418181818181818</v>
      </c>
      <c r="AA93" s="1">
        <f t="shared" si="24"/>
        <v>1.418181818181818</v>
      </c>
    </row>
    <row r="94" spans="2:27" x14ac:dyDescent="0.25">
      <c r="B94" s="2">
        <f t="shared" si="23"/>
        <v>80</v>
      </c>
      <c r="C94" s="1">
        <f t="shared" si="20"/>
        <v>0.98765432098765427</v>
      </c>
      <c r="D94" s="1">
        <f t="shared" si="21"/>
        <v>79.999999999999645</v>
      </c>
      <c r="E94" s="1">
        <f t="shared" si="28"/>
        <v>0.17957351290684623</v>
      </c>
      <c r="F94" s="1">
        <f t="shared" si="28"/>
        <v>0.17957351290684623</v>
      </c>
      <c r="G94" s="1">
        <f t="shared" si="28"/>
        <v>0.17957351290684623</v>
      </c>
      <c r="H94" s="1">
        <f t="shared" si="28"/>
        <v>0.17957351290684623</v>
      </c>
      <c r="I94" s="1">
        <f t="shared" si="28"/>
        <v>0.17957351290684623</v>
      </c>
      <c r="J94" s="1">
        <f t="shared" si="22"/>
        <v>9.0909090909090912E-2</v>
      </c>
      <c r="K94" s="1">
        <f t="shared" si="29"/>
        <v>2.2446689113355882E-3</v>
      </c>
      <c r="L94" s="1">
        <f t="shared" si="29"/>
        <v>2.2446689113355882E-3</v>
      </c>
      <c r="M94" s="1">
        <f t="shared" si="29"/>
        <v>2.2446689113355882E-3</v>
      </c>
      <c r="N94" s="1">
        <f t="shared" si="29"/>
        <v>2.2446689113355882E-3</v>
      </c>
      <c r="O94" s="1">
        <f t="shared" si="29"/>
        <v>2.2446689113355882E-3</v>
      </c>
      <c r="P94" s="1">
        <f t="shared" si="25"/>
        <v>2.34006734006734</v>
      </c>
      <c r="Q94" s="1">
        <f t="shared" si="26"/>
        <v>2.34006734006734</v>
      </c>
      <c r="R94" s="1">
        <f t="shared" si="27"/>
        <v>1.6992143658810333</v>
      </c>
      <c r="S94" s="1">
        <f t="shared" si="24"/>
        <v>1.4175084175084178</v>
      </c>
      <c r="T94" s="1">
        <f t="shared" si="24"/>
        <v>1.4175084175084178</v>
      </c>
      <c r="U94" s="1">
        <f t="shared" si="24"/>
        <v>1.4175084175084178</v>
      </c>
      <c r="V94" s="1">
        <f t="shared" si="24"/>
        <v>1.4175084175084178</v>
      </c>
      <c r="W94" s="1">
        <f t="shared" si="24"/>
        <v>1.4175084175084178</v>
      </c>
      <c r="X94" s="1">
        <f t="shared" si="24"/>
        <v>1.4175084175084178</v>
      </c>
      <c r="Y94" s="1">
        <f t="shared" si="24"/>
        <v>1.4175084175084178</v>
      </c>
      <c r="Z94" s="1">
        <f t="shared" si="24"/>
        <v>1.4175084175084178</v>
      </c>
      <c r="AA94" s="1">
        <f t="shared" si="24"/>
        <v>1.4175084175084178</v>
      </c>
    </row>
    <row r="95" spans="2:27" x14ac:dyDescent="0.25">
      <c r="B95" s="2">
        <f t="shared" si="23"/>
        <v>81</v>
      </c>
      <c r="C95" s="1">
        <f t="shared" si="20"/>
        <v>0.98780487804878048</v>
      </c>
      <c r="D95" s="1">
        <f t="shared" si="21"/>
        <v>80.999999999999929</v>
      </c>
      <c r="E95" s="1">
        <f t="shared" si="28"/>
        <v>0.17960088691796008</v>
      </c>
      <c r="F95" s="1">
        <f t="shared" si="28"/>
        <v>0.17960088691796008</v>
      </c>
      <c r="G95" s="1">
        <f t="shared" si="28"/>
        <v>0.17960088691796008</v>
      </c>
      <c r="H95" s="1">
        <f t="shared" si="28"/>
        <v>0.17960088691796008</v>
      </c>
      <c r="I95" s="1">
        <f t="shared" si="28"/>
        <v>0.17960088691796008</v>
      </c>
      <c r="J95" s="1">
        <f t="shared" si="22"/>
        <v>9.0909090909090912E-2</v>
      </c>
      <c r="K95" s="1">
        <f t="shared" si="29"/>
        <v>2.2172949002217317E-3</v>
      </c>
      <c r="L95" s="1">
        <f t="shared" si="29"/>
        <v>2.2172949002217317E-3</v>
      </c>
      <c r="M95" s="1">
        <f t="shared" si="29"/>
        <v>2.2172949002217317E-3</v>
      </c>
      <c r="N95" s="1">
        <f t="shared" si="29"/>
        <v>2.2172949002217317E-3</v>
      </c>
      <c r="O95" s="1">
        <f t="shared" si="29"/>
        <v>2.2172949002217317E-3</v>
      </c>
      <c r="P95" s="1">
        <f t="shared" si="25"/>
        <v>2.3392461197339243</v>
      </c>
      <c r="Q95" s="1">
        <f t="shared" si="26"/>
        <v>2.3392461197339243</v>
      </c>
      <c r="R95" s="1">
        <f t="shared" si="27"/>
        <v>1.6984478935698453</v>
      </c>
      <c r="S95" s="1">
        <f t="shared" si="24"/>
        <v>1.4168514412416853</v>
      </c>
      <c r="T95" s="1">
        <f t="shared" si="24"/>
        <v>1.4168514412416853</v>
      </c>
      <c r="U95" s="1">
        <f t="shared" si="24"/>
        <v>1.4168514412416853</v>
      </c>
      <c r="V95" s="1">
        <f t="shared" si="24"/>
        <v>1.4168514412416853</v>
      </c>
      <c r="W95" s="1">
        <f t="shared" si="24"/>
        <v>1.4168514412416853</v>
      </c>
      <c r="X95" s="1">
        <f t="shared" si="24"/>
        <v>1.4168514412416853</v>
      </c>
      <c r="Y95" s="1">
        <f t="shared" si="24"/>
        <v>1.4168514412416853</v>
      </c>
      <c r="Z95" s="1">
        <f t="shared" si="24"/>
        <v>1.4168514412416853</v>
      </c>
      <c r="AA95" s="1">
        <f t="shared" si="24"/>
        <v>1.4168514412416853</v>
      </c>
    </row>
    <row r="96" spans="2:27" x14ac:dyDescent="0.25">
      <c r="B96" s="2">
        <f t="shared" si="23"/>
        <v>82</v>
      </c>
      <c r="C96" s="1">
        <f t="shared" si="20"/>
        <v>0.98795180722891562</v>
      </c>
      <c r="D96" s="1">
        <f t="shared" si="21"/>
        <v>81.99999999999973</v>
      </c>
      <c r="E96" s="1">
        <f t="shared" si="28"/>
        <v>0.1796276013143483</v>
      </c>
      <c r="F96" s="1">
        <f t="shared" si="28"/>
        <v>0.1796276013143483</v>
      </c>
      <c r="G96" s="1">
        <f t="shared" si="28"/>
        <v>0.1796276013143483</v>
      </c>
      <c r="H96" s="1">
        <f t="shared" si="28"/>
        <v>0.1796276013143483</v>
      </c>
      <c r="I96" s="1">
        <f t="shared" si="28"/>
        <v>0.1796276013143483</v>
      </c>
      <c r="J96" s="1">
        <f t="shared" si="22"/>
        <v>9.0909090909090912E-2</v>
      </c>
      <c r="K96" s="1">
        <f t="shared" si="29"/>
        <v>2.1905805038335228E-3</v>
      </c>
      <c r="L96" s="1">
        <f t="shared" si="29"/>
        <v>2.1905805038335228E-3</v>
      </c>
      <c r="M96" s="1">
        <f t="shared" si="29"/>
        <v>2.1905805038335228E-3</v>
      </c>
      <c r="N96" s="1">
        <f t="shared" si="29"/>
        <v>2.1905805038335228E-3</v>
      </c>
      <c r="O96" s="1">
        <f t="shared" si="29"/>
        <v>2.1905805038335228E-3</v>
      </c>
      <c r="P96" s="1">
        <f t="shared" si="25"/>
        <v>2.3384446878422787</v>
      </c>
      <c r="Q96" s="1">
        <f t="shared" si="26"/>
        <v>2.3384446878422787</v>
      </c>
      <c r="R96" s="1">
        <f t="shared" si="27"/>
        <v>1.697699890470975</v>
      </c>
      <c r="S96" s="1">
        <f t="shared" si="24"/>
        <v>1.4162102957283682</v>
      </c>
      <c r="T96" s="1">
        <f t="shared" si="24"/>
        <v>1.4162102957283682</v>
      </c>
      <c r="U96" s="1">
        <f t="shared" si="24"/>
        <v>1.4162102957283682</v>
      </c>
      <c r="V96" s="1">
        <f t="shared" si="24"/>
        <v>1.4162102957283682</v>
      </c>
      <c r="W96" s="1">
        <f t="shared" si="24"/>
        <v>1.4162102957283682</v>
      </c>
      <c r="X96" s="1">
        <f t="shared" si="24"/>
        <v>1.4162102957283682</v>
      </c>
      <c r="Y96" s="1">
        <f t="shared" si="24"/>
        <v>1.4162102957283682</v>
      </c>
      <c r="Z96" s="1">
        <f t="shared" si="24"/>
        <v>1.4162102957283682</v>
      </c>
      <c r="AA96" s="1">
        <f t="shared" si="24"/>
        <v>1.4162102957283682</v>
      </c>
    </row>
    <row r="97" spans="2:27" x14ac:dyDescent="0.25">
      <c r="B97" s="2">
        <f t="shared" si="23"/>
        <v>83</v>
      </c>
      <c r="C97" s="1">
        <f t="shared" si="20"/>
        <v>0.98809523809523814</v>
      </c>
      <c r="D97" s="1">
        <f t="shared" si="21"/>
        <v>83.000000000000298</v>
      </c>
      <c r="E97" s="1">
        <f t="shared" si="28"/>
        <v>0.17965367965367965</v>
      </c>
      <c r="F97" s="1">
        <f t="shared" si="28"/>
        <v>0.17965367965367965</v>
      </c>
      <c r="G97" s="1">
        <f t="shared" si="28"/>
        <v>0.17965367965367965</v>
      </c>
      <c r="H97" s="1">
        <f t="shared" si="28"/>
        <v>0.17965367965367965</v>
      </c>
      <c r="I97" s="1">
        <f t="shared" si="28"/>
        <v>0.17965367965367965</v>
      </c>
      <c r="J97" s="1">
        <f t="shared" si="22"/>
        <v>9.0909090909090912E-2</v>
      </c>
      <c r="K97" s="1">
        <f t="shared" si="29"/>
        <v>2.1645021645021567E-3</v>
      </c>
      <c r="L97" s="1">
        <f t="shared" si="29"/>
        <v>2.1645021645021567E-3</v>
      </c>
      <c r="M97" s="1">
        <f t="shared" si="29"/>
        <v>2.1645021645021567E-3</v>
      </c>
      <c r="N97" s="1">
        <f t="shared" si="29"/>
        <v>2.1645021645021567E-3</v>
      </c>
      <c r="O97" s="1">
        <f t="shared" si="29"/>
        <v>2.1645021645021567E-3</v>
      </c>
      <c r="P97" s="1">
        <f t="shared" si="25"/>
        <v>2.3376623376623376</v>
      </c>
      <c r="Q97" s="1">
        <f t="shared" si="26"/>
        <v>2.3376623376623376</v>
      </c>
      <c r="R97" s="1">
        <f t="shared" si="27"/>
        <v>1.6969696969696966</v>
      </c>
      <c r="S97" s="1">
        <f t="shared" si="24"/>
        <v>1.4155844155844153</v>
      </c>
      <c r="T97" s="1">
        <f t="shared" si="24"/>
        <v>1.4155844155844153</v>
      </c>
      <c r="U97" s="1">
        <f t="shared" si="24"/>
        <v>1.4155844155844153</v>
      </c>
      <c r="V97" s="1">
        <f t="shared" si="24"/>
        <v>1.4155844155844153</v>
      </c>
      <c r="W97" s="1">
        <f t="shared" si="24"/>
        <v>1.4155844155844153</v>
      </c>
      <c r="X97" s="1">
        <f t="shared" si="24"/>
        <v>1.4155844155844153</v>
      </c>
      <c r="Y97" s="1">
        <f t="shared" si="24"/>
        <v>1.4155844155844153</v>
      </c>
      <c r="Z97" s="1">
        <f t="shared" si="24"/>
        <v>1.4155844155844153</v>
      </c>
      <c r="AA97" s="1">
        <f t="shared" si="24"/>
        <v>1.4155844155844153</v>
      </c>
    </row>
    <row r="98" spans="2:27" x14ac:dyDescent="0.25">
      <c r="B98" s="2">
        <f t="shared" si="23"/>
        <v>84</v>
      </c>
      <c r="C98" s="1">
        <f t="shared" si="20"/>
        <v>0.9882352941176471</v>
      </c>
      <c r="D98" s="1">
        <f t="shared" si="21"/>
        <v>84.000000000000298</v>
      </c>
      <c r="E98" s="1">
        <f t="shared" si="28"/>
        <v>0.17967914438502675</v>
      </c>
      <c r="F98" s="1">
        <f t="shared" si="28"/>
        <v>0.17967914438502675</v>
      </c>
      <c r="G98" s="1">
        <f t="shared" si="28"/>
        <v>0.17967914438502675</v>
      </c>
      <c r="H98" s="1">
        <f t="shared" si="28"/>
        <v>0.17967914438502675</v>
      </c>
      <c r="I98" s="1">
        <f t="shared" si="28"/>
        <v>0.17967914438502675</v>
      </c>
      <c r="J98" s="1">
        <f t="shared" si="22"/>
        <v>9.0909090909090912E-2</v>
      </c>
      <c r="K98" s="1">
        <f t="shared" si="29"/>
        <v>2.1390374331550725E-3</v>
      </c>
      <c r="L98" s="1">
        <f t="shared" si="29"/>
        <v>2.1390374331550725E-3</v>
      </c>
      <c r="M98" s="1">
        <f t="shared" si="29"/>
        <v>2.1390374331550725E-3</v>
      </c>
      <c r="N98" s="1">
        <f t="shared" si="29"/>
        <v>2.1390374331550725E-3</v>
      </c>
      <c r="O98" s="1">
        <f t="shared" si="29"/>
        <v>2.1390374331550725E-3</v>
      </c>
      <c r="P98" s="1">
        <f t="shared" si="25"/>
        <v>2.3368983957219251</v>
      </c>
      <c r="Q98" s="1">
        <f t="shared" si="26"/>
        <v>2.3368983957219251</v>
      </c>
      <c r="R98" s="1">
        <f t="shared" si="27"/>
        <v>1.6962566844919786</v>
      </c>
      <c r="S98" s="1">
        <f t="shared" si="24"/>
        <v>1.4149732620320854</v>
      </c>
      <c r="T98" s="1">
        <f t="shared" si="24"/>
        <v>1.4149732620320854</v>
      </c>
      <c r="U98" s="1">
        <f t="shared" si="24"/>
        <v>1.4149732620320854</v>
      </c>
      <c r="V98" s="1">
        <f t="shared" si="24"/>
        <v>1.4149732620320854</v>
      </c>
      <c r="W98" s="1">
        <f t="shared" si="24"/>
        <v>1.4149732620320854</v>
      </c>
      <c r="X98" s="1">
        <f t="shared" si="24"/>
        <v>1.4149732620320854</v>
      </c>
      <c r="Y98" s="1">
        <f t="shared" si="24"/>
        <v>1.4149732620320854</v>
      </c>
      <c r="Z98" s="1">
        <f t="shared" si="24"/>
        <v>1.4149732620320854</v>
      </c>
      <c r="AA98" s="1">
        <f t="shared" si="24"/>
        <v>1.4149732620320854</v>
      </c>
    </row>
    <row r="99" spans="2:27" x14ac:dyDescent="0.25">
      <c r="B99" s="2">
        <f t="shared" si="23"/>
        <v>85</v>
      </c>
      <c r="C99" s="1">
        <f t="shared" si="20"/>
        <v>0.98837209302325579</v>
      </c>
      <c r="D99" s="1">
        <f t="shared" si="21"/>
        <v>84.999999999999844</v>
      </c>
      <c r="E99" s="1">
        <f t="shared" si="28"/>
        <v>0.17970401691331925</v>
      </c>
      <c r="F99" s="1">
        <f t="shared" si="28"/>
        <v>0.17970401691331925</v>
      </c>
      <c r="G99" s="1">
        <f t="shared" si="28"/>
        <v>0.17970401691331925</v>
      </c>
      <c r="H99" s="1">
        <f t="shared" si="28"/>
        <v>0.17970401691331925</v>
      </c>
      <c r="I99" s="1">
        <f t="shared" si="28"/>
        <v>0.17970401691331925</v>
      </c>
      <c r="J99" s="1">
        <f t="shared" si="22"/>
        <v>9.0909090909090912E-2</v>
      </c>
      <c r="K99" s="1">
        <f t="shared" si="29"/>
        <v>2.1141649048625828E-3</v>
      </c>
      <c r="L99" s="1">
        <f t="shared" si="29"/>
        <v>2.1141649048625828E-3</v>
      </c>
      <c r="M99" s="1">
        <f t="shared" si="29"/>
        <v>2.1141649048625828E-3</v>
      </c>
      <c r="N99" s="1">
        <f t="shared" si="29"/>
        <v>2.1141649048625828E-3</v>
      </c>
      <c r="O99" s="1">
        <f t="shared" si="29"/>
        <v>2.1141649048625828E-3</v>
      </c>
      <c r="P99" s="1">
        <f t="shared" si="25"/>
        <v>2.3361522198731506</v>
      </c>
      <c r="Q99" s="1">
        <f t="shared" si="26"/>
        <v>2.3361522198731506</v>
      </c>
      <c r="R99" s="1">
        <f t="shared" si="27"/>
        <v>1.6955602536997885</v>
      </c>
      <c r="S99" s="1">
        <f t="shared" si="24"/>
        <v>1.4143763213530656</v>
      </c>
      <c r="T99" s="1">
        <f t="shared" si="24"/>
        <v>1.4143763213530656</v>
      </c>
      <c r="U99" s="1">
        <f t="shared" si="24"/>
        <v>1.4143763213530656</v>
      </c>
      <c r="V99" s="1">
        <f t="shared" si="24"/>
        <v>1.4143763213530656</v>
      </c>
      <c r="W99" s="1">
        <f t="shared" si="24"/>
        <v>1.4143763213530656</v>
      </c>
      <c r="X99" s="1">
        <f t="shared" si="24"/>
        <v>1.4143763213530656</v>
      </c>
      <c r="Y99" s="1">
        <f t="shared" si="24"/>
        <v>1.4143763213530656</v>
      </c>
      <c r="Z99" s="1">
        <f t="shared" si="24"/>
        <v>1.4143763213530656</v>
      </c>
      <c r="AA99" s="1">
        <f t="shared" si="24"/>
        <v>1.4143763213530656</v>
      </c>
    </row>
    <row r="100" spans="2:27" x14ac:dyDescent="0.25">
      <c r="B100" s="2">
        <f t="shared" si="23"/>
        <v>86</v>
      </c>
      <c r="C100" s="1">
        <f t="shared" si="20"/>
        <v>0.9885057471264368</v>
      </c>
      <c r="D100" s="1">
        <f t="shared" si="21"/>
        <v>86.000000000000099</v>
      </c>
      <c r="E100" s="1">
        <f t="shared" si="28"/>
        <v>0.17972831765935215</v>
      </c>
      <c r="F100" s="1">
        <f t="shared" si="28"/>
        <v>0.17972831765935215</v>
      </c>
      <c r="G100" s="1">
        <f t="shared" si="28"/>
        <v>0.17972831765935215</v>
      </c>
      <c r="H100" s="1">
        <f t="shared" si="28"/>
        <v>0.17972831765935215</v>
      </c>
      <c r="I100" s="1">
        <f t="shared" si="28"/>
        <v>0.17972831765935215</v>
      </c>
      <c r="J100" s="1">
        <f t="shared" si="22"/>
        <v>9.0909090909090912E-2</v>
      </c>
      <c r="K100" s="1">
        <f t="shared" si="29"/>
        <v>2.0898641588296737E-3</v>
      </c>
      <c r="L100" s="1">
        <f t="shared" si="29"/>
        <v>2.0898641588296737E-3</v>
      </c>
      <c r="M100" s="1">
        <f t="shared" si="29"/>
        <v>2.0898641588296737E-3</v>
      </c>
      <c r="N100" s="1">
        <f t="shared" si="29"/>
        <v>2.0898641588296737E-3</v>
      </c>
      <c r="O100" s="1">
        <f t="shared" si="29"/>
        <v>2.0898641588296737E-3</v>
      </c>
      <c r="P100" s="1">
        <f t="shared" si="25"/>
        <v>2.3354231974921631</v>
      </c>
      <c r="Q100" s="1">
        <f t="shared" si="26"/>
        <v>2.3354231974921631</v>
      </c>
      <c r="R100" s="1">
        <f t="shared" si="27"/>
        <v>1.6948798328108674</v>
      </c>
      <c r="S100" s="1">
        <f t="shared" si="24"/>
        <v>1.4137931034482758</v>
      </c>
      <c r="T100" s="1">
        <f t="shared" si="24"/>
        <v>1.4137931034482758</v>
      </c>
      <c r="U100" s="1">
        <f t="shared" si="24"/>
        <v>1.4137931034482758</v>
      </c>
      <c r="V100" s="1">
        <f t="shared" si="24"/>
        <v>1.4137931034482758</v>
      </c>
      <c r="W100" s="1">
        <f t="shared" si="24"/>
        <v>1.4137931034482758</v>
      </c>
      <c r="X100" s="1">
        <f t="shared" si="24"/>
        <v>1.4137931034482758</v>
      </c>
      <c r="Y100" s="1">
        <f t="shared" si="24"/>
        <v>1.4137931034482758</v>
      </c>
      <c r="Z100" s="1">
        <f t="shared" si="24"/>
        <v>1.4137931034482758</v>
      </c>
      <c r="AA100" s="1">
        <f t="shared" si="24"/>
        <v>1.4137931034482758</v>
      </c>
    </row>
    <row r="101" spans="2:27" x14ac:dyDescent="0.25">
      <c r="B101" s="2">
        <f t="shared" si="23"/>
        <v>87</v>
      </c>
      <c r="C101" s="1">
        <f t="shared" si="20"/>
        <v>0.98863636363636365</v>
      </c>
      <c r="D101" s="1">
        <f t="shared" si="21"/>
        <v>87.000000000000085</v>
      </c>
      <c r="E101" s="1">
        <f t="shared" si="28"/>
        <v>0.17975206611570249</v>
      </c>
      <c r="F101" s="1">
        <f t="shared" si="28"/>
        <v>0.17975206611570249</v>
      </c>
      <c r="G101" s="1">
        <f t="shared" si="28"/>
        <v>0.17975206611570249</v>
      </c>
      <c r="H101" s="1">
        <f t="shared" si="28"/>
        <v>0.17975206611570249</v>
      </c>
      <c r="I101" s="1">
        <f t="shared" si="28"/>
        <v>0.17975206611570249</v>
      </c>
      <c r="J101" s="1">
        <f t="shared" si="22"/>
        <v>9.0909090909090912E-2</v>
      </c>
      <c r="K101" s="1">
        <f t="shared" si="29"/>
        <v>2.0661157024793372E-3</v>
      </c>
      <c r="L101" s="1">
        <f t="shared" si="29"/>
        <v>2.0661157024793372E-3</v>
      </c>
      <c r="M101" s="1">
        <f t="shared" si="29"/>
        <v>2.0661157024793372E-3</v>
      </c>
      <c r="N101" s="1">
        <f t="shared" si="29"/>
        <v>2.0661157024793372E-3</v>
      </c>
      <c r="O101" s="1">
        <f t="shared" si="29"/>
        <v>2.0661157024793372E-3</v>
      </c>
      <c r="P101" s="1">
        <f t="shared" si="25"/>
        <v>2.334710743801653</v>
      </c>
      <c r="Q101" s="1">
        <f t="shared" si="26"/>
        <v>2.334710743801653</v>
      </c>
      <c r="R101" s="1">
        <f t="shared" si="27"/>
        <v>1.694214876033058</v>
      </c>
      <c r="S101" s="1">
        <f t="shared" si="24"/>
        <v>1.4132231404958677</v>
      </c>
      <c r="T101" s="1">
        <f t="shared" si="24"/>
        <v>1.4132231404958677</v>
      </c>
      <c r="U101" s="1">
        <f t="shared" si="24"/>
        <v>1.4132231404958677</v>
      </c>
      <c r="V101" s="1">
        <f t="shared" si="24"/>
        <v>1.4132231404958677</v>
      </c>
      <c r="W101" s="1">
        <f t="shared" si="24"/>
        <v>1.4132231404958677</v>
      </c>
      <c r="X101" s="1">
        <f t="shared" si="24"/>
        <v>1.4132231404958677</v>
      </c>
      <c r="Y101" s="1">
        <f t="shared" si="24"/>
        <v>1.4132231404958677</v>
      </c>
      <c r="Z101" s="1">
        <f t="shared" si="24"/>
        <v>1.4132231404958677</v>
      </c>
      <c r="AA101" s="1">
        <f t="shared" si="24"/>
        <v>1.4132231404958677</v>
      </c>
    </row>
    <row r="102" spans="2:27" x14ac:dyDescent="0.25">
      <c r="B102" s="2">
        <f t="shared" si="23"/>
        <v>88</v>
      </c>
      <c r="C102" s="1">
        <f t="shared" si="20"/>
        <v>0.9887640449438202</v>
      </c>
      <c r="D102" s="1">
        <f t="shared" si="21"/>
        <v>87.999999999999787</v>
      </c>
      <c r="E102" s="1">
        <f t="shared" si="28"/>
        <v>0.1797752808988764</v>
      </c>
      <c r="F102" s="1">
        <f t="shared" si="28"/>
        <v>0.1797752808988764</v>
      </c>
      <c r="G102" s="1">
        <f t="shared" si="28"/>
        <v>0.1797752808988764</v>
      </c>
      <c r="H102" s="1">
        <f t="shared" si="28"/>
        <v>0.1797752808988764</v>
      </c>
      <c r="I102" s="1">
        <f t="shared" si="28"/>
        <v>0.1797752808988764</v>
      </c>
      <c r="J102" s="1">
        <f t="shared" si="22"/>
        <v>9.0909090909090912E-2</v>
      </c>
      <c r="K102" s="1">
        <f t="shared" si="29"/>
        <v>2.0429009193054185E-3</v>
      </c>
      <c r="L102" s="1">
        <f t="shared" si="29"/>
        <v>2.0429009193054185E-3</v>
      </c>
      <c r="M102" s="1">
        <f t="shared" si="29"/>
        <v>2.0429009193054185E-3</v>
      </c>
      <c r="N102" s="1">
        <f t="shared" si="29"/>
        <v>2.0429009193054185E-3</v>
      </c>
      <c r="O102" s="1">
        <f t="shared" si="29"/>
        <v>2.0429009193054185E-3</v>
      </c>
      <c r="P102" s="1">
        <f t="shared" si="25"/>
        <v>2.3340143003064355</v>
      </c>
      <c r="Q102" s="1">
        <f t="shared" si="26"/>
        <v>2.3340143003064355</v>
      </c>
      <c r="R102" s="1">
        <f t="shared" si="27"/>
        <v>1.6935648621041883</v>
      </c>
      <c r="S102" s="1">
        <f t="shared" si="24"/>
        <v>1.4126659856996937</v>
      </c>
      <c r="T102" s="1">
        <f t="shared" si="24"/>
        <v>1.4126659856996937</v>
      </c>
      <c r="U102" s="1">
        <f t="shared" si="24"/>
        <v>1.4126659856996937</v>
      </c>
      <c r="V102" s="1">
        <f t="shared" si="24"/>
        <v>1.4126659856996937</v>
      </c>
      <c r="W102" s="1">
        <f t="shared" si="24"/>
        <v>1.4126659856996937</v>
      </c>
      <c r="X102" s="1">
        <f t="shared" si="24"/>
        <v>1.4126659856996937</v>
      </c>
      <c r="Y102" s="1">
        <f t="shared" si="24"/>
        <v>1.4126659856996937</v>
      </c>
      <c r="Z102" s="1">
        <f t="shared" si="24"/>
        <v>1.4126659856996937</v>
      </c>
      <c r="AA102" s="1">
        <f t="shared" si="24"/>
        <v>1.4126659856996937</v>
      </c>
    </row>
    <row r="103" spans="2:27" x14ac:dyDescent="0.25">
      <c r="B103" s="2">
        <f t="shared" si="23"/>
        <v>89</v>
      </c>
      <c r="C103" s="1">
        <f t="shared" si="20"/>
        <v>0.98888888888888893</v>
      </c>
      <c r="D103" s="1">
        <f t="shared" si="21"/>
        <v>89.000000000000327</v>
      </c>
      <c r="E103" s="1">
        <f t="shared" si="28"/>
        <v>0.17979797979797982</v>
      </c>
      <c r="F103" s="1">
        <f t="shared" si="28"/>
        <v>0.17979797979797982</v>
      </c>
      <c r="G103" s="1">
        <f t="shared" si="28"/>
        <v>0.17979797979797982</v>
      </c>
      <c r="H103" s="1">
        <f t="shared" si="28"/>
        <v>0.17979797979797982</v>
      </c>
      <c r="I103" s="1">
        <f t="shared" si="28"/>
        <v>0.17979797979797982</v>
      </c>
      <c r="J103" s="1">
        <f t="shared" si="22"/>
        <v>9.0909090909090912E-2</v>
      </c>
      <c r="K103" s="1">
        <f t="shared" si="29"/>
        <v>2.0202020202020128E-3</v>
      </c>
      <c r="L103" s="1">
        <f t="shared" si="29"/>
        <v>2.0202020202020128E-3</v>
      </c>
      <c r="M103" s="1">
        <f t="shared" si="29"/>
        <v>2.0202020202020128E-3</v>
      </c>
      <c r="N103" s="1">
        <f t="shared" si="29"/>
        <v>2.0202020202020128E-3</v>
      </c>
      <c r="O103" s="1">
        <f t="shared" si="29"/>
        <v>2.0202020202020128E-3</v>
      </c>
      <c r="P103" s="1">
        <f t="shared" si="25"/>
        <v>2.3333333333333335</v>
      </c>
      <c r="Q103" s="1">
        <f t="shared" si="26"/>
        <v>2.3333333333333335</v>
      </c>
      <c r="R103" s="1">
        <f t="shared" si="27"/>
        <v>1.6929292929292925</v>
      </c>
      <c r="S103" s="1">
        <f t="shared" si="24"/>
        <v>1.4121212121212119</v>
      </c>
      <c r="T103" s="1">
        <f t="shared" si="24"/>
        <v>1.4121212121212119</v>
      </c>
      <c r="U103" s="1">
        <f t="shared" si="24"/>
        <v>1.4121212121212119</v>
      </c>
      <c r="V103" s="1">
        <f t="shared" si="24"/>
        <v>1.4121212121212119</v>
      </c>
      <c r="W103" s="1">
        <f t="shared" si="24"/>
        <v>1.4121212121212119</v>
      </c>
      <c r="X103" s="1">
        <f t="shared" si="24"/>
        <v>1.4121212121212119</v>
      </c>
      <c r="Y103" s="1">
        <f t="shared" si="24"/>
        <v>1.4121212121212119</v>
      </c>
      <c r="Z103" s="1">
        <f t="shared" si="24"/>
        <v>1.4121212121212119</v>
      </c>
      <c r="AA103" s="1">
        <f t="shared" si="24"/>
        <v>1.4121212121212119</v>
      </c>
    </row>
    <row r="104" spans="2:27" x14ac:dyDescent="0.25">
      <c r="B104" s="2">
        <f t="shared" si="23"/>
        <v>90</v>
      </c>
      <c r="C104" s="1">
        <f t="shared" si="20"/>
        <v>0.98901098901098905</v>
      </c>
      <c r="D104" s="1">
        <f t="shared" si="21"/>
        <v>90.000000000000327</v>
      </c>
      <c r="E104" s="1">
        <f t="shared" si="28"/>
        <v>0.17982017982017984</v>
      </c>
      <c r="F104" s="1">
        <f t="shared" si="28"/>
        <v>0.17982017982017984</v>
      </c>
      <c r="G104" s="1">
        <f t="shared" si="28"/>
        <v>0.17982017982017984</v>
      </c>
      <c r="H104" s="1">
        <f t="shared" si="28"/>
        <v>0.17982017982017984</v>
      </c>
      <c r="I104" s="1">
        <f t="shared" si="28"/>
        <v>0.17982017982017984</v>
      </c>
      <c r="J104" s="1">
        <f t="shared" si="22"/>
        <v>9.0909090909090912E-2</v>
      </c>
      <c r="K104" s="1">
        <f t="shared" si="29"/>
        <v>1.9980019980019911E-3</v>
      </c>
      <c r="L104" s="1">
        <f t="shared" si="29"/>
        <v>1.9980019980019911E-3</v>
      </c>
      <c r="M104" s="1">
        <f t="shared" si="29"/>
        <v>1.9980019980019911E-3</v>
      </c>
      <c r="N104" s="1">
        <f t="shared" si="29"/>
        <v>1.9980019980019911E-3</v>
      </c>
      <c r="O104" s="1">
        <f t="shared" si="29"/>
        <v>1.9980019980019911E-3</v>
      </c>
      <c r="P104" s="1">
        <f t="shared" si="25"/>
        <v>2.3326673326673322</v>
      </c>
      <c r="Q104" s="1">
        <f t="shared" si="26"/>
        <v>2.3326673326673322</v>
      </c>
      <c r="R104" s="1">
        <f t="shared" si="27"/>
        <v>1.6923076923076921</v>
      </c>
      <c r="S104" s="1">
        <f t="shared" si="24"/>
        <v>1.4115884115884114</v>
      </c>
      <c r="T104" s="1">
        <f t="shared" si="24"/>
        <v>1.4115884115884114</v>
      </c>
      <c r="U104" s="1">
        <f t="shared" si="24"/>
        <v>1.4115884115884114</v>
      </c>
      <c r="V104" s="1">
        <f t="shared" si="24"/>
        <v>1.4115884115884114</v>
      </c>
      <c r="W104" s="1">
        <f t="shared" si="24"/>
        <v>1.4115884115884114</v>
      </c>
      <c r="X104" s="1">
        <f t="shared" si="24"/>
        <v>1.4115884115884114</v>
      </c>
      <c r="Y104" s="1">
        <f t="shared" si="24"/>
        <v>1.4115884115884114</v>
      </c>
      <c r="Z104" s="1">
        <f t="shared" si="24"/>
        <v>1.4115884115884114</v>
      </c>
      <c r="AA104" s="1">
        <f t="shared" si="24"/>
        <v>1.4115884115884114</v>
      </c>
    </row>
    <row r="105" spans="2:27" x14ac:dyDescent="0.25">
      <c r="B105" s="2">
        <f t="shared" si="23"/>
        <v>91</v>
      </c>
      <c r="C105" s="1">
        <f t="shared" si="20"/>
        <v>0.98913043478260865</v>
      </c>
      <c r="D105" s="1">
        <f t="shared" si="21"/>
        <v>90.999999999999588</v>
      </c>
      <c r="E105" s="1">
        <f t="shared" si="28"/>
        <v>0.17984189723320157</v>
      </c>
      <c r="F105" s="1">
        <f t="shared" si="28"/>
        <v>0.17984189723320157</v>
      </c>
      <c r="G105" s="1">
        <f t="shared" si="28"/>
        <v>0.17984189723320157</v>
      </c>
      <c r="H105" s="1">
        <f t="shared" si="28"/>
        <v>0.17984189723320157</v>
      </c>
      <c r="I105" s="1">
        <f t="shared" si="28"/>
        <v>0.17984189723320157</v>
      </c>
      <c r="J105" s="1">
        <f t="shared" si="22"/>
        <v>9.0909090909090912E-2</v>
      </c>
      <c r="K105" s="1">
        <f t="shared" si="29"/>
        <v>1.9762845849802461E-3</v>
      </c>
      <c r="L105" s="1">
        <f t="shared" si="29"/>
        <v>1.9762845849802461E-3</v>
      </c>
      <c r="M105" s="1">
        <f t="shared" si="29"/>
        <v>1.9762845849802461E-3</v>
      </c>
      <c r="N105" s="1">
        <f t="shared" si="29"/>
        <v>1.9762845849802461E-3</v>
      </c>
      <c r="O105" s="1">
        <f t="shared" si="29"/>
        <v>1.9762845849802461E-3</v>
      </c>
      <c r="P105" s="1">
        <f t="shared" si="25"/>
        <v>2.3320158102766797</v>
      </c>
      <c r="Q105" s="1">
        <f t="shared" si="26"/>
        <v>2.3320158102766797</v>
      </c>
      <c r="R105" s="1">
        <f t="shared" si="27"/>
        <v>1.6916996047430837</v>
      </c>
      <c r="S105" s="1">
        <f t="shared" si="24"/>
        <v>1.4110671936758896</v>
      </c>
      <c r="T105" s="1">
        <f t="shared" si="24"/>
        <v>1.4110671936758896</v>
      </c>
      <c r="U105" s="1">
        <f t="shared" si="24"/>
        <v>1.4110671936758896</v>
      </c>
      <c r="V105" s="1">
        <f t="shared" si="24"/>
        <v>1.4110671936758896</v>
      </c>
      <c r="W105" s="1">
        <f t="shared" si="24"/>
        <v>1.4110671936758896</v>
      </c>
      <c r="X105" s="1">
        <f t="shared" si="24"/>
        <v>1.4110671936758896</v>
      </c>
      <c r="Y105" s="1">
        <f t="shared" si="24"/>
        <v>1.4110671936758896</v>
      </c>
      <c r="Z105" s="1">
        <f t="shared" si="24"/>
        <v>1.4110671936758896</v>
      </c>
      <c r="AA105" s="1">
        <f t="shared" si="24"/>
        <v>1.4110671936758896</v>
      </c>
    </row>
    <row r="106" spans="2:27" x14ac:dyDescent="0.25">
      <c r="B106" s="2">
        <f t="shared" si="23"/>
        <v>92</v>
      </c>
      <c r="C106" s="1">
        <f t="shared" si="20"/>
        <v>0.989247311827957</v>
      </c>
      <c r="D106" s="1">
        <f t="shared" si="21"/>
        <v>92.000000000000085</v>
      </c>
      <c r="E106" s="1">
        <f t="shared" si="28"/>
        <v>0.1798631476050831</v>
      </c>
      <c r="F106" s="1">
        <f t="shared" si="28"/>
        <v>0.1798631476050831</v>
      </c>
      <c r="G106" s="1">
        <f t="shared" si="28"/>
        <v>0.1798631476050831</v>
      </c>
      <c r="H106" s="1">
        <f t="shared" si="28"/>
        <v>0.1798631476050831</v>
      </c>
      <c r="I106" s="1">
        <f t="shared" si="28"/>
        <v>0.1798631476050831</v>
      </c>
      <c r="J106" s="1">
        <f t="shared" si="22"/>
        <v>9.0909090909090912E-2</v>
      </c>
      <c r="K106" s="1">
        <f t="shared" si="29"/>
        <v>1.9550342130987275E-3</v>
      </c>
      <c r="L106" s="1">
        <f t="shared" si="29"/>
        <v>1.9550342130987275E-3</v>
      </c>
      <c r="M106" s="1">
        <f t="shared" si="29"/>
        <v>1.9550342130987275E-3</v>
      </c>
      <c r="N106" s="1">
        <f t="shared" si="29"/>
        <v>1.9550342130987275E-3</v>
      </c>
      <c r="O106" s="1">
        <f t="shared" si="29"/>
        <v>1.9550342130987275E-3</v>
      </c>
      <c r="P106" s="1">
        <f t="shared" si="25"/>
        <v>2.3313782991202343</v>
      </c>
      <c r="Q106" s="1">
        <f t="shared" si="26"/>
        <v>2.3313782991202343</v>
      </c>
      <c r="R106" s="1">
        <f t="shared" si="27"/>
        <v>1.6911045943304006</v>
      </c>
      <c r="S106" s="1">
        <f t="shared" si="24"/>
        <v>1.410557184750733</v>
      </c>
      <c r="T106" s="1">
        <f t="shared" si="24"/>
        <v>1.410557184750733</v>
      </c>
      <c r="U106" s="1">
        <f t="shared" si="24"/>
        <v>1.410557184750733</v>
      </c>
      <c r="V106" s="1">
        <f t="shared" si="24"/>
        <v>1.410557184750733</v>
      </c>
      <c r="W106" s="1">
        <f t="shared" si="24"/>
        <v>1.410557184750733</v>
      </c>
      <c r="X106" s="1">
        <f t="shared" si="24"/>
        <v>1.410557184750733</v>
      </c>
      <c r="Y106" s="1">
        <f t="shared" si="24"/>
        <v>1.410557184750733</v>
      </c>
      <c r="Z106" s="1">
        <f t="shared" si="24"/>
        <v>1.410557184750733</v>
      </c>
      <c r="AA106" s="1">
        <f t="shared" si="24"/>
        <v>1.410557184750733</v>
      </c>
    </row>
    <row r="107" spans="2:27" x14ac:dyDescent="0.25">
      <c r="B107" s="2">
        <f t="shared" si="23"/>
        <v>93</v>
      </c>
      <c r="C107" s="1">
        <f t="shared" si="20"/>
        <v>0.98936170212765961</v>
      </c>
      <c r="D107" s="1">
        <f t="shared" si="21"/>
        <v>93.000000000000355</v>
      </c>
      <c r="E107" s="1">
        <f t="shared" si="28"/>
        <v>0.17988394584139267</v>
      </c>
      <c r="F107" s="1">
        <f t="shared" si="28"/>
        <v>0.17988394584139267</v>
      </c>
      <c r="G107" s="1">
        <f t="shared" si="28"/>
        <v>0.17988394584139267</v>
      </c>
      <c r="H107" s="1">
        <f t="shared" si="28"/>
        <v>0.17988394584139267</v>
      </c>
      <c r="I107" s="1">
        <f t="shared" si="28"/>
        <v>0.17988394584139267</v>
      </c>
      <c r="J107" s="1">
        <f t="shared" si="22"/>
        <v>9.0909090909090912E-2</v>
      </c>
      <c r="K107" s="1">
        <f t="shared" si="29"/>
        <v>1.9342359767891609E-3</v>
      </c>
      <c r="L107" s="1">
        <f t="shared" si="29"/>
        <v>1.9342359767891609E-3</v>
      </c>
      <c r="M107" s="1">
        <f t="shared" si="29"/>
        <v>1.9342359767891609E-3</v>
      </c>
      <c r="N107" s="1">
        <f t="shared" si="29"/>
        <v>1.9342359767891609E-3</v>
      </c>
      <c r="O107" s="1">
        <f t="shared" si="29"/>
        <v>1.9342359767891609E-3</v>
      </c>
      <c r="P107" s="1">
        <f t="shared" si="25"/>
        <v>2.3307543520309477</v>
      </c>
      <c r="Q107" s="1">
        <f t="shared" si="26"/>
        <v>2.3307543520309477</v>
      </c>
      <c r="R107" s="1">
        <f t="shared" si="27"/>
        <v>1.6905222437137331</v>
      </c>
      <c r="S107" s="1">
        <f t="shared" si="24"/>
        <v>1.4100580270793035</v>
      </c>
      <c r="T107" s="1">
        <f t="shared" si="24"/>
        <v>1.4100580270793035</v>
      </c>
      <c r="U107" s="1">
        <f t="shared" si="24"/>
        <v>1.4100580270793035</v>
      </c>
      <c r="V107" s="1">
        <f t="shared" si="24"/>
        <v>1.4100580270793035</v>
      </c>
      <c r="W107" s="1">
        <f t="shared" si="24"/>
        <v>1.4100580270793035</v>
      </c>
      <c r="X107" s="1">
        <f t="shared" si="24"/>
        <v>1.4100580270793035</v>
      </c>
      <c r="Y107" s="1">
        <f t="shared" si="24"/>
        <v>1.4100580270793035</v>
      </c>
      <c r="Z107" s="1">
        <f t="shared" si="24"/>
        <v>1.4100580270793035</v>
      </c>
      <c r="AA107" s="1">
        <f t="shared" si="24"/>
        <v>1.4100580270793035</v>
      </c>
    </row>
    <row r="108" spans="2:27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10" spans="2:27" x14ac:dyDescent="0.25">
      <c r="D110" t="s">
        <v>16</v>
      </c>
    </row>
    <row r="111" spans="2:27" x14ac:dyDescent="0.25">
      <c r="D111">
        <v>0</v>
      </c>
      <c r="E111">
        <f>E$3-(2*MIN($D111,E$3)-$D111)</f>
        <v>0</v>
      </c>
      <c r="F111">
        <f t="shared" ref="F111:O121" si="30">F$3-(2*MIN($D111,F$3)-$D111)</f>
        <v>1</v>
      </c>
      <c r="G111">
        <f t="shared" si="30"/>
        <v>2</v>
      </c>
      <c r="H111">
        <f t="shared" si="30"/>
        <v>3</v>
      </c>
      <c r="I111">
        <f t="shared" si="30"/>
        <v>4</v>
      </c>
      <c r="J111">
        <f t="shared" si="30"/>
        <v>5</v>
      </c>
      <c r="K111">
        <f t="shared" si="30"/>
        <v>6</v>
      </c>
      <c r="L111">
        <f t="shared" si="30"/>
        <v>7</v>
      </c>
      <c r="M111">
        <f t="shared" si="30"/>
        <v>8</v>
      </c>
      <c r="N111">
        <f t="shared" si="30"/>
        <v>9</v>
      </c>
      <c r="O111">
        <f t="shared" si="30"/>
        <v>10</v>
      </c>
    </row>
    <row r="112" spans="2:27" x14ac:dyDescent="0.25">
      <c r="D112">
        <v>1</v>
      </c>
      <c r="E112">
        <f t="shared" ref="E112:E121" si="31">E$3-(2*MIN($D112,E$3)-$D112)</f>
        <v>1</v>
      </c>
      <c r="F112">
        <f t="shared" si="30"/>
        <v>0</v>
      </c>
      <c r="G112">
        <f t="shared" si="30"/>
        <v>1</v>
      </c>
      <c r="H112">
        <f t="shared" si="30"/>
        <v>2</v>
      </c>
      <c r="I112">
        <f t="shared" si="30"/>
        <v>3</v>
      </c>
      <c r="J112">
        <f t="shared" si="30"/>
        <v>4</v>
      </c>
      <c r="K112">
        <f t="shared" si="30"/>
        <v>5</v>
      </c>
      <c r="L112">
        <f t="shared" si="30"/>
        <v>6</v>
      </c>
      <c r="M112">
        <f t="shared" si="30"/>
        <v>7</v>
      </c>
      <c r="N112">
        <f t="shared" si="30"/>
        <v>8</v>
      </c>
      <c r="O112">
        <f t="shared" si="30"/>
        <v>9</v>
      </c>
    </row>
    <row r="113" spans="4:15" x14ac:dyDescent="0.25">
      <c r="D113">
        <v>2</v>
      </c>
      <c r="E113">
        <f t="shared" si="31"/>
        <v>2</v>
      </c>
      <c r="F113">
        <f t="shared" si="30"/>
        <v>1</v>
      </c>
      <c r="G113">
        <f t="shared" si="30"/>
        <v>0</v>
      </c>
      <c r="H113">
        <f t="shared" si="30"/>
        <v>1</v>
      </c>
      <c r="I113">
        <f t="shared" si="30"/>
        <v>2</v>
      </c>
      <c r="J113">
        <f t="shared" si="30"/>
        <v>3</v>
      </c>
      <c r="K113">
        <f t="shared" si="30"/>
        <v>4</v>
      </c>
      <c r="L113">
        <f t="shared" si="30"/>
        <v>5</v>
      </c>
      <c r="M113">
        <f t="shared" si="30"/>
        <v>6</v>
      </c>
      <c r="N113">
        <f t="shared" si="30"/>
        <v>7</v>
      </c>
      <c r="O113">
        <f t="shared" si="30"/>
        <v>8</v>
      </c>
    </row>
    <row r="114" spans="4:15" x14ac:dyDescent="0.25">
      <c r="D114">
        <v>3</v>
      </c>
      <c r="E114">
        <f t="shared" si="31"/>
        <v>3</v>
      </c>
      <c r="F114">
        <f t="shared" si="30"/>
        <v>2</v>
      </c>
      <c r="G114">
        <f t="shared" si="30"/>
        <v>1</v>
      </c>
      <c r="H114">
        <f t="shared" si="30"/>
        <v>0</v>
      </c>
      <c r="I114">
        <f t="shared" si="30"/>
        <v>1</v>
      </c>
      <c r="J114">
        <f t="shared" si="30"/>
        <v>2</v>
      </c>
      <c r="K114">
        <f t="shared" si="30"/>
        <v>3</v>
      </c>
      <c r="L114">
        <f t="shared" si="30"/>
        <v>4</v>
      </c>
      <c r="M114">
        <f t="shared" si="30"/>
        <v>5</v>
      </c>
      <c r="N114">
        <f t="shared" si="30"/>
        <v>6</v>
      </c>
      <c r="O114">
        <f t="shared" si="30"/>
        <v>7</v>
      </c>
    </row>
    <row r="115" spans="4:15" x14ac:dyDescent="0.25">
      <c r="D115">
        <v>4</v>
      </c>
      <c r="E115">
        <f t="shared" si="31"/>
        <v>4</v>
      </c>
      <c r="F115">
        <f t="shared" si="30"/>
        <v>3</v>
      </c>
      <c r="G115">
        <f t="shared" si="30"/>
        <v>2</v>
      </c>
      <c r="H115">
        <f t="shared" si="30"/>
        <v>1</v>
      </c>
      <c r="I115">
        <f t="shared" si="30"/>
        <v>0</v>
      </c>
      <c r="J115">
        <f t="shared" si="30"/>
        <v>1</v>
      </c>
      <c r="K115">
        <f t="shared" si="30"/>
        <v>2</v>
      </c>
      <c r="L115">
        <f t="shared" si="30"/>
        <v>3</v>
      </c>
      <c r="M115">
        <f t="shared" si="30"/>
        <v>4</v>
      </c>
      <c r="N115">
        <f t="shared" si="30"/>
        <v>5</v>
      </c>
      <c r="O115">
        <f t="shared" si="30"/>
        <v>6</v>
      </c>
    </row>
    <row r="116" spans="4:15" x14ac:dyDescent="0.25">
      <c r="D116">
        <v>5</v>
      </c>
      <c r="E116">
        <f t="shared" si="31"/>
        <v>5</v>
      </c>
      <c r="F116">
        <f t="shared" si="30"/>
        <v>4</v>
      </c>
      <c r="G116">
        <f t="shared" si="30"/>
        <v>3</v>
      </c>
      <c r="H116">
        <f t="shared" si="30"/>
        <v>2</v>
      </c>
      <c r="I116">
        <f t="shared" si="30"/>
        <v>1</v>
      </c>
      <c r="J116">
        <f t="shared" si="30"/>
        <v>0</v>
      </c>
      <c r="K116">
        <f t="shared" si="30"/>
        <v>1</v>
      </c>
      <c r="L116">
        <f t="shared" si="30"/>
        <v>2</v>
      </c>
      <c r="M116">
        <f t="shared" si="30"/>
        <v>3</v>
      </c>
      <c r="N116">
        <f t="shared" si="30"/>
        <v>4</v>
      </c>
      <c r="O116">
        <f t="shared" si="30"/>
        <v>5</v>
      </c>
    </row>
    <row r="117" spans="4:15" x14ac:dyDescent="0.25">
      <c r="D117">
        <v>6</v>
      </c>
      <c r="E117">
        <f t="shared" si="31"/>
        <v>6</v>
      </c>
      <c r="F117">
        <f t="shared" si="30"/>
        <v>5</v>
      </c>
      <c r="G117">
        <f t="shared" si="30"/>
        <v>4</v>
      </c>
      <c r="H117">
        <f t="shared" si="30"/>
        <v>3</v>
      </c>
      <c r="I117">
        <f t="shared" si="30"/>
        <v>2</v>
      </c>
      <c r="J117">
        <f t="shared" si="30"/>
        <v>1</v>
      </c>
      <c r="K117">
        <f t="shared" si="30"/>
        <v>0</v>
      </c>
      <c r="L117">
        <f t="shared" si="30"/>
        <v>1</v>
      </c>
      <c r="M117">
        <f t="shared" si="30"/>
        <v>2</v>
      </c>
      <c r="N117">
        <f t="shared" si="30"/>
        <v>3</v>
      </c>
      <c r="O117">
        <f t="shared" si="30"/>
        <v>4</v>
      </c>
    </row>
    <row r="118" spans="4:15" x14ac:dyDescent="0.25">
      <c r="D118">
        <v>7</v>
      </c>
      <c r="E118">
        <f t="shared" si="31"/>
        <v>7</v>
      </c>
      <c r="F118">
        <f t="shared" si="30"/>
        <v>6</v>
      </c>
      <c r="G118">
        <f t="shared" si="30"/>
        <v>5</v>
      </c>
      <c r="H118">
        <f t="shared" si="30"/>
        <v>4</v>
      </c>
      <c r="I118">
        <f t="shared" si="30"/>
        <v>3</v>
      </c>
      <c r="J118">
        <f t="shared" si="30"/>
        <v>2</v>
      </c>
      <c r="K118">
        <f t="shared" si="30"/>
        <v>1</v>
      </c>
      <c r="L118">
        <f t="shared" si="30"/>
        <v>0</v>
      </c>
      <c r="M118">
        <f t="shared" si="30"/>
        <v>1</v>
      </c>
      <c r="N118">
        <f t="shared" si="30"/>
        <v>2</v>
      </c>
      <c r="O118">
        <f t="shared" si="30"/>
        <v>3</v>
      </c>
    </row>
    <row r="119" spans="4:15" x14ac:dyDescent="0.25">
      <c r="D119">
        <v>8</v>
      </c>
      <c r="E119">
        <f t="shared" si="31"/>
        <v>8</v>
      </c>
      <c r="F119">
        <f t="shared" si="30"/>
        <v>7</v>
      </c>
      <c r="G119">
        <f t="shared" si="30"/>
        <v>6</v>
      </c>
      <c r="H119">
        <f t="shared" si="30"/>
        <v>5</v>
      </c>
      <c r="I119">
        <f t="shared" si="30"/>
        <v>4</v>
      </c>
      <c r="J119">
        <f t="shared" si="30"/>
        <v>3</v>
      </c>
      <c r="K119">
        <f t="shared" si="30"/>
        <v>2</v>
      </c>
      <c r="L119">
        <f t="shared" si="30"/>
        <v>1</v>
      </c>
      <c r="M119">
        <f t="shared" si="30"/>
        <v>0</v>
      </c>
      <c r="N119">
        <f t="shared" si="30"/>
        <v>1</v>
      </c>
      <c r="O119">
        <f t="shared" si="30"/>
        <v>2</v>
      </c>
    </row>
    <row r="120" spans="4:15" x14ac:dyDescent="0.25">
      <c r="D120">
        <v>9</v>
      </c>
      <c r="E120">
        <f t="shared" si="31"/>
        <v>9</v>
      </c>
      <c r="F120">
        <f t="shared" si="30"/>
        <v>8</v>
      </c>
      <c r="G120">
        <f t="shared" si="30"/>
        <v>7</v>
      </c>
      <c r="H120">
        <f t="shared" si="30"/>
        <v>6</v>
      </c>
      <c r="I120">
        <f t="shared" si="30"/>
        <v>5</v>
      </c>
      <c r="J120">
        <f t="shared" si="30"/>
        <v>4</v>
      </c>
      <c r="K120">
        <f t="shared" si="30"/>
        <v>3</v>
      </c>
      <c r="L120">
        <f t="shared" si="30"/>
        <v>2</v>
      </c>
      <c r="M120">
        <f t="shared" si="30"/>
        <v>1</v>
      </c>
      <c r="N120">
        <f t="shared" si="30"/>
        <v>0</v>
      </c>
      <c r="O120">
        <f t="shared" si="30"/>
        <v>1</v>
      </c>
    </row>
    <row r="121" spans="4:15" x14ac:dyDescent="0.25">
      <c r="D121">
        <v>10</v>
      </c>
      <c r="E121">
        <f t="shared" si="31"/>
        <v>10</v>
      </c>
      <c r="F121">
        <f t="shared" si="30"/>
        <v>9</v>
      </c>
      <c r="G121">
        <f t="shared" si="30"/>
        <v>8</v>
      </c>
      <c r="H121">
        <f t="shared" si="30"/>
        <v>7</v>
      </c>
      <c r="I121">
        <f t="shared" si="30"/>
        <v>6</v>
      </c>
      <c r="J121">
        <f t="shared" si="30"/>
        <v>5</v>
      </c>
      <c r="K121">
        <f t="shared" si="30"/>
        <v>4</v>
      </c>
      <c r="L121">
        <f t="shared" si="30"/>
        <v>3</v>
      </c>
      <c r="M121">
        <f t="shared" si="30"/>
        <v>2</v>
      </c>
      <c r="N121">
        <f t="shared" si="30"/>
        <v>1</v>
      </c>
      <c r="O121">
        <f t="shared" si="3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x14ac:dyDescent="0.25"/>
  <sheetData>
    <row r="1" spans="1:13" x14ac:dyDescent="0.25">
      <c r="A1" t="str">
        <f>Planilha1!B4</f>
        <v>odds</v>
      </c>
      <c r="B1" t="str">
        <f>Planilha1!C4</f>
        <v>p</v>
      </c>
      <c r="C1" t="str">
        <f>Planilha1!Q4</f>
        <v>Escolher 0</v>
      </c>
      <c r="D1" t="str">
        <f>Planilha1!R4</f>
        <v>Escolher 1</v>
      </c>
      <c r="E1" t="str">
        <f>Planilha1!S4</f>
        <v>Escolher 2</v>
      </c>
      <c r="F1" t="str">
        <f>Planilha1!T4</f>
        <v>Escolher 3</v>
      </c>
      <c r="G1" t="str">
        <f>Planilha1!U4</f>
        <v>Escolher 4</v>
      </c>
      <c r="H1" t="str">
        <f>Planilha1!V4</f>
        <v>Escolher 5</v>
      </c>
      <c r="I1" t="str">
        <f>Planilha1!W4</f>
        <v>Escolher 6</v>
      </c>
      <c r="J1" t="str">
        <f>Planilha1!X4</f>
        <v>Escolher 7</v>
      </c>
      <c r="K1" t="str">
        <f>Planilha1!Y4</f>
        <v>Escolher 8</v>
      </c>
      <c r="L1" t="str">
        <f>Planilha1!Z4</f>
        <v>Escolher 9</v>
      </c>
      <c r="M1" t="str">
        <f>Planilha1!AA4</f>
        <v>Escolher 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cp:lastPrinted>2017-01-17T11:26:50Z</cp:lastPrinted>
  <dcterms:created xsi:type="dcterms:W3CDTF">2017-01-17T10:59:53Z</dcterms:created>
  <dcterms:modified xsi:type="dcterms:W3CDTF">2017-01-17T22:57:53Z</dcterms:modified>
</cp:coreProperties>
</file>