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5" r:id="rId5"/>
    <sheet name="Planilha4" sheetId="6" r:id="rId6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5" l="1"/>
  <c r="C10" i="5" s="1"/>
  <c r="D3" i="5"/>
  <c r="E5" i="5" s="1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D36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A17" i="3"/>
  <c r="A16" i="3"/>
  <c r="A15" i="3"/>
  <c r="A14" i="3" s="1"/>
  <c r="A13" i="3" s="1"/>
  <c r="A12" i="3" s="1"/>
  <c r="A11" i="3" s="1"/>
  <c r="A10" i="3" s="1"/>
  <c r="A9" i="3" s="1"/>
  <c r="A8" i="3" s="1"/>
  <c r="A7" i="3" s="1"/>
  <c r="A6" i="3" s="1"/>
  <c r="C2" i="2"/>
  <c r="A3" i="1"/>
  <c r="A4" i="1" s="1"/>
  <c r="A5" i="1" s="1"/>
  <c r="A6" i="1" s="1"/>
  <c r="A7" i="1" s="1"/>
  <c r="A8" i="1" s="1"/>
  <c r="A9" i="1" s="1"/>
  <c r="A10" i="1" s="1"/>
  <c r="A11" i="1" s="1"/>
  <c r="A12" i="1" s="1"/>
  <c r="C2" i="5" l="1"/>
  <c r="C5" i="5"/>
  <c r="C8" i="5"/>
  <c r="C3" i="5"/>
  <c r="C9" i="5"/>
  <c r="C6" i="5"/>
  <c r="C4" i="5"/>
  <c r="C7" i="5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<sst xmlns="http://schemas.openxmlformats.org/spreadsheetml/2006/main" count="80" uniqueCount="69">
  <si>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</si>
  <si>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</si>
  <si>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</si>
  <si>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</si>
  <si>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</si>
  <si>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</si>
  <si>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</si>
  <si>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</si>
  <si>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</si>
  <si>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</si>
  <si>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</si>
  <si>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</si>
  <si>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</si>
  <si>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</si>
  <si>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</si>
  <si>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</si>
  <si>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</si>
  <si>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</si>
  <si>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</si>
  <si>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</si>
  <si>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</si>
  <si>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</si>
  <si>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</si>
  <si>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</si>
  <si>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</si>
  <si>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</si>
  <si>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</si>
  <si>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</si>
  <si>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</si>
  <si>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</si>
  <si>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</si>
  <si>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Período dede 88: http://docplayer.net/9034750-Executive-summary-wohlers-report-rapid-prototyping-tooling-state-of-the-industry-annual-worldwide-progress-report.html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</si>
  <si>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</si>
  <si>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</si>
  <si>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</si>
  <si>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Margem Média - Fabricantes de Sistemas</t>
  </si>
  <si>
    <t>Margem Média - Fornecedores de Serviço de Impressão</t>
  </si>
  <si>
    <t>Margem Média - Fornecedores de Materiais de Impressão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</si>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</sst>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5" sqref="B5"/>
    </sheetView>
  </sheetViews>
  <sheetFormatPr defaultRowHeight="15" x14ac:dyDescent="0.25"/>
  <cols>
    <col min="1" max="1" width="8.42578125"/>
    <col min="2" max="2" width="18.7109375"/>
    <col min="3" max="1025" width="8.42578125"/>
  </cols>
  <sheetData>
    <row r="1" spans="1:2" x14ac:dyDescent="0.25">
      <c r="A1" t="s">
        <v>0</v>
      </c>
      <c r="B1" t="s">
        <v>1</v>
      </c>
    </row>
    <row r="2" spans="1:2" x14ac:dyDescent="0.25">
      <c r="A2">
        <v>2007</v>
      </c>
      <c r="B2">
        <v>2600</v>
      </c>
    </row>
    <row r="3" spans="1:2" x14ac:dyDescent="0.25">
      <c r="A3">
        <f t="shared" ref="A3:A12" si="0">A2+1</f>
        <v>2008</v>
      </c>
      <c r="B3">
        <v>3500</v>
      </c>
    </row>
    <row r="4" spans="1:2" x14ac:dyDescent="0.25">
      <c r="A4">
        <f t="shared" si="0"/>
        <v>2009</v>
      </c>
      <c r="B4">
        <v>4000</v>
      </c>
    </row>
    <row r="5" spans="1:2" x14ac:dyDescent="0.25">
      <c r="A5">
        <f t="shared" si="0"/>
        <v>2010</v>
      </c>
      <c r="B5">
        <v>5000</v>
      </c>
    </row>
    <row r="6" spans="1:2" x14ac:dyDescent="0.25">
      <c r="A6">
        <f t="shared" si="0"/>
        <v>2011</v>
      </c>
      <c r="B6">
        <v>5050</v>
      </c>
    </row>
    <row r="7" spans="1:2" x14ac:dyDescent="0.25">
      <c r="A7">
        <f t="shared" si="0"/>
        <v>2012</v>
      </c>
      <c r="B7">
        <v>4600</v>
      </c>
    </row>
    <row r="8" spans="1:2" x14ac:dyDescent="0.25">
      <c r="A8">
        <f t="shared" si="0"/>
        <v>2013</v>
      </c>
      <c r="B8">
        <v>6100</v>
      </c>
    </row>
    <row r="9" spans="1:2" x14ac:dyDescent="0.25">
      <c r="A9">
        <f t="shared" si="0"/>
        <v>2014</v>
      </c>
      <c r="B9">
        <v>6500</v>
      </c>
    </row>
    <row r="10" spans="1:2" x14ac:dyDescent="0.25">
      <c r="A10">
        <f t="shared" si="0"/>
        <v>2015</v>
      </c>
      <c r="B10">
        <v>7771</v>
      </c>
    </row>
    <row r="11" spans="1:2" x14ac:dyDescent="0.25">
      <c r="A11">
        <f t="shared" si="0"/>
        <v>2016</v>
      </c>
      <c r="B11">
        <v>10310.5</v>
      </c>
    </row>
    <row r="12" spans="1:2" x14ac:dyDescent="0.25">
      <c r="A12">
        <f t="shared" si="0"/>
        <v>2017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5703125"/>
    <col min="2" max="2" width="13.5703125"/>
    <col min="3" max="3" width="10.140625"/>
    <col min="4" max="4" width="31.7109375"/>
    <col min="5" max="5" width="25.85546875"/>
    <col min="6" max="1025" width="8.1406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zoomScaleNormal="100" workbookViewId="0">
      <pane xSplit="1" ySplit="5" topLeftCell="B18" activePane="bottomRight" state="frozen"/>
      <selection pane="topRight" activeCell="L1" sqref="L1"/>
      <selection pane="bottomLeft" activeCell="A28" sqref="A28"/>
      <selection pane="bottomRight" activeCell="C21" sqref="C21"/>
    </sheetView>
  </sheetViews>
  <sheetFormatPr defaultRowHeight="15" x14ac:dyDescent="0.25"/>
  <cols>
    <col min="1" max="1" width="8.140625"/>
    <col min="2" max="10" width="38" style="1"/>
    <col min="11" max="11" width="41.5703125"/>
    <col min="12" max="12" width="41.140625"/>
    <col min="13" max="13" width="37.140625"/>
    <col min="14" max="14" width="39.28515625"/>
    <col min="15" max="1025" width="8.14062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90" x14ac:dyDescent="0.25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spans="1:14" ht="30" x14ac:dyDescent="0.25">
      <c r="B5" s="1" t="s">
        <v>33</v>
      </c>
      <c r="C5"/>
      <c r="D5"/>
      <c r="E5"/>
      <c r="F5"/>
      <c r="G5"/>
      <c r="H5"/>
      <c r="I5"/>
      <c r="J5"/>
      <c r="K5" s="2" t="s">
        <v>34</v>
      </c>
      <c r="L5" s="1" t="s">
        <v>35</v>
      </c>
      <c r="M5" s="1" t="s">
        <v>36</v>
      </c>
      <c r="N5" s="1" t="s">
        <v>37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7771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10310.5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38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2934.4259259259261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42578125"/>
    <col min="2" max="1025" width="8.140625"/>
  </cols>
  <sheetData>
    <row r="1" spans="1:2" x14ac:dyDescent="0.25">
      <c r="A1" t="s">
        <v>32</v>
      </c>
    </row>
    <row r="2" spans="1:2" x14ac:dyDescent="0.25">
      <c r="A2" t="s">
        <v>39</v>
      </c>
    </row>
    <row r="3" spans="1:2" x14ac:dyDescent="0.25">
      <c r="A3" t="s">
        <v>40</v>
      </c>
      <c r="B3" s="7">
        <v>0.28999999999999998</v>
      </c>
    </row>
    <row r="4" spans="1:2" x14ac:dyDescent="0.25">
      <c r="A4" t="s">
        <v>41</v>
      </c>
      <c r="B4" s="7">
        <v>0.28000000000000003</v>
      </c>
    </row>
    <row r="5" spans="1:2" x14ac:dyDescent="0.25">
      <c r="A5" t="s">
        <v>42</v>
      </c>
      <c r="B5" s="7">
        <v>0.12</v>
      </c>
    </row>
    <row r="6" spans="1:2" x14ac:dyDescent="0.25">
      <c r="A6" t="s">
        <v>43</v>
      </c>
      <c r="B6" s="7">
        <v>0.03</v>
      </c>
    </row>
    <row r="7" spans="1:2" x14ac:dyDescent="0.25">
      <c r="A7" t="s">
        <v>44</v>
      </c>
      <c r="B7" s="7">
        <v>0.03</v>
      </c>
    </row>
    <row r="8" spans="1:2" x14ac:dyDescent="0.25">
      <c r="A8" t="s">
        <v>45</v>
      </c>
      <c r="B8" s="7">
        <v>0.02</v>
      </c>
    </row>
    <row r="9" spans="1:2" x14ac:dyDescent="0.25">
      <c r="A9" t="s">
        <v>46</v>
      </c>
      <c r="B9" s="7">
        <v>0.03</v>
      </c>
    </row>
    <row r="10" spans="1:2" x14ac:dyDescent="0.25">
      <c r="A10" t="s">
        <v>47</v>
      </c>
      <c r="B10" s="7">
        <v>0.03</v>
      </c>
    </row>
    <row r="11" spans="1:2" x14ac:dyDescent="0.25">
      <c r="A11" t="s">
        <v>48</v>
      </c>
      <c r="B11" s="7">
        <v>0.17</v>
      </c>
    </row>
    <row r="14" spans="1:2" x14ac:dyDescent="0.25">
      <c r="A14" t="s">
        <v>49</v>
      </c>
    </row>
    <row r="15" spans="1:2" x14ac:dyDescent="0.25">
      <c r="A15" t="s">
        <v>50</v>
      </c>
      <c r="B15" s="7">
        <v>0.55000000000000004</v>
      </c>
    </row>
    <row r="16" spans="1:2" x14ac:dyDescent="0.25">
      <c r="A16" t="s">
        <v>51</v>
      </c>
      <c r="B16" s="7">
        <v>0.13</v>
      </c>
    </row>
    <row r="17" spans="1:2" x14ac:dyDescent="0.25">
      <c r="A17" t="s">
        <v>52</v>
      </c>
      <c r="B17" s="7">
        <v>0.05</v>
      </c>
    </row>
    <row r="18" spans="1:2" x14ac:dyDescent="0.25">
      <c r="A18" t="s">
        <v>53</v>
      </c>
      <c r="B18" s="7">
        <v>0.02</v>
      </c>
    </row>
    <row r="19" spans="1:2" x14ac:dyDescent="0.25">
      <c r="A19" t="s">
        <v>54</v>
      </c>
      <c r="B19" s="7">
        <v>0.01</v>
      </c>
    </row>
    <row r="20" spans="1:2" x14ac:dyDescent="0.25">
      <c r="A20" t="s">
        <v>55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28515625"/>
    <col min="2" max="2" width="18.140625"/>
    <col min="3" max="1025" width="8.140625"/>
  </cols>
  <sheetData>
    <row r="1" spans="1:5" x14ac:dyDescent="0.25">
      <c r="A1" t="s">
        <v>56</v>
      </c>
      <c r="B1" t="s">
        <v>57</v>
      </c>
      <c r="C1" t="s">
        <v>58</v>
      </c>
      <c r="D1" t="s">
        <v>25</v>
      </c>
    </row>
    <row r="2" spans="1:5" x14ac:dyDescent="0.25">
      <c r="A2" t="s">
        <v>59</v>
      </c>
      <c r="B2">
        <v>92</v>
      </c>
      <c r="C2">
        <f t="shared" ref="C2:C10" si="0">B2/$B$10</f>
        <v>0.18217821782178217</v>
      </c>
    </row>
    <row r="3" spans="1:5" x14ac:dyDescent="0.25">
      <c r="A3" t="s">
        <v>40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41</v>
      </c>
      <c r="B4">
        <v>91</v>
      </c>
      <c r="C4">
        <f t="shared" si="0"/>
        <v>0.18019801980198019</v>
      </c>
      <c r="D4" t="s">
        <v>60</v>
      </c>
      <c r="E4">
        <v>1</v>
      </c>
    </row>
    <row r="5" spans="1:5" x14ac:dyDescent="0.25">
      <c r="A5" t="s">
        <v>61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62</v>
      </c>
      <c r="B6">
        <v>48</v>
      </c>
      <c r="C6">
        <f t="shared" si="0"/>
        <v>9.5049504950495051E-2</v>
      </c>
    </row>
    <row r="7" spans="1:5" x14ac:dyDescent="0.25">
      <c r="A7" t="s">
        <v>63</v>
      </c>
      <c r="B7">
        <v>41</v>
      </c>
      <c r="C7">
        <f t="shared" si="0"/>
        <v>8.1188118811881191E-2</v>
      </c>
    </row>
    <row r="8" spans="1:5" x14ac:dyDescent="0.25">
      <c r="A8" t="s">
        <v>64</v>
      </c>
      <c r="B8">
        <v>38</v>
      </c>
      <c r="C8">
        <f t="shared" si="0"/>
        <v>7.5247524752475245E-2</v>
      </c>
    </row>
    <row r="9" spans="1:5" x14ac:dyDescent="0.25">
      <c r="A9" t="s">
        <v>65</v>
      </c>
      <c r="B9">
        <v>36</v>
      </c>
      <c r="C9">
        <f t="shared" si="0"/>
        <v>7.1287128712871281E-2</v>
      </c>
    </row>
    <row r="10" spans="1:5" x14ac:dyDescent="0.25">
      <c r="A10" t="s">
        <v>66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cols>
    <col min="1" max="1025" width="8.140625"/>
  </cols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9</cp:revision>
  <dcterms:created xsi:type="dcterms:W3CDTF">2015-06-05T18:19:34Z</dcterms:created>
  <dcterms:modified xsi:type="dcterms:W3CDTF">2018-01-04T20:36:05Z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