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1" xr2:uid="{00000000-000D-0000-FFFF-FFFF00000000}"/>
  </bookViews>
  <sheets>
    <sheet name="params_testeithink" sheetId="7" r:id="rId1"/>
    <sheet name="params" sheetId="1" r:id="rId2"/>
    <sheet name="Levers_FullDesign" sheetId="2" r:id="rId3"/>
    <sheet name="levers" sheetId="3" r:id="rId4"/>
    <sheet name="configs" sheetId="4" r:id="rId5"/>
    <sheet name="VariableNames" sheetId="5" r:id="rId6"/>
    <sheet name="RangesPlausiveis" sheetId="6" r:id="rId7"/>
  </sheets>
  <definedNames>
    <definedName name="_FilterDatabase_0" localSheetId="3">levers!$A$1:$G$15</definedName>
    <definedName name="_FilterDatabase_0" localSheetId="1">params!$A$1:$O$78</definedName>
    <definedName name="_FilterDatabase_0" localSheetId="0">params_testeithink!$A$1:$O$78</definedName>
    <definedName name="_FilterDatabase_0_0" localSheetId="3">levers!$A$1:$H$17</definedName>
    <definedName name="_FilterDatabase_0_0" localSheetId="1">params!$A$1:$O$78</definedName>
    <definedName name="_FilterDatabase_0_0" localSheetId="0">params_testeithink!$A$1:$O$78</definedName>
    <definedName name="_FilterDatabase_0_0_0" localSheetId="3">levers!$A$1:$G$15</definedName>
    <definedName name="_FilterDatabase_0_0_0" localSheetId="1">params!$A$1:$O$78</definedName>
    <definedName name="_FilterDatabase_0_0_0" localSheetId="0">params_testeithink!$A$1:$O$78</definedName>
    <definedName name="_FilterDatabase_0_0_0_0" localSheetId="3">levers!$A$1:$H$17</definedName>
    <definedName name="_FilterDatabase_0_0_0_0" localSheetId="1">params!$A$1:$O$78</definedName>
    <definedName name="_FilterDatabase_0_0_0_0" localSheetId="0">params_testeithink!$A$1:$O$78</definedName>
    <definedName name="_FilterDatabase_0_0_0_0_0" localSheetId="3">levers!$A$1:$G$15</definedName>
    <definedName name="_FilterDatabase_0_0_0_0_0" localSheetId="1">params!$A$1:$O$78</definedName>
    <definedName name="_FilterDatabase_0_0_0_0_0" localSheetId="0">params_testeithink!$A$1:$O$78</definedName>
    <definedName name="_FilterDatabase_0_0_0_0_0_0" localSheetId="3">levers!$A$1:$H$17</definedName>
    <definedName name="_FilterDatabase_0_0_0_0_0_0" localSheetId="1">params!$A$1:$O$78</definedName>
    <definedName name="_FilterDatabase_0_0_0_0_0_0" localSheetId="0">params_testeithink!$A$1:$O$78</definedName>
    <definedName name="_FilterDatabase_0_0_0_0_0_0_0" localSheetId="3">levers!$A$1:$G$15</definedName>
    <definedName name="_FilterDatabase_0_0_0_0_0_0_0" localSheetId="1">params!$A$1:$O$78</definedName>
    <definedName name="_FilterDatabase_0_0_0_0_0_0_0" localSheetId="0">params_testeithink!$A$1:$O$78</definedName>
    <definedName name="_FilterDatabase_0_0_0_0_0_0_0_0" localSheetId="3">levers!$A$1:$H$17</definedName>
    <definedName name="_FilterDatabase_0_0_0_0_0_0_0_0" localSheetId="1">params!$A$1:$O$78</definedName>
    <definedName name="_FilterDatabase_0_0_0_0_0_0_0_0" localSheetId="0">params_testeithink!$A$1:$O$78</definedName>
    <definedName name="_FilterDatabase_0_0_0_0_0_0_0_0_0" localSheetId="3">levers!$A$1:$G$15</definedName>
    <definedName name="_FilterDatabase_0_0_0_0_0_0_0_0_0" localSheetId="1">params!$A$1:$O$78</definedName>
    <definedName name="_FilterDatabase_0_0_0_0_0_0_0_0_0" localSheetId="0">params_testeithink!$A$1:$O$78</definedName>
    <definedName name="_FilterDatabase_0_0_0_0_0_0_0_0_0_0" localSheetId="3">levers!$A$1:$H$17</definedName>
    <definedName name="_FilterDatabase_0_0_0_0_0_0_0_0_0_0" localSheetId="1">params!$A$1:$O$78</definedName>
    <definedName name="_FilterDatabase_0_0_0_0_0_0_0_0_0_0" localSheetId="0">params_testeithink!$A$1:$O$78</definedName>
    <definedName name="_FilterDatabase_0_0_0_0_0_0_0_0_0_0_0" localSheetId="3">levers!$A$1:$G$15</definedName>
    <definedName name="_FilterDatabase_0_0_0_0_0_0_0_0_0_0_0" localSheetId="1">params!$A$1:$O$78</definedName>
    <definedName name="_FilterDatabase_0_0_0_0_0_0_0_0_0_0_0" localSheetId="0">params_testeithink!$A$1:$O$78</definedName>
    <definedName name="_FilterDatabase_0_0_0_0_0_0_0_0_0_0_0_0" localSheetId="3">levers!$A$1:$H$17</definedName>
    <definedName name="_FilterDatabase_0_0_0_0_0_0_0_0_0_0_0_0" localSheetId="1">params!$A$1:$O$78</definedName>
    <definedName name="_FilterDatabase_0_0_0_0_0_0_0_0_0_0_0_0" localSheetId="0">params_testeithink!$A$1:$O$78</definedName>
    <definedName name="_FilterDatabase_0_0_0_0_0_0_0_0_0_0_0_0_0" localSheetId="3">levers!$A$1:$G$15</definedName>
    <definedName name="_FilterDatabase_0_0_0_0_0_0_0_0_0_0_0_0_0" localSheetId="1">params!$A$1:$O$78</definedName>
    <definedName name="_FilterDatabase_0_0_0_0_0_0_0_0_0_0_0_0_0" localSheetId="0">params_testeithink!$A$1:$O$78</definedName>
    <definedName name="_FilterDatabase_0_0_0_0_0_0_0_0_0_0_0_0_0_0" localSheetId="3">levers!$A$1:$H$17</definedName>
    <definedName name="_FilterDatabase_0_0_0_0_0_0_0_0_0_0_0_0_0_0" localSheetId="1">params!$A$1:$O$78</definedName>
    <definedName name="_FilterDatabase_0_0_0_0_0_0_0_0_0_0_0_0_0_0" localSheetId="0">params_testeithink!$A$1:$O$78</definedName>
    <definedName name="_FilterDatabase_0_0_0_0_0_0_0_0_0_0_0_0_0_0_0" localSheetId="3">levers!$A$1:$G$15</definedName>
    <definedName name="_FilterDatabase_0_0_0_0_0_0_0_0_0_0_0_0_0_0_0" localSheetId="1">params!$A$1:$O$78</definedName>
    <definedName name="_FilterDatabase_0_0_0_0_0_0_0_0_0_0_0_0_0_0_0" localSheetId="0">params_testeithink!$A$1:$O$78</definedName>
    <definedName name="_FilterDatabase_0_0_0_0_0_0_0_0_0_0_0_0_0_0_0_0" localSheetId="3">levers!$A$1:$H$17</definedName>
    <definedName name="_FilterDatabase_0_0_0_0_0_0_0_0_0_0_0_0_0_0_0_0" localSheetId="1">params!$A$1:$O$78</definedName>
    <definedName name="_FilterDatabase_0_0_0_0_0_0_0_0_0_0_0_0_0_0_0_0" localSheetId="0">params_testeithink!$A$1:$O$78</definedName>
    <definedName name="_FilterDatabase_0_0_0_0_0_0_0_0_0_0_0_0_0_0_0_0_0" localSheetId="3">levers!$A$1:$G$15</definedName>
    <definedName name="_FilterDatabase_0_0_0_0_0_0_0_0_0_0_0_0_0_0_0_0_0" localSheetId="1">params!$A$1:$O$78</definedName>
    <definedName name="_FilterDatabase_0_0_0_0_0_0_0_0_0_0_0_0_0_0_0_0_0" localSheetId="0">params_testeithink!$A$1:$O$78</definedName>
    <definedName name="_FilterDatabase_0_0_0_0_0_0_0_0_0_0_0_0_0_0_0_0_0_0" localSheetId="3">levers!$A$1:$H$17</definedName>
    <definedName name="_FilterDatabase_0_0_0_0_0_0_0_0_0_0_0_0_0_0_0_0_0_0" localSheetId="1">params!$A$1:$O$78</definedName>
    <definedName name="_FilterDatabase_0_0_0_0_0_0_0_0_0_0_0_0_0_0_0_0_0_0" localSheetId="0">params_testeithink!$A$1:$O$78</definedName>
    <definedName name="_FilterDatabase_0_0_0_0_0_0_0_0_0_0_0_0_0_0_0_0_0_0_0" localSheetId="3">levers!$A$1:$G$15</definedName>
    <definedName name="_FilterDatabase_0_0_0_0_0_0_0_0_0_0_0_0_0_0_0_0_0_0_0" localSheetId="1">params!$A$1:$O$78</definedName>
    <definedName name="_FilterDatabase_0_0_0_0_0_0_0_0_0_0_0_0_0_0_0_0_0_0_0" localSheetId="0">params_testeithink!$A$1:$O$78</definedName>
    <definedName name="_FilterDatabase_0_0_0_0_0_0_0_0_0_0_0_0_0_0_0_0_0_0_0_0" localSheetId="3">levers!$A$1:$H$17</definedName>
    <definedName name="_FilterDatabase_0_0_0_0_0_0_0_0_0_0_0_0_0_0_0_0_0_0_0_0" localSheetId="1">params!$A$1:$O$78</definedName>
    <definedName name="_FilterDatabase_0_0_0_0_0_0_0_0_0_0_0_0_0_0_0_0_0_0_0_0" localSheetId="0">params_testeithink!$A$1:$O$78</definedName>
    <definedName name="_FilterDatabase_0_0_0_0_0_0_0_0_0_0_0_0_0_0_0_0_0_0_0_0_0" localSheetId="3">levers!$A$1:$G$15</definedName>
    <definedName name="_FilterDatabase_0_0_0_0_0_0_0_0_0_0_0_0_0_0_0_0_0_0_0_0_0_0" localSheetId="3">levers!$A$1:$H$17</definedName>
    <definedName name="_FilterDatabase_0_0_0_0_0_0_0_0_0_0_0_0_0_0_0_0_0_0_0_0_0_0_0" localSheetId="3">levers!$A$1:$G$15</definedName>
    <definedName name="_FilterDatabase_0_0_0_0_0_0_0_0_0_0_0_0_0_0_0_0_0_0_0_0_0_0_0_0" localSheetId="3">levers!$A$1:$H$17</definedName>
    <definedName name="_FilterDatabase_0_0_0_0_0_0_0_0_0_0_0_0_0_0_0_0_0_0_0_0_0_0_0_0_0" localSheetId="3">levers!$A$1:$G$15</definedName>
    <definedName name="_FilterDatabase_0_0_0_0_0_0_0_0_0_0_0_0_0_0_0_0_0_0_0_0_0_0_0_0_0_0" localSheetId="3">levers!$A$1:$H$17</definedName>
    <definedName name="_FilterDatabase_0_0_0_0_0_0_0_0_0_0_0_0_0_0_0_0_0_0_0_0_0_0_0_0_0_0_0" localSheetId="3">levers!$A$1:$G$15</definedName>
    <definedName name="_xlnm._FilterDatabase" localSheetId="3">levers!$A$1:$H$17</definedName>
    <definedName name="_xlnm._FilterDatabase" localSheetId="1">params!$A$1:$O$78</definedName>
    <definedName name="_xlnm._FilterDatabase" localSheetId="0">params_testeithink!$A$1:$O$78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1" i="7" l="1"/>
  <c r="D80" i="7" l="1"/>
  <c r="C80" i="7"/>
  <c r="D79" i="7"/>
  <c r="C79" i="7"/>
  <c r="H78" i="7"/>
  <c r="G78" i="7"/>
  <c r="D78" i="7"/>
  <c r="O78" i="7" s="1"/>
  <c r="C78" i="7"/>
  <c r="N78" i="7" s="1"/>
  <c r="H77" i="7"/>
  <c r="G77" i="7"/>
  <c r="D77" i="7"/>
  <c r="O77" i="7" s="1"/>
  <c r="C77" i="7"/>
  <c r="N77" i="7" s="1"/>
  <c r="H76" i="7"/>
  <c r="G76" i="7"/>
  <c r="D76" i="7"/>
  <c r="O76" i="7" s="1"/>
  <c r="C76" i="7"/>
  <c r="N76" i="7" s="1"/>
  <c r="H75" i="7"/>
  <c r="G75" i="7"/>
  <c r="D75" i="7"/>
  <c r="O75" i="7" s="1"/>
  <c r="C75" i="7"/>
  <c r="N75" i="7" s="1"/>
  <c r="N74" i="7"/>
  <c r="D74" i="7"/>
  <c r="O74" i="7" s="1"/>
  <c r="C74" i="7"/>
  <c r="N73" i="7"/>
  <c r="D73" i="7"/>
  <c r="O73" i="7" s="1"/>
  <c r="C73" i="7"/>
  <c r="N72" i="7"/>
  <c r="D72" i="7"/>
  <c r="O72" i="7" s="1"/>
  <c r="C72" i="7"/>
  <c r="J70" i="7"/>
  <c r="G70" i="7"/>
  <c r="C70" i="7" s="1"/>
  <c r="N70" i="7" s="1"/>
  <c r="D70" i="7"/>
  <c r="O70" i="7" s="1"/>
  <c r="J69" i="7"/>
  <c r="D69" i="7" s="1"/>
  <c r="O69" i="7" s="1"/>
  <c r="G69" i="7"/>
  <c r="C69" i="7"/>
  <c r="N69" i="7" s="1"/>
  <c r="H68" i="7"/>
  <c r="G68" i="7"/>
  <c r="C68" i="7" s="1"/>
  <c r="D68" i="7"/>
  <c r="O68" i="7" s="1"/>
  <c r="H67" i="7"/>
  <c r="G67" i="7"/>
  <c r="C67" i="7" s="1"/>
  <c r="O67" i="7" s="1"/>
  <c r="D67" i="7"/>
  <c r="H66" i="7"/>
  <c r="D66" i="7" s="1"/>
  <c r="G66" i="7"/>
  <c r="C66" i="7" s="1"/>
  <c r="D65" i="7"/>
  <c r="O65" i="7" s="1"/>
  <c r="C65" i="7"/>
  <c r="D64" i="7"/>
  <c r="O64" i="7" s="1"/>
  <c r="C64" i="7"/>
  <c r="D63" i="7"/>
  <c r="C63" i="7"/>
  <c r="O63" i="7" s="1"/>
  <c r="J61" i="7"/>
  <c r="D61" i="7" s="1"/>
  <c r="O61" i="7" s="1"/>
  <c r="C61" i="7"/>
  <c r="J60" i="7"/>
  <c r="D60" i="7" s="1"/>
  <c r="O60" i="7" s="1"/>
  <c r="C60" i="7"/>
  <c r="J59" i="7"/>
  <c r="D59" i="7" s="1"/>
  <c r="O59" i="7" s="1"/>
  <c r="C59" i="7"/>
  <c r="J58" i="7"/>
  <c r="D58" i="7" s="1"/>
  <c r="O58" i="7" s="1"/>
  <c r="C58" i="7"/>
  <c r="D57" i="7"/>
  <c r="O57" i="7" s="1"/>
  <c r="C57" i="7"/>
  <c r="O56" i="7"/>
  <c r="D56" i="7"/>
  <c r="C56" i="7"/>
  <c r="D55" i="7"/>
  <c r="O55" i="7" s="1"/>
  <c r="C55" i="7"/>
  <c r="H54" i="7"/>
  <c r="G54" i="7"/>
  <c r="D54" i="7"/>
  <c r="C54" i="7"/>
  <c r="O54" i="7" s="1"/>
  <c r="J53" i="7"/>
  <c r="D53" i="7" s="1"/>
  <c r="O53" i="7" s="1"/>
  <c r="C53" i="7"/>
  <c r="D52" i="7"/>
  <c r="O52" i="7" s="1"/>
  <c r="C52" i="7"/>
  <c r="H51" i="7"/>
  <c r="G51" i="7"/>
  <c r="D51" i="7"/>
  <c r="C51" i="7"/>
  <c r="O51" i="7" s="1"/>
  <c r="H50" i="7"/>
  <c r="G50" i="7"/>
  <c r="D50" i="7"/>
  <c r="O50" i="7" s="1"/>
  <c r="C50" i="7"/>
  <c r="H49" i="7"/>
  <c r="G49" i="7"/>
  <c r="D49" i="7"/>
  <c r="C49" i="7"/>
  <c r="O49" i="7" s="1"/>
  <c r="H48" i="7"/>
  <c r="G48" i="7"/>
  <c r="D48" i="7"/>
  <c r="O48" i="7" s="1"/>
  <c r="C48" i="7"/>
  <c r="H47" i="7"/>
  <c r="G47" i="7"/>
  <c r="D47" i="7"/>
  <c r="C47" i="7"/>
  <c r="O47" i="7" s="1"/>
  <c r="H46" i="7"/>
  <c r="G46" i="7"/>
  <c r="D46" i="7"/>
  <c r="O46" i="7" s="1"/>
  <c r="C46" i="7"/>
  <c r="D45" i="7"/>
  <c r="C45" i="7"/>
  <c r="O45" i="7" s="1"/>
  <c r="H44" i="7"/>
  <c r="G44" i="7"/>
  <c r="D44" i="7"/>
  <c r="O44" i="7" s="1"/>
  <c r="C44" i="7"/>
  <c r="H43" i="7"/>
  <c r="G43" i="7"/>
  <c r="D43" i="7"/>
  <c r="C43" i="7"/>
  <c r="O43" i="7" s="1"/>
  <c r="K42" i="7"/>
  <c r="J42" i="7"/>
  <c r="H42" i="7"/>
  <c r="G42" i="7"/>
  <c r="D42" i="7"/>
  <c r="O42" i="7" s="1"/>
  <c r="C42" i="7"/>
  <c r="H41" i="7"/>
  <c r="G41" i="7"/>
  <c r="C41" i="7" s="1"/>
  <c r="O41" i="7" s="1"/>
  <c r="D41" i="7"/>
  <c r="H40" i="7"/>
  <c r="G40" i="7"/>
  <c r="D40" i="7"/>
  <c r="O40" i="7" s="1"/>
  <c r="C40" i="7"/>
  <c r="G39" i="7"/>
  <c r="C39" i="7" s="1"/>
  <c r="O39" i="7" s="1"/>
  <c r="D39" i="7"/>
  <c r="H38" i="7"/>
  <c r="G38" i="7"/>
  <c r="D38" i="7"/>
  <c r="C38" i="7"/>
  <c r="O38" i="7" s="1"/>
  <c r="H37" i="7"/>
  <c r="G37" i="7"/>
  <c r="C37" i="7" s="1"/>
  <c r="D37" i="7"/>
  <c r="D36" i="7"/>
  <c r="C36" i="7"/>
  <c r="O36" i="7" s="1"/>
  <c r="D35" i="7"/>
  <c r="O35" i="7" s="1"/>
  <c r="C35" i="7"/>
  <c r="O34" i="7"/>
  <c r="D34" i="7"/>
  <c r="C34" i="7"/>
  <c r="N34" i="7" s="1"/>
  <c r="O33" i="7"/>
  <c r="D33" i="7"/>
  <c r="C33" i="7"/>
  <c r="N33" i="7" s="1"/>
  <c r="H32" i="7"/>
  <c r="D32" i="7" s="1"/>
  <c r="O32" i="7" s="1"/>
  <c r="C32" i="7"/>
  <c r="H31" i="7"/>
  <c r="D31" i="7"/>
  <c r="O31" i="7" s="1"/>
  <c r="C31" i="7"/>
  <c r="D30" i="7"/>
  <c r="N30" i="7" s="1"/>
  <c r="C30" i="7"/>
  <c r="D29" i="7"/>
  <c r="N29" i="7" s="1"/>
  <c r="C29" i="7"/>
  <c r="D28" i="7"/>
  <c r="N28" i="7" s="1"/>
  <c r="C28" i="7"/>
  <c r="H27" i="7"/>
  <c r="G27" i="7"/>
  <c r="D27" i="7"/>
  <c r="O27" i="7" s="1"/>
  <c r="C27" i="7"/>
  <c r="N27" i="7" s="1"/>
  <c r="O26" i="7"/>
  <c r="D26" i="7"/>
  <c r="C26" i="7"/>
  <c r="N26" i="7" s="1"/>
  <c r="O25" i="7"/>
  <c r="D25" i="7"/>
  <c r="C25" i="7"/>
  <c r="N25" i="7" s="1"/>
  <c r="L24" i="7"/>
  <c r="H24" i="7"/>
  <c r="D24" i="7"/>
  <c r="O24" i="7" s="1"/>
  <c r="C24" i="7"/>
  <c r="N24" i="7" s="1"/>
  <c r="H23" i="7"/>
  <c r="C23" i="7" s="1"/>
  <c r="G23" i="7"/>
  <c r="O22" i="7"/>
  <c r="D22" i="7"/>
  <c r="C22" i="7"/>
  <c r="N22" i="7" s="1"/>
  <c r="O21" i="7"/>
  <c r="D21" i="7"/>
  <c r="C21" i="7"/>
  <c r="N21" i="7" s="1"/>
  <c r="O20" i="7"/>
  <c r="D20" i="7"/>
  <c r="C20" i="7"/>
  <c r="N20" i="7" s="1"/>
  <c r="O19" i="7"/>
  <c r="D19" i="7"/>
  <c r="C19" i="7"/>
  <c r="N19" i="7" s="1"/>
  <c r="O18" i="7"/>
  <c r="D18" i="7"/>
  <c r="C18" i="7"/>
  <c r="N18" i="7" s="1"/>
  <c r="O17" i="7"/>
  <c r="D17" i="7"/>
  <c r="C17" i="7"/>
  <c r="N17" i="7" s="1"/>
  <c r="O16" i="7"/>
  <c r="D16" i="7"/>
  <c r="C16" i="7"/>
  <c r="N16" i="7" s="1"/>
  <c r="O15" i="7"/>
  <c r="D15" i="7"/>
  <c r="C15" i="7"/>
  <c r="N15" i="7" s="1"/>
  <c r="O14" i="7"/>
  <c r="D14" i="7"/>
  <c r="C14" i="7"/>
  <c r="N14" i="7" s="1"/>
  <c r="H13" i="7"/>
  <c r="G13" i="7"/>
  <c r="C13" i="7" s="1"/>
  <c r="N13" i="7" s="1"/>
  <c r="D13" i="7"/>
  <c r="O13" i="7" s="1"/>
  <c r="D12" i="7"/>
  <c r="N12" i="7" s="1"/>
  <c r="C12" i="7"/>
  <c r="D11" i="7"/>
  <c r="N11" i="7" s="1"/>
  <c r="C11" i="7"/>
  <c r="H10" i="7"/>
  <c r="D10" i="7" s="1"/>
  <c r="O10" i="7" s="1"/>
  <c r="G10" i="7"/>
  <c r="C10" i="7"/>
  <c r="N10" i="7" s="1"/>
  <c r="O9" i="7"/>
  <c r="D9" i="7"/>
  <c r="C9" i="7"/>
  <c r="N9" i="7" s="1"/>
  <c r="R8" i="7"/>
  <c r="D8" i="7"/>
  <c r="O8" i="7" s="1"/>
  <c r="C8" i="7"/>
  <c r="N8" i="7" s="1"/>
  <c r="D7" i="7"/>
  <c r="O7" i="7" s="1"/>
  <c r="C7" i="7"/>
  <c r="N7" i="7" s="1"/>
  <c r="J6" i="7"/>
  <c r="H6" i="7"/>
  <c r="D6" i="7" s="1"/>
  <c r="G6" i="7"/>
  <c r="C6" i="7"/>
  <c r="O5" i="7"/>
  <c r="D5" i="7"/>
  <c r="C5" i="7"/>
  <c r="N5" i="7" s="1"/>
  <c r="O4" i="7"/>
  <c r="D4" i="7"/>
  <c r="C4" i="7"/>
  <c r="N4" i="7" s="1"/>
  <c r="O3" i="7"/>
  <c r="D3" i="7"/>
  <c r="C3" i="7"/>
  <c r="N3" i="7" s="1"/>
  <c r="O2" i="7"/>
  <c r="D2" i="7"/>
  <c r="C2" i="7"/>
  <c r="N2" i="7" s="1"/>
  <c r="D80" i="1"/>
  <c r="C80" i="1"/>
  <c r="O66" i="7" l="1"/>
  <c r="O6" i="7"/>
  <c r="N6" i="7"/>
  <c r="N23" i="7"/>
  <c r="N32" i="7"/>
  <c r="O37" i="7"/>
  <c r="O11" i="7"/>
  <c r="O12" i="7"/>
  <c r="D23" i="7"/>
  <c r="O23" i="7" s="1"/>
  <c r="O28" i="7"/>
  <c r="O29" i="7"/>
  <c r="O30" i="7"/>
  <c r="N31" i="7"/>
  <c r="G53" i="7"/>
  <c r="J62" i="7"/>
  <c r="G71" i="7"/>
  <c r="H53" i="7"/>
  <c r="J71" i="7"/>
  <c r="D79" i="1"/>
  <c r="C79" i="1"/>
  <c r="D62" i="7" l="1"/>
  <c r="C62" i="7"/>
  <c r="D71" i="7"/>
  <c r="C71" i="7"/>
  <c r="N71" i="7" s="1"/>
  <c r="C6" i="6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G67" i="1"/>
  <c r="C67" i="1"/>
  <c r="H66" i="1"/>
  <c r="D66" i="1" s="1"/>
  <c r="G66" i="1"/>
  <c r="C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R8" i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71" i="7" l="1"/>
  <c r="O62" i="7"/>
  <c r="O66" i="1"/>
  <c r="O67" i="1"/>
  <c r="O72" i="1"/>
  <c r="O31" i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<sst xmlns="http://schemas.openxmlformats.org/spreadsheetml/2006/main" count="849" uniqueCount="223">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</sst>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ED30-A0E2-440E-98B6-19A75F1BE944}">
  <dimension ref="A1:AMI8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M14" sqref="M14"/>
    </sheetView>
  </sheetViews>
  <sheetFormatPr defaultRowHeight="15" x14ac:dyDescent="0.25"/>
  <cols>
    <col min="1" max="1" width="40.42578125" style="1" bestFit="1" customWidth="1"/>
    <col min="2" max="2" width="9.140625" style="1"/>
    <col min="3" max="3" width="13.5703125" style="2" customWidth="1"/>
    <col min="4" max="4" width="12.5703125" style="2" customWidth="1"/>
    <col min="5" max="5" width="9.140625" style="1" customWidth="1"/>
    <col min="6" max="6" width="9.140625" style="2" customWidth="1"/>
    <col min="7" max="9" width="9.140625" style="1" customWidth="1"/>
    <col min="10" max="10" width="10.28515625" style="1" bestFit="1" customWidth="1"/>
    <col min="11" max="16" width="9.140625" style="1"/>
    <col min="17" max="17" width="36" style="1" customWidth="1"/>
    <col min="18" max="1023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65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80" si="4">IF(I24="Incerto",MAX(G24,J24-(ABS(F24*J24))),J24)</f>
        <v>1.5</v>
      </c>
      <c r="D24" s="2">
        <f t="shared" ref="D24:D80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0.25</v>
      </c>
      <c r="D30" s="2">
        <f t="shared" si="5"/>
        <v>0.25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si="3"/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3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</v>
      </c>
      <c r="D36" s="2">
        <f t="shared" si="5"/>
        <v>6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4</v>
      </c>
      <c r="K36" s="1">
        <v>4</v>
      </c>
      <c r="L36"/>
      <c r="M36"/>
      <c r="N36"/>
      <c r="O36" s="1" t="b">
        <f t="shared" si="3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6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3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6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3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6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3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6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3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6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3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6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3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6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3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6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3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3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7">J46/4</f>
        <v>2.5</v>
      </c>
      <c r="H46" s="1">
        <f t="shared" ref="H46:H51" si="8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3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7"/>
        <v>500</v>
      </c>
      <c r="H47" s="1">
        <f t="shared" si="8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3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7"/>
        <v>50</v>
      </c>
      <c r="H48" s="1">
        <f t="shared" si="8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3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7"/>
        <v>50</v>
      </c>
      <c r="H49" s="1">
        <f t="shared" si="8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3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7"/>
        <v>5</v>
      </c>
      <c r="H50" s="1">
        <f t="shared" si="8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3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1000000000</v>
      </c>
      <c r="D51" s="2">
        <f t="shared" si="5"/>
        <v>1000000000</v>
      </c>
      <c r="E51"/>
      <c r="F51" s="2">
        <v>0.5</v>
      </c>
      <c r="G51" s="1">
        <f t="shared" si="7"/>
        <v>250000000</v>
      </c>
      <c r="H51" s="1">
        <f t="shared" si="8"/>
        <v>4000000000</v>
      </c>
      <c r="I51" s="5" t="s">
        <v>21</v>
      </c>
      <c r="J51" s="1">
        <f>1000*1000000</f>
        <v>1000000000</v>
      </c>
      <c r="K51" s="1">
        <v>1000000</v>
      </c>
      <c r="L51"/>
      <c r="M51"/>
      <c r="N51"/>
      <c r="O51" s="1" t="b">
        <f t="shared" si="3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3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3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3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3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si="4"/>
        <v>0.28999999999999998</v>
      </c>
      <c r="D56" s="2">
        <f t="shared" si="5"/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3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4"/>
        <v>0.15</v>
      </c>
      <c r="D57" s="2">
        <f t="shared" si="5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3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4"/>
        <v>0.27999999999999992</v>
      </c>
      <c r="D58" s="2">
        <f t="shared" si="5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3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4"/>
        <v>0.28000000000000003</v>
      </c>
      <c r="D59" s="2">
        <f t="shared" si="5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3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4"/>
        <v>0.28999999999999998</v>
      </c>
      <c r="D60" s="2">
        <f t="shared" si="5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3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4"/>
        <v>0.15</v>
      </c>
      <c r="D61" s="2">
        <f t="shared" si="5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3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4"/>
        <v>0.27999999999999992</v>
      </c>
      <c r="D62" s="2">
        <f t="shared" si="5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3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4"/>
        <v>0</v>
      </c>
      <c r="D63" s="2">
        <f t="shared" si="5"/>
        <v>0.4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0.1</v>
      </c>
      <c r="K63"/>
      <c r="L63"/>
      <c r="M63"/>
      <c r="N63"/>
      <c r="O63" s="1" t="b">
        <f t="shared" si="3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4"/>
        <v>0</v>
      </c>
      <c r="D64" s="2">
        <f t="shared" si="5"/>
        <v>0.4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0.1</v>
      </c>
      <c r="K64"/>
      <c r="L64"/>
      <c r="M64"/>
      <c r="N64"/>
      <c r="O64" s="1" t="b">
        <f t="shared" si="3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4"/>
        <v>0</v>
      </c>
      <c r="D65" s="2">
        <f t="shared" si="5"/>
        <v>0.4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0.1</v>
      </c>
      <c r="K65"/>
      <c r="L65"/>
      <c r="M65"/>
      <c r="N65"/>
      <c r="O65" s="1" t="b">
        <f t="shared" si="3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4"/>
        <v>0.05</v>
      </c>
      <c r="D66" s="8">
        <f t="shared" si="5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9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4"/>
        <v>0.05</v>
      </c>
      <c r="D67" s="8">
        <f t="shared" si="5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9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4"/>
        <v>0.05</v>
      </c>
      <c r="D68" s="8">
        <f t="shared" si="5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9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4"/>
        <v>0.28999999999999998</v>
      </c>
      <c r="D69" s="2">
        <f t="shared" si="5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0">C69=D69</f>
        <v>0</v>
      </c>
      <c r="O69" s="1" t="b">
        <f t="shared" si="9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4"/>
        <v>0.15</v>
      </c>
      <c r="D70" s="2">
        <f t="shared" si="5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0"/>
        <v>0</v>
      </c>
      <c r="O70" s="1" t="b">
        <f t="shared" si="9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4"/>
        <v>0.27999999999999992</v>
      </c>
      <c r="D71" s="2">
        <f t="shared" si="5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0"/>
        <v>0</v>
      </c>
      <c r="O71" s="1" t="b">
        <f t="shared" si="9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4"/>
        <v>0.51</v>
      </c>
      <c r="D72" s="2">
        <f t="shared" si="5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0"/>
        <v>0</v>
      </c>
      <c r="O72" s="1" t="b">
        <f t="shared" si="9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4"/>
        <v>0.51</v>
      </c>
      <c r="D73" s="2">
        <f t="shared" si="5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0"/>
        <v>0</v>
      </c>
      <c r="O73" s="1" t="b">
        <f t="shared" si="9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4"/>
        <v>0.51</v>
      </c>
      <c r="D74" s="2">
        <f t="shared" si="5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0"/>
        <v>0</v>
      </c>
      <c r="O74" s="1" t="b">
        <f t="shared" si="9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4"/>
        <v>200000</v>
      </c>
      <c r="D75" s="2">
        <f t="shared" si="5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0"/>
        <v>1</v>
      </c>
      <c r="O75" s="1" t="b">
        <f t="shared" si="9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4"/>
        <v>200000</v>
      </c>
      <c r="D76" s="2">
        <f t="shared" si="5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0"/>
        <v>1</v>
      </c>
      <c r="O76" s="1" t="b">
        <f t="shared" si="9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4"/>
        <v>200000</v>
      </c>
      <c r="D77" s="2">
        <f t="shared" si="5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0"/>
        <v>1</v>
      </c>
      <c r="O77" s="1" t="b">
        <f t="shared" si="9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4"/>
        <v>200000</v>
      </c>
      <c r="D78" s="2">
        <f t="shared" si="5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0"/>
        <v>1</v>
      </c>
      <c r="O78" s="1" t="b">
        <f t="shared" si="9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si="4"/>
        <v>2</v>
      </c>
      <c r="D79" s="2">
        <f t="shared" si="5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si="4"/>
        <v>0</v>
      </c>
      <c r="D80" s="2">
        <f t="shared" si="5"/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  <row r="81" spans="1:10" x14ac:dyDescent="0.25">
      <c r="A81" s="1" t="s">
        <v>174</v>
      </c>
      <c r="J81" s="1">
        <v>1</v>
      </c>
    </row>
    <row r="82" spans="1:10" x14ac:dyDescent="0.25">
      <c r="A82" s="1" t="s">
        <v>175</v>
      </c>
      <c r="J82">
        <v>0.1</v>
      </c>
    </row>
    <row r="83" spans="1:10" x14ac:dyDescent="0.25">
      <c r="A83" s="1" t="s">
        <v>176</v>
      </c>
      <c r="J83">
        <v>0.3</v>
      </c>
    </row>
    <row r="84" spans="1:10" x14ac:dyDescent="0.25">
      <c r="A84" s="1" t="s">
        <v>177</v>
      </c>
      <c r="J84">
        <v>0.1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E24" sqref="E24"/>
    </sheetView>
  </sheetViews>
  <sheetFormatPr defaultRowHeight="15" x14ac:dyDescent="0.25"/>
  <cols>
    <col min="1" max="1" width="22.5703125" style="1"/>
    <col min="2" max="2" width="33.710937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8.140625" style="1" bestFit="1" customWidth="1"/>
    <col min="11" max="14" width="6.140625" style="1"/>
    <col min="15" max="15" width="3.5703125" style="1"/>
    <col min="16" max="16" width="15.140625" style="1"/>
    <col min="17" max="17" width="36" style="1" customWidth="1"/>
    <col min="18" max="18" width="8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ref="C80" si="16">IF(I80="Incerto",MAX(G80,J80-(ABS(F80*J80))),J80)</f>
        <v>0</v>
      </c>
      <c r="D80" s="2">
        <f t="shared" ref="D80" si="17">IF(I80="Incerto",MIN(H80,J80+(ABS(F80*J80))),J80)</f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2" sqref="A2:D2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0.35</v>
      </c>
      <c r="D3">
        <v>0.05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11" sqref="G11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70</vt:i4>
      </vt:variant>
    </vt:vector>
  </HeadingPairs>
  <TitlesOfParts>
    <vt:vector size="77" baseType="lpstr">
      <vt:lpstr>params_testeithink</vt:lpstr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params_testeithink!_FilterDatabase_0</vt:lpstr>
      <vt:lpstr>levers!_FilterDatabase_0_0</vt:lpstr>
      <vt:lpstr>params!_FilterDatabase_0_0</vt:lpstr>
      <vt:lpstr>params_testeithink!_FilterDatabase_0_0</vt:lpstr>
      <vt:lpstr>levers!_FilterDatabase_0_0_0</vt:lpstr>
      <vt:lpstr>params!_FilterDatabase_0_0_0</vt:lpstr>
      <vt:lpstr>params_testeithink!_FilterDatabase_0_0_0</vt:lpstr>
      <vt:lpstr>levers!_FilterDatabase_0_0_0_0</vt:lpstr>
      <vt:lpstr>params!_FilterDatabase_0_0_0_0</vt:lpstr>
      <vt:lpstr>params_testeithink!_FilterDatabase_0_0_0_0</vt:lpstr>
      <vt:lpstr>levers!_FilterDatabase_0_0_0_0_0</vt:lpstr>
      <vt:lpstr>params!_FilterDatabase_0_0_0_0_0</vt:lpstr>
      <vt:lpstr>params_testeithink!_FilterDatabase_0_0_0_0_0</vt:lpstr>
      <vt:lpstr>levers!_FilterDatabase_0_0_0_0_0_0</vt:lpstr>
      <vt:lpstr>params!_FilterDatabase_0_0_0_0_0_0</vt:lpstr>
      <vt:lpstr>params_testeithink!_FilterDatabase_0_0_0_0_0_0</vt:lpstr>
      <vt:lpstr>levers!_FilterDatabase_0_0_0_0_0_0_0</vt:lpstr>
      <vt:lpstr>params!_FilterDatabase_0_0_0_0_0_0_0</vt:lpstr>
      <vt:lpstr>params_testeithink!_FilterDatabase_0_0_0_0_0_0_0</vt:lpstr>
      <vt:lpstr>levers!_FilterDatabase_0_0_0_0_0_0_0_0</vt:lpstr>
      <vt:lpstr>params!_FilterDatabase_0_0_0_0_0_0_0_0</vt:lpstr>
      <vt:lpstr>params_testeithink!_FilterDatabase_0_0_0_0_0_0_0_0</vt:lpstr>
      <vt:lpstr>levers!_FilterDatabase_0_0_0_0_0_0_0_0_0</vt:lpstr>
      <vt:lpstr>params!_FilterDatabase_0_0_0_0_0_0_0_0_0</vt:lpstr>
      <vt:lpstr>params_testeithink!_FilterDatabase_0_0_0_0_0_0_0_0_0</vt:lpstr>
      <vt:lpstr>levers!_FilterDatabase_0_0_0_0_0_0_0_0_0_0</vt:lpstr>
      <vt:lpstr>params!_FilterDatabase_0_0_0_0_0_0_0_0_0_0</vt:lpstr>
      <vt:lpstr>params_testeithink!_FilterDatabase_0_0_0_0_0_0_0_0_0_0</vt:lpstr>
      <vt:lpstr>levers!_FilterDatabase_0_0_0_0_0_0_0_0_0_0_0</vt:lpstr>
      <vt:lpstr>params!_FilterDatabase_0_0_0_0_0_0_0_0_0_0_0</vt:lpstr>
      <vt:lpstr>params_testeithink!_FilterDatabase_0_0_0_0_0_0_0_0_0_0_0</vt:lpstr>
      <vt:lpstr>levers!_FilterDatabase_0_0_0_0_0_0_0_0_0_0_0_0</vt:lpstr>
      <vt:lpstr>params!_FilterDatabase_0_0_0_0_0_0_0_0_0_0_0_0</vt:lpstr>
      <vt:lpstr>params_testeithink!_FilterDatabase_0_0_0_0_0_0_0_0_0_0_0_0</vt:lpstr>
      <vt:lpstr>levers!_FilterDatabase_0_0_0_0_0_0_0_0_0_0_0_0_0</vt:lpstr>
      <vt:lpstr>params!_FilterDatabase_0_0_0_0_0_0_0_0_0_0_0_0_0</vt:lpstr>
      <vt:lpstr>params_testeithink!_FilterDatabase_0_0_0_0_0_0_0_0_0_0_0_0_0</vt:lpstr>
      <vt:lpstr>levers!_FilterDatabase_0_0_0_0_0_0_0_0_0_0_0_0_0_0</vt:lpstr>
      <vt:lpstr>params!_FilterDatabase_0_0_0_0_0_0_0_0_0_0_0_0_0_0</vt:lpstr>
      <vt:lpstr>params_testeithink!_FilterDatabase_0_0_0_0_0_0_0_0_0_0_0_0_0_0</vt:lpstr>
      <vt:lpstr>levers!_FilterDatabase_0_0_0_0_0_0_0_0_0_0_0_0_0_0_0</vt:lpstr>
      <vt:lpstr>params!_FilterDatabase_0_0_0_0_0_0_0_0_0_0_0_0_0_0_0</vt:lpstr>
      <vt:lpstr>params_testeithink!_FilterDatabase_0_0_0_0_0_0_0_0_0_0_0_0_0_0_0</vt:lpstr>
      <vt:lpstr>levers!_FilterDatabase_0_0_0_0_0_0_0_0_0_0_0_0_0_0_0_0</vt:lpstr>
      <vt:lpstr>params!_FilterDatabase_0_0_0_0_0_0_0_0_0_0_0_0_0_0_0_0</vt:lpstr>
      <vt:lpstr>params_testeithink!_FilterDatabase_0_0_0_0_0_0_0_0_0_0_0_0_0_0_0_0</vt:lpstr>
      <vt:lpstr>levers!_FilterDatabase_0_0_0_0_0_0_0_0_0_0_0_0_0_0_0_0_0</vt:lpstr>
      <vt:lpstr>params!_FilterDatabase_0_0_0_0_0_0_0_0_0_0_0_0_0_0_0_0_0</vt:lpstr>
      <vt:lpstr>params_testeithink!_FilterDatabase_0_0_0_0_0_0_0_0_0_0_0_0_0_0_0_0_0</vt:lpstr>
      <vt:lpstr>levers!_FilterDatabase_0_0_0_0_0_0_0_0_0_0_0_0_0_0_0_0_0_0</vt:lpstr>
      <vt:lpstr>params!_FilterDatabase_0_0_0_0_0_0_0_0_0_0_0_0_0_0_0_0_0_0</vt:lpstr>
      <vt:lpstr>params_testeithink!_FilterDatabase_0_0_0_0_0_0_0_0_0_0_0_0_0_0_0_0_0_0</vt:lpstr>
      <vt:lpstr>levers!_FilterDatabase_0_0_0_0_0_0_0_0_0_0_0_0_0_0_0_0_0_0_0</vt:lpstr>
      <vt:lpstr>params!_FilterDatabase_0_0_0_0_0_0_0_0_0_0_0_0_0_0_0_0_0_0_0</vt:lpstr>
      <vt:lpstr>params_testeithink!_FilterDatabase_0_0_0_0_0_0_0_0_0_0_0_0_0_0_0_0_0_0_0</vt:lpstr>
      <vt:lpstr>levers!_FilterDatabase_0_0_0_0_0_0_0_0_0_0_0_0_0_0_0_0_0_0_0_0</vt:lpstr>
      <vt:lpstr>params!_FilterDatabase_0_0_0_0_0_0_0_0_0_0_0_0_0_0_0_0_0_0_0_0</vt:lpstr>
      <vt:lpstr>params_testeithink!_FilterDatabase_0_0_0_0_0_0_0_0_0_0_0_0_0_0_0_0_0_0_0_0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  <vt:lpstr>params_testeithink!_FiltrarBancodeDados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2018-01-10T18:08:44Z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