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mc:AlternateContent xmlns:mc="http://schemas.openxmlformats.org/markup-compatibility/2006">
    <mc:Choice Requires="x15">
      <x15ac:absPath xmlns:x15ac="http://schemas.microsoft.com/office/spreadsheetml/2010/11/ac" url="C:\Users\pedro\Documents\"/>
    </mc:Choice>
  </mc:AlternateContent>
  <xr:revisionPtr revIDLastSave="0" documentId="13_ncr:1_{979ECE75-E945-4B4B-8552-11F48412008F}" xr6:coauthVersionLast="47" xr6:coauthVersionMax="47" xr10:uidLastSave="{00000000-0000-0000-0000-000000000000}"/>
  <bookViews>
    <workbookView xWindow="-108" yWindow="-108" windowWidth="23256" windowHeight="12456" xr2:uid="{00000000-000D-0000-FFFF-FFFF00000000}"/>
  </bookViews>
  <sheets>
    <sheet name="Matriz_de_Planificacion" sheetId="1" r:id="rId1"/>
    <sheet name="Matriz_Monitoreo_Res_Prod" sheetId="2" state="hidden" r:id="rId2"/>
    <sheet name="MonitoreoAct" sheetId="3" state="hidden" r:id="rId3"/>
    <sheet name="Matriz_Planificacion2" sheetId="4" state="hidden" r:id="rId4"/>
  </sheets>
  <definedNames>
    <definedName name="medioverificacion">#REF!</definedName>
    <definedName name="medioverificación">#REF!</definedName>
    <definedName name="metavp">#REF!</definedName>
    <definedName name="objetivopeg">#REF!</definedName>
    <definedName name="objetivosvp">#REF!</definedName>
    <definedName name="resultadoss1">#REF!</definedName>
    <definedName name="resultadoss2">#REF!</definedName>
    <definedName name="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 i="4" l="1"/>
  <c r="Q113" i="4"/>
  <c r="Q94" i="4"/>
  <c r="Q77" i="4"/>
  <c r="Q68" i="4"/>
</calcChain>
</file>

<file path=xl/sharedStrings.xml><?xml version="1.0" encoding="utf-8"?>
<sst xmlns="http://schemas.openxmlformats.org/spreadsheetml/2006/main" count="3185" uniqueCount="1054">
  <si>
    <t>SECRETARÍA DE PLANIFICACIÓN ESTRATEGICA (SPE)</t>
  </si>
  <si>
    <t>DIRECCIÓN DE PLANIFICACIÓN INSTITUCIONAL</t>
  </si>
  <si>
    <t>MATRIZ DE PLANIFICACIÓN 2025</t>
  </si>
  <si>
    <t>INSTITUCIÓN:</t>
  </si>
  <si>
    <t xml:space="preserve">MISIÓN:  </t>
  </si>
  <si>
    <t xml:space="preserve">VISIÓN:  </t>
  </si>
  <si>
    <t>PROGRAMA:</t>
  </si>
  <si>
    <t>DESCRIPCIÓN DEL PROGRAMA:</t>
  </si>
  <si>
    <t>OBJETIVO ESTRATÉGICO DEL PROGRAMA</t>
  </si>
  <si>
    <t>VINCULACIÓN 
POLÍTICAS PÚBLICAS</t>
  </si>
  <si>
    <t>Vinculación Política Pública #1</t>
  </si>
  <si>
    <t>Vinculación Política Pública #2:</t>
  </si>
  <si>
    <t>Vinculación Política Pública #3:</t>
  </si>
  <si>
    <t>Política Pública:</t>
  </si>
  <si>
    <t>VINCULACIÓN 
AN-ODS</t>
  </si>
  <si>
    <t>Vinculación AN-DOS #1</t>
  </si>
  <si>
    <t>Vinculación AN-ODS #2:</t>
  </si>
  <si>
    <t>Vinculación AN-ODS #3:</t>
  </si>
  <si>
    <t>Objetivo AN-ODS:</t>
  </si>
  <si>
    <t>ODS.4 Garantizar una educación inclusiva, equitativa y de calidad  y promover oportunidades de aprendizaje durante toda la vida para todos</t>
  </si>
  <si>
    <t>ODS.1 Poner fin a la pobreza en todas sus formas en todo el mundo</t>
  </si>
  <si>
    <t>Meta AN-ODS:</t>
  </si>
  <si>
    <t>4.3 Asegurar el acceso a una formación técnica, profesional y superior de calidad</t>
  </si>
  <si>
    <t>1.2 Reducir la proporción de la población que vive en la pobreza en todas sus dimensiones</t>
  </si>
  <si>
    <t>Indicador AN-ODS:</t>
  </si>
  <si>
    <t>4.3.1 Porcentaje de la PEA atendida con formación técnica profesional-vocacional</t>
  </si>
  <si>
    <t>VINCULACIÓN 
VISIÓN DE PAÍS (VP)</t>
  </si>
  <si>
    <t>Vinculación Visión de País #1 (Carga en el SIAFI-Ges)</t>
  </si>
  <si>
    <t>Vinculación Visión de País #2:</t>
  </si>
  <si>
    <t>Vinculación Visión de País #3:</t>
  </si>
  <si>
    <t>Objetivo:</t>
  </si>
  <si>
    <t>4* Un Estado moderno, transparente, responsable, eficiente y competitivo</t>
  </si>
  <si>
    <t>1* Una Honduras sin pobreza extrema, educada y sana, con sistemas consolidados de previsión social</t>
  </si>
  <si>
    <t>Meta:</t>
  </si>
  <si>
    <t>SIN VINCULACIÓN</t>
  </si>
  <si>
    <t>2.2 Reducir la tasa de homicidios por cada 100,000 habitantes a un nivel por debajo del promedio internacional.</t>
  </si>
  <si>
    <t>VINCULACIÓN     
PLAN ESTRATÉGICO DE GOBIERNO</t>
  </si>
  <si>
    <t>Vinculación PEG #1 (Carga en el SIAFI-Ges)</t>
  </si>
  <si>
    <t>Vinculación PEG #2:</t>
  </si>
  <si>
    <t>Vinculación PEG #3:</t>
  </si>
  <si>
    <t>Gabinete</t>
  </si>
  <si>
    <t xml:space="preserve">G2. Gabinete Social </t>
  </si>
  <si>
    <t>Eje Estratégico:</t>
  </si>
  <si>
    <t>EE2.9 Cultura y Patrimonios de los Pueblos</t>
  </si>
  <si>
    <t>EE2.7 Educación Pública Universal con Calidad</t>
  </si>
  <si>
    <t xml:space="preserve">OEE2.9 Promover las artes y la cultura en general a través del apoyo a los creadores individuales y colectivos; así como el aprecio de sus expresiones entre la población hondureña para fortalecer la identidad nacional. </t>
  </si>
  <si>
    <t>Resultado:</t>
  </si>
  <si>
    <t>REE2.9.1 Promovidas las artes y la cultura como mecanismo de participación y cohesión social.</t>
  </si>
  <si>
    <t>Indicador de Resultado Final</t>
  </si>
  <si>
    <t>IREE2.9.1.1 Ampliada la Red de Casas de las Culturas en los municipios de Hondura.</t>
  </si>
  <si>
    <t>IMPACTOS</t>
  </si>
  <si>
    <t>RESULTADOS</t>
  </si>
  <si>
    <t>PRODUCTOS FINALES</t>
  </si>
  <si>
    <t>PRODUCTO INTERMEDIO (PROCESOS)</t>
  </si>
  <si>
    <t>INSUMOS</t>
  </si>
  <si>
    <t>Resultado Final</t>
  </si>
  <si>
    <t>Resultado Institucional</t>
  </si>
  <si>
    <t>Indicador de Resultado Institucional</t>
  </si>
  <si>
    <t>Objetivo Operativo</t>
  </si>
  <si>
    <t>Nombre del subprograma o proyecto (en caso que aplique)</t>
  </si>
  <si>
    <t>#</t>
  </si>
  <si>
    <t>Productos Finales</t>
  </si>
  <si>
    <t xml:space="preserve">Indicador de Producto Final (desagregarlo por género en caso que aplique) </t>
  </si>
  <si>
    <t>Seleccione el Producto Final Primario (Marcar X)</t>
  </si>
  <si>
    <t>Estructura programática de los productos finales</t>
  </si>
  <si>
    <t>Costo total aproximado del producto final</t>
  </si>
  <si>
    <t>Nombre de la Actividad/Obra</t>
  </si>
  <si>
    <t>Productos Intermedios</t>
  </si>
  <si>
    <t xml:space="preserve">Indicador de Producto Intermedio </t>
  </si>
  <si>
    <t>Seleccione el Producto Intermedio Primario (Marcar X)</t>
  </si>
  <si>
    <t>Estructura programática de los productos intermedios</t>
  </si>
  <si>
    <t>Fuente de Financiamiento</t>
  </si>
  <si>
    <t>Ente de Financiamiento</t>
  </si>
  <si>
    <t>Costo Aproximado por Producto Intermedio</t>
  </si>
  <si>
    <t>Actividades</t>
  </si>
  <si>
    <t>Insumos PACC</t>
  </si>
  <si>
    <t>Insumos No PACC</t>
  </si>
  <si>
    <t>Programa</t>
  </si>
  <si>
    <t>Subprograma</t>
  </si>
  <si>
    <t>Proyecto</t>
  </si>
  <si>
    <t>Actividad/Obra</t>
  </si>
  <si>
    <t>Incrementado el acceso, uso y el disfrute de la población hondureña,  de los bienes y servicios culturales, de las artes y  patrimoniales, en el cumplimiento de los derechos culturales de todas las personas,  en sus diferentes ciclos de vida, sus diversas capacidades, con igualdad y equidad de genero,  a través del incremento y diversificación de la oferta cultural en los diferentes territorios nacionales.</t>
  </si>
  <si>
    <t>% de crecimiento de la oferta patrimonial, cultural y artística con participación de la ciudadanía  en el cumplimiento de los derechos culturales de las personas,  en sus diferentes ciclos de vida, sus diversas capacidades y con igualdad y equidad de genero, en los diferentes territorios de Honduras, con base   a datos de línea base.</t>
  </si>
  <si>
    <t>Impulsar el fomento a la creación artística y las expresiones culturales, desarrollando  la producción de emprendimientos artístico-culturales en todas sus variantes, promocionando así la conservación y difusión de la Cultura y el Arte. Haciendo referencia a datos de línea base, diferenciada por género y ciclos de vida.</t>
  </si>
  <si>
    <t xml:space="preserve">Personas beneficiadas a través de eventos artísticos realizados, talleres de arte terapia y formación artística impartidos, presentaciones de grupos artísticos conformados/fortalecidos y materiales audiovisuales producidos, con la participación de la población, diferenciada por género, con enfoque en Derechos Humanos, población en vulnerabilidad, incluidas en sus diversas capacidades y ciclos de vida. </t>
  </si>
  <si>
    <t>Número de personas beneficiadas por medio de eventos artísticos y culturales, con el fin de crear y promover grupos artísticos locales, regionales y nacionales, enfocados en derechos humanos y dirigidos a poblaciones vulnerables, diferenciadas por género y ciclos de vida.</t>
  </si>
  <si>
    <t>X</t>
  </si>
  <si>
    <t>00</t>
  </si>
  <si>
    <t>002</t>
  </si>
  <si>
    <t>Incentivo a la producción, circulación y consumo de las artes</t>
  </si>
  <si>
    <t>Impartidos talleres de danzas, música, teatro, arte circense, cinematografía, artes plásticas y visuales, métrica constructiva y arte urbano, dirigidos a docentes, estudiantes, artistas y gestores, con el objetivo de fomentar  promover y mejorar las habilidades técnicas de las y los profesionales de las artes, enfocados en derechos humanos, población femenina, personas en situación de vulnerabilidad, diferenciadas por edad.</t>
  </si>
  <si>
    <t>Número de personas beneficiadas a través de talleres didácticos, dirigidos a personal educativo y artístico, con el objetivo de fomentar,  promover y mejorar las habilidades técnicas de las y los profesionales de las artes, enfocados en derechos humanos, población femenina, personas en situación de vulnerabilidad, diferenciadas por edad.</t>
  </si>
  <si>
    <t>11</t>
  </si>
  <si>
    <t>Fuentes Internas: Tesoro Nacional</t>
  </si>
  <si>
    <t>SEFIN</t>
  </si>
  <si>
    <t>Proceso de contratación de talleristas con criterio de inclusión de género  derechos humanos.</t>
  </si>
  <si>
    <t>Compra de insumos y materiales.</t>
  </si>
  <si>
    <t>Sueldos, viáticos y Recurso Humano.</t>
  </si>
  <si>
    <t>Identificar los espacios adecuados y ubicar a las poblaciones de artistas en cada municipio a impartir los talleres didácticos.</t>
  </si>
  <si>
    <t>Organizar los talleres didácticos junto con las autoridades locales, tomando en cuenta criterios de inclusión de personas en vulnerabilidad y con discapacidades.</t>
  </si>
  <si>
    <t>Impartir talleres didácticos de diversas manifestaciones artísticas, con criterios de inclusión de género, derechos humanos y personas con discapacidades.</t>
  </si>
  <si>
    <t>Impartidos talleres de arte terapia, por medio de las danzas, teatro, música, dibujo, pintura y producciones audiovisuales, dirigidos a personas con discapacidades, con el objetivo de potenciar las capacidades y habilidades cognitivas, sensoriales y artísticas, enfocados en derechos humanos, personas en situación de vulnerabilidad, diferenciadas por género y edad.</t>
  </si>
  <si>
    <t>Número de personas beneficiadas a través de talleres de arte terapia, dirigidos a población con discapacidad, para el potenciamiento de capacidades y habilidades, con enfoque en derechos humanos, personas en vulnerabilidad, diferenciadas por género y edad.</t>
  </si>
  <si>
    <t>Proceso de contratación de talleristas, con criterios de enfoque en arte terapia, inclusión de género, racial y geográfica.</t>
  </si>
  <si>
    <t>Identificar los espacios físicos adecuados, aplicando criterios de accesibilidad a personas con discapacidad y tercera edad, sin distinción de género, que recibirán los talleres de arte terapia.</t>
  </si>
  <si>
    <t>Organizar los talleres de arte terapia junto con las autoridades correspondientes, con la conformación de equipos de trabajo con enfoque en población con discapacidades, inclusión de género y derechos humanos.</t>
  </si>
  <si>
    <t>Impartir talleres de arte terapia, de diversas manifestaciones artísticas, tomando en cuenta la inclusión de población con discapacidades, de género y derechos humanos, diferenciadas por edad.</t>
  </si>
  <si>
    <t>Impartidos talleres, conversatorios y encuentros artísticos multiculturales, con el propósito de fomentar el arte ocupacional, dirigidos a personas adultas mayores.</t>
  </si>
  <si>
    <t>Número de personas beneficiadas a través de encuentros artísticos, con el propósito de fomentar el arte ocupacional, dirigidos a personas adultas mayores.</t>
  </si>
  <si>
    <t>Proceso de contratación de talleristas, con criterios de inclusión de derechos humanos, de género, racial y geográfica.</t>
  </si>
  <si>
    <t>Identificar los espacios físicos adecuados, aplicando criterios de accesibilidad a personas con discapacidad y tercera edad, sin distinción de género, que recibirán los talleres ocupacionales.</t>
  </si>
  <si>
    <t>Organizar los talleres de arte ocupacional junto con las autoridades correspondientes, con la conformación de equipos de trabajo con enfoque en inclusión de género y derechos humanos.</t>
  </si>
  <si>
    <t>Impartir talleres de arte ocupacional, de diversas manifestaciones artísticas, tomando en cuenta la inclusión  de género, población con discapacidad y derechos humanos, diferenciadas por edad.</t>
  </si>
  <si>
    <t>Impartidos talleres de diversas manifestaciones artísticas, enfocados en la sensibilidad ambiental, con el propósito de fomentar la sostenibilidad ecológica, utilizando materiales reciclados, promoviendo prácticas eco amigables, tomando en cuenta criterios de derechos humanos, inclusión de género y diversidad, diferenciadas por edad.</t>
  </si>
  <si>
    <t>Número de personas beneficiadas mediante talleres de diversas manifestaciones artísticas, enfocados en la sensibilidad ambiental, tomando en cuenta criterios de derechos humanos, inclusión de género y diversidad, diferenciadas por edad.</t>
  </si>
  <si>
    <t>Proceso de contratación de talleristas, con criterios de inclusión de género, racial y geográfica.</t>
  </si>
  <si>
    <t>Identificar los espacios físicos adecuados, aplicando criterios de sostenibilidad ecológica, sin distinción de género, que recibirán los talleres de sensibilidad ambiental.</t>
  </si>
  <si>
    <t>Organizar los talleres de sensibilidad ambiental junto con las autoridades correspondientes, con la conformación de equipos de trabajo con enfoque en inclusión de género y derechos humanos.</t>
  </si>
  <si>
    <t>Impartir talleres de sensibilidad ambiental, de diversas manifestaciones artísticas, tomando en cuenta la inclusión  de género y derechos humanos, diferenciadas por edad.</t>
  </si>
  <si>
    <t>Realizadas presentaciones de grupos artísticos conformados o fortalecidos en las distintas regiones del país, a través de  compañías artísticas locales, regionales y nacionales, para la aplicación y difusión de las disciplinas artísticas, con enfoque en derechos humanos, equidad de género, personas en situación de vulnerabilidad, diferenciadas por edad.</t>
  </si>
  <si>
    <t>Número de personas beneficiadas mediante presentaciones de grupos artísticos conformados o fortalecidos, con apoyo de Compañías artísticas, para el fomento de las diversas artes, con enfoque en derechos humanos, equidad de género, personas en vulnerabilidad, diferenciadas por edad.</t>
  </si>
  <si>
    <t>Diagnosticar y seleccionar mediante una metodología los grupos artísticos, con criterios de derechos humanos, género, pueblos originarios y afrohondureños.</t>
  </si>
  <si>
    <t>Elaborar el proyecto de conformación de los grupos para que desarrollen sus potencialidades artísticas.</t>
  </si>
  <si>
    <t>Conformar o Fortalecer agrupaciones artísticas, generando las condiciones y procesos para la creación de obras ante diversos públicos, en las diferentes localidades.</t>
  </si>
  <si>
    <t>Realizar presentaciones por parte de las agrupaciones artísticas conformadas o fortalecidas, tomando en cuenta criterios de inclusión de género, población con discapacidades, diferenciadas por edad.</t>
  </si>
  <si>
    <t>Fortalecida la población artística migrante retornada y no retornada, con el propósito de rescatar y preservar las costumbres y tradiciones multiculturales en el territorio nacional y en el extranjero, con criterios de inclusión de género, diferenciadas por edad.</t>
  </si>
  <si>
    <t>Número de artistas migrantes retornados y no retornados fortalecidos, con el propósito de rescatar y preservar costumbres y tradiciones multiculturales en el territorio nacional y en el extranjero, con criterios de inclusión de género, diferenciadas por edad.</t>
  </si>
  <si>
    <t>Identificar y crear el directorio migrante, con criterios de derechos humanos, inclusión de género, pueblos originarios y afrodescendientes.</t>
  </si>
  <si>
    <t>Viáticos y Recurso Humano.</t>
  </si>
  <si>
    <t>Realizar entrevistas para catalogar y seleccionar artistas migrantes retornados y no retornados, para el fortalecimiento de capacidades artísticas.</t>
  </si>
  <si>
    <t>Fortalecer a artistas migrantes retornados y no retornados, mediante talleres, capacitaciones y entrega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</si>
  <si>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</si>
  <si>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Número de personas beneficiadas mediante eventos de diversas manifestaciones artísticas,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</si>
  <si>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Definir los espacios adecuados en general y que cumplen con los criterios de inclusión a personas con discapacidad y tercer edad  para realizar las manifestaciones artísticas.</t>
  </si>
  <si>
    <t>Viáticos, contrataciones de compañías teatrales, artistas audiovisuales, musicales y técnicos (as) escénicos.</t>
  </si>
  <si>
    <t xml:space="preserve">Identificar el saber artístico o los saberes artísticos con las personas interesadas, con las  que se abordarán las manifestaciones artísticas. </t>
  </si>
  <si>
    <t>Consensuar y realizar con artistas y agrupaciones las distintas manifestaciones artísticas, para el fomento del Arte y la Cultura, tomando en cuenta criterios de inclusión de género y población con discapacidades.</t>
  </si>
  <si>
    <t>Ampliados y/o adecuados los espacios públicos físicos y virtuales para la creación y distribución de productos y servicios culturales de las artes, mediante restauraciones y presentaciones de productos audiovisuales, para garantizar la inclusión de la población en las manifestaciones artísticas/culturales.</t>
  </si>
  <si>
    <t>Número de espacios públicos materiales e inmateriales, de creación, convergencia y producción artística, y material audiovisual que culminen en productos culturales tangibles e intangibles para el beneficio de la población.</t>
  </si>
  <si>
    <t>Ejecutadas reparaciones de infraestructura de Teatro Nacional Manuel Bonilla y Teatro Nicolás Avellaneda.</t>
  </si>
  <si>
    <t>Número de reparaciones realizadas en el Teatro Nacional Manuel Bonilla y Teatro Nicolás Avellaneda.</t>
  </si>
  <si>
    <t>Revisar la documentación de consultoría y el proyecto de reparación de infraestructura del Teatro Nacional Manuel Bonilla y Teatro Nicolás Avellaneda.</t>
  </si>
  <si>
    <t>Mantenimiento de edificios (pinturas, cemento, mano de obra, materiales de construcción, materiales de ferretería, compra de materiales eléctricos, etc.), escenarios móviles.</t>
  </si>
  <si>
    <t xml:space="preserve">Contratación de empresa constructora. </t>
  </si>
  <si>
    <t xml:space="preserve">Realizar el diagnóstico y adecuar el proyecto de mejoras a las infraestructuras del Teatro Nacional Manuel Bonilla y Nicolás Avellaneda.  </t>
  </si>
  <si>
    <t>Contratación de empresas para realizar mantenimiento del Teatro Nacional Manuel Bonilla y Teatro Nicolás Avellaneda.</t>
  </si>
  <si>
    <t>Realizar las mejoras infraestructurales del Teatro Nacional Manuel Bonilla y el Teatro Nicolás Avellaneda.</t>
  </si>
  <si>
    <t>Presentadas revistas sobre historia y crítica del cine hondureño, para documentar y distribuir información de obras cinematográficas relevantes.</t>
  </si>
  <si>
    <t>Número de revistas lanzadas, con el objetivo de documentar y distribuir obras sobre la historia y crítica del cine hondureño.</t>
  </si>
  <si>
    <t>Realizar investigaciones sobre la historia del cine en Honduras.</t>
  </si>
  <si>
    <t>Sueldos y Recurso Humano.</t>
  </si>
  <si>
    <t>Redactar y diagramar la información obtenida sobre la historia del cine hondureño.</t>
  </si>
  <si>
    <t>Efectuar el proceso de impresión de los ejemplares informativos de la historia del cine en Honduras.</t>
  </si>
  <si>
    <t>Realizar el lanzamiento de las revistas de historia y crítica del cine hondureño.</t>
  </si>
  <si>
    <t xml:space="preserve">Presentados proyectos audiovisuales a la Dirección General de las Artes, para su ejecución y apoyo al gremio artístico independiente.
</t>
  </si>
  <si>
    <t>Número de proyectos audiovisuales recibidos y aceptados para su ejecución a nivel nacional.</t>
  </si>
  <si>
    <t xml:space="preserve">Propuesta: Revisión y selección de proyectos audiovisuales con criterio de inclusión de personas con discapacidades, derechos humanos y equidad de género para su posible ejecución. </t>
  </si>
  <si>
    <t>Transferencia de fondos</t>
  </si>
  <si>
    <t>Gastos de papelería</t>
  </si>
  <si>
    <t>Transferencia de fondos para proyectos audiovisuales seleccionados mediante concurso.</t>
  </si>
  <si>
    <t>Presentación y evaluación de informes narrativos y financieros de los proyectos audiovisuales realizados por parte de las organizaciones ejecutoras.</t>
  </si>
  <si>
    <t>Brindar mayor acceso a los servicios facilitados para las unidades de la Dirección General del Libro y el Documento</t>
  </si>
  <si>
    <t xml:space="preserve">Libros ingresados y espacios de interacción para fomentar la lectura e incrementar el acceso  a la literatura, cultura y conocimiento dirigidos a ciudadanía en las diferentes etapas de su vida. </t>
  </si>
  <si>
    <t xml:space="preserve">Número de libros ingresados y espacios de interacción  para fomento de la literatura </t>
  </si>
  <si>
    <t>003</t>
  </si>
  <si>
    <t>Formación de la ciudadanía en el uso y disfrute del libro y el documento en espacios limpios y organizados</t>
  </si>
  <si>
    <t xml:space="preserve">Reabastecido el acervo bibliográfico de  la  Biblioteca Nacional de Honduras y la Red de Bibliotecas Públicas  por medio de la producción  de libros y la gestión de donaciones para su distribución a nivel nacional para beneficiar a usuarias y usuarios  </t>
  </si>
  <si>
    <t xml:space="preserve"> Número de ejemplares de libros ingresados al acervo bibliográfico de la Biblioteca Nación al de Honduras y  la Red de Bibliotecas Públicas</t>
  </si>
  <si>
    <t xml:space="preserve">SEFIN </t>
  </si>
  <si>
    <t xml:space="preserve">Actualizar el l inventario del acervo de la Red de Bibliotecas Públicas  de Honduras </t>
  </si>
  <si>
    <t xml:space="preserve">Compra de 20  estantes/libreros para equipar las 3 bibliotecas públicas a apertura  (100,000 L.), compra de 100 cajas para efectuar la distribución de libros (6,500 L.), compra de doce cajas de guantes para efectuar el inventario de la bodega de la RBPH (4,608), compra de 12 cajas de mascarillas (1,080 L.). Compra de 10 resmas de papel tamaño carta  (4,080 L.) , compra de 10 paquetes de notas adhesivas (Post-ir) (1,040  L.) , 1 aspiradora de libro ( 2,400 L.)   25  cintas adhesiva  3M, 2x10  Yds  ( 1,550 L.)  4 batas de bioseguridad ( 1,420 L.) 3   engrapadoras (525 L.) 12 cajas de grapas de 10 mm ( 288 L.), 10 paquetes de  folders manila tamaño carta de 25 unidades (2,500)  10 paquetes de folders manila oficio  (3,000 L.) 10 botes de tinta para sello (600 L.). 3 cojines para sello metálico (300 L.) 10 cajas de marcadores no permanentes (3,500 L ) 2 pizarras medianas acrílicas y de corcho  (5,000 L.), viáticos para giras de reconocimiento, afiliación y apertura de bibliotecas (200,000 L.) 3 sillas ejecutivas (12,000 L,) 1 Data show (20,000 L.) 10 cajas de lápices tinta negro (750 L.) 5 cajas de lápices grafito ((650) , compra de  15 botes de Alcohol  Spray para manos (900 L.)  2  escritorios multimedia  (16,000 L.) </t>
  </si>
  <si>
    <t xml:space="preserve">Recursos humanos </t>
  </si>
  <si>
    <t xml:space="preserve">Contar con un documento digital y físico del inventario para comenzar con el proceso de mejoramiento del acervo bibliográfico de las bibliotecas </t>
  </si>
  <si>
    <t xml:space="preserve">Recepcionar libros de donaciones para  enriquecer y actualizar el acervo bibliográfico de  la Red de Bibliotecas Públicas de Honduras </t>
  </si>
  <si>
    <t xml:space="preserve">Creado y ejecutado el  programa  "Cajas Viajeras"  </t>
  </si>
  <si>
    <t xml:space="preserve">Número de "Cajas Viajeras" en Bibliotecas Públicas Municipales y Comunitarias </t>
  </si>
  <si>
    <t xml:space="preserve">Seleccionar las Bibliotecas Públicas Municipales o Comunitarias que deseen implementar el programa "Cajas Viajeras" </t>
  </si>
  <si>
    <t xml:space="preserve">Compra de 20  Cajas Sterilite Latching  (Capacidad 16 galones) </t>
  </si>
  <si>
    <t xml:space="preserve">Recursos Humanos </t>
  </si>
  <si>
    <t>Ceder a las Bibliotecas Municipales o Comunitarias las "Cajas Viajeras"</t>
  </si>
  <si>
    <t xml:space="preserve">Ejecutar el proyecto "Cajas Viajeras" con centros educativos o comunidades organizadas donde  no exista presencia de Bibliotecas Públicas o comunitarias </t>
  </si>
  <si>
    <t>Libros producidos por la Editorial e imprenta Eva Thais</t>
  </si>
  <si>
    <t>Número de títulos producidos por la editorial Eva Thais</t>
  </si>
  <si>
    <t>Selección de obras a publicar</t>
  </si>
  <si>
    <t>Papelería, gasolina, cartoncillo, planchas de impresión, pegamento, grapas, materiales de producción de libros.</t>
  </si>
  <si>
    <t>Edición de las obras seleccionadas</t>
  </si>
  <si>
    <t>Producción de los libros</t>
  </si>
  <si>
    <t>Ampliación de la red de Bibliotecas Públicas con el objetivo de fomentar el acceso en la  población en sus diferentes  las diferentes etapas de vida</t>
  </si>
  <si>
    <t xml:space="preserve">Números de nuevas Bibliotecas comunitarias  afiliadas a la red Nacional de  Bibliotecas Públicas </t>
  </si>
  <si>
    <t xml:space="preserve">Afiliadas Nuevas bibliotecas de la red de Bibliotecas públicas  en los municipios cerrados  por el impacto de la pandemia y los fenómenos naturales, para el disfrute de la lectura y la investigación a las personas en los diferentes ciclos de vida en sus diferentes  capacidades </t>
  </si>
  <si>
    <t>Número de nuevas Bibliotecas Municipales o Comunitarias afiliadas a la Red de Bibliotecas Públicas</t>
  </si>
  <si>
    <t xml:space="preserve">Recepción de solicitudes de   Afiliación por parte de las Bibliotecas comunitarias( que han siso abiertas por organismos internacionales sin fines de lucro )  o las bibliotecas municipales ( abiertas por las municipalidades)  </t>
  </si>
  <si>
    <t>Costos de diplomados, libros cedidos a cada una de las bibliotecas,  cursos presenciales y en línea y  gastos de alimentación</t>
  </si>
  <si>
    <t xml:space="preserve">Recursos Humanos, viáticos  </t>
  </si>
  <si>
    <t xml:space="preserve">Comunicarse ya por medios electrónicos como WhatsApp , correo electrónico   o llamada telefónica, con las y los representantes de las bibliotecas comunitarias o municipales </t>
  </si>
  <si>
    <t xml:space="preserve">Firma de Acta de afiliación que    entre el Director de las bibliotecas públicas y las o los  representantes de las  bibliotecas comunitarias o municipales </t>
  </si>
  <si>
    <t xml:space="preserve">Establecidas 3 áreas regionales de apoyo a la Red de Bibliotecas Públicas </t>
  </si>
  <si>
    <t xml:space="preserve">Número de áreas de apoyo a la Red de Bibliotecas Públicas </t>
  </si>
  <si>
    <t>Seleccionar 3 personas para que monitoreen el trabajo de las Bibliotecas Municipales y Comunitarias en la Zona Occidental, Sur y Oriente (las áreas del  norte y centro  están cubiertas por el actual personal de la Red de Bibliotecas Públicas)</t>
  </si>
  <si>
    <t xml:space="preserve">Costos para pagar un salario mensual de 16,000 L a los tres (3) nuevos empleados de la Red de Bibliotecas Públicas </t>
  </si>
  <si>
    <t xml:space="preserve">Recursos Humanos/Viáticos Nacionales </t>
  </si>
  <si>
    <t xml:space="preserve">Monitoreadas las bibliotecas de las tres (3) reas regionales </t>
  </si>
  <si>
    <t>Brindar mensualmente un informe del trabajo de las Bibliotecas Públicas Municipales o Comunitarias  de las Zonas Occidente, Sur y Oriente</t>
  </si>
  <si>
    <t xml:space="preserve">Creación de una (1) Biblioteca Municipal en uno de los más de 100 municipios del país que no cuentan con Biblioteca  </t>
  </si>
  <si>
    <t xml:space="preserve">Una (1) Biblioteca Municipal Construida </t>
  </si>
  <si>
    <t xml:space="preserve">Seleccionar el municipio donde se creará la  Biblioteca Pública Municipal </t>
  </si>
  <si>
    <t xml:space="preserve">Costo para la construcción de una (1) Biblioteca Pública Municipal  </t>
  </si>
  <si>
    <t xml:space="preserve">Establecer un convenio con la Corporación  Municipal para la ejecución del presupuesto con el objetivo de crear una Biblioteca Municipal,  </t>
  </si>
  <si>
    <t xml:space="preserve">Transacción monetaria a la Alcandía Municipal y ejecución del presupuesto para la creación de una Biblioteca Municipal </t>
  </si>
  <si>
    <t xml:space="preserve">Dar seguimiento a  los avances de la  construcción de  la Biblioteca Pública Municipal </t>
  </si>
  <si>
    <t xml:space="preserve">I Encuentro de Bibliotecarios </t>
  </si>
  <si>
    <t>Realizado el I encuentro de Bibliotecarios de la RBPH</t>
  </si>
  <si>
    <t xml:space="preserve">Creación de una propuesta para el I encuentro de bibliotecarios  y bibliotecarias </t>
  </si>
  <si>
    <t xml:space="preserve">Costos de servicio de Catering y hospedaje </t>
  </si>
  <si>
    <t xml:space="preserve">Conformar Comités para la organización y logística ante, durante y después de la Feria </t>
  </si>
  <si>
    <t xml:space="preserve">Invitar a las y los bibliotecarios al primer encuentro </t>
  </si>
  <si>
    <t xml:space="preserve">Llevar a cabo el encuentro </t>
  </si>
  <si>
    <t>Seguimiento y fortalecimiento de las de las Bibliotecas afiliadas y activas  a la Red de Bibliotecas Públicas ,  por medio de formación continua a bibliotecarias y bibliotecarios  con el propósito de fomentar espacios de lectura para  el pleno disfrute del patrimonio documental de la población hondureña en sus distintas etapas de vida.</t>
  </si>
  <si>
    <t xml:space="preserve">Número de bibliotecarios y bibliotecarias formados en temas relacionados con la administración de la biblioteca y el fomento de la lectura  </t>
  </si>
  <si>
    <t xml:space="preserve">Redactar un listado de las personas encargadas de las bibliotecas activas </t>
  </si>
  <si>
    <t xml:space="preserve">Costo de la unidad de trasporte, compra de libros de textos infantiles , juveniles y libros ,mobiliario y equipo electrónico ,viáticos para las visitas a las bibliotecas </t>
  </si>
  <si>
    <t xml:space="preserve">Seleccionar las temáticas que se impartirán en los talleres de bibliotecología   </t>
  </si>
  <si>
    <t xml:space="preserve">Brindar formación a las bibliotecarias y bibliotecarios de las bibliotecas activas para fortalecer sus capacidades y una mejor atención a las usuarias y usuarios </t>
  </si>
  <si>
    <t>Restauración y conservación del patrimonio documental en custodia del Archivo Nacional, Biblioteca Nacional y Hemeroteca Nacional.</t>
  </si>
  <si>
    <t>Número de documentación restaurado o conservado en sus respectivas instancias</t>
  </si>
  <si>
    <t>Documentación restaurada o empastada en las unidades del Archivo Nacional, Biblioteca Nacional y Hemeroteca Nacional.</t>
  </si>
  <si>
    <t>Número de documentación restaurado en sus respectivas instancias</t>
  </si>
  <si>
    <t>Selección del materia en mal estado e identificación de procesos para su restauración o reparación</t>
  </si>
  <si>
    <t>Costos del material necesario para realizar las restauraciones documentales</t>
  </si>
  <si>
    <t>Recursos Humanos</t>
  </si>
  <si>
    <t>Restauración, empastado y reparación de los libros y documentos en mal estado según su estado de conservación</t>
  </si>
  <si>
    <t>Enlista miento y entrega del material restaurado, empastado y reparado a las diferentes colecciones</t>
  </si>
  <si>
    <t>Elaboración y descripción de las fichas tanto técnica diagnóstica, como de ingreso y egreso de material de los fondos documentales a la unidad de conservación y restauración</t>
  </si>
  <si>
    <t>Número de fichas técnicas diagnósticas realizadas</t>
  </si>
  <si>
    <t>Seleccionar los datos básicos referentes a las fichas de ingreso y egreso y implementar su uso dentro de las diferentes unidades del libro y el documento.</t>
  </si>
  <si>
    <t>Costos de papelería para la elaboración de fichas</t>
  </si>
  <si>
    <t>Selección de datos de ficha diagnóstica como ser los datos generales del libro, restaurador a cargo, levantamiento diagnóstico y selección de procesos, materiales utilizados durante el proceso</t>
  </si>
  <si>
    <t>Elaboración y descripción de las fichas tanto técnica diagnóstica, como de ingreso y egreso de material de los fondos documentales a la unidad de conservación y restauración en conjunto con el levantamiento de registros fotográficos</t>
  </si>
  <si>
    <t>Elaboración de un registro fotográfico ayuda a la verificación futuras de los daños presentados, la concordancia con el diagnóstico y la verificación del estado de conservación luego de la restauración</t>
  </si>
  <si>
    <t>Elaboración de las fichas técnico diagnósticas</t>
  </si>
  <si>
    <t>Realizados los procesos de clasificación en la sección colonial de la documentación del siglo XIX, entre los años de 1825-1838</t>
  </si>
  <si>
    <t>Número de guía documental realizada</t>
  </si>
  <si>
    <t>Iniciados los procesos de clasificación y generación de expedientes de los documentos intervenidos entre 1825-1838.</t>
  </si>
  <si>
    <t>Costos de impresión y papelería</t>
  </si>
  <si>
    <t>Presentación del índice o guía documental a la Dirección del Archivo Nacional de Honduras</t>
  </si>
  <si>
    <t>Digitalizados la documentación más antigua de la sección documental de la caja No. 1 a la 159 del ANH</t>
  </si>
  <si>
    <t>Número de documentos digitalizados</t>
  </si>
  <si>
    <t>Inicio del proceso de digitalización de los documentos de las cuales se dividirán durante el año 2025</t>
  </si>
  <si>
    <t>NA</t>
  </si>
  <si>
    <t>Contabilizar la cantidad de imágenes digitalizadas por mes con el fin de medir los procesos los avances por mes</t>
  </si>
  <si>
    <t>Presentación de los resultados del proceso de digitalización del POA-2025 a la dirección del ANH</t>
  </si>
  <si>
    <t>Creación de guía documental de los periódicos más antiguas de la Sala Hemerográfica</t>
  </si>
  <si>
    <t xml:space="preserve">Identificar los periódicos antiguos del siglo XIX y la primera década del siglo XX de la sala hemerográfica </t>
  </si>
  <si>
    <t xml:space="preserve">Inicio del proceso de clasificación de los periódicos del siglo XIX y la primera década del siglo XX de la sala hemerográfica </t>
  </si>
  <si>
    <t xml:space="preserve">Creación del  Manual para el 
Manejo de Archivos </t>
  </si>
  <si>
    <t>Número de borrador de manual de archivos creado</t>
  </si>
  <si>
    <t>Discusión con las autoridades de la SECAPPH, la DGLD sobre la deuda que tiene el ANH en publicar un Manual para el Manejo de Archivos según quedo estipulado cuando se publicaron los "Lineamientos de Archivo"</t>
  </si>
  <si>
    <t xml:space="preserve">Creación de un bosquejo sobre los ejes temáticos del Manual para el Manejo de Archivos </t>
  </si>
  <si>
    <t xml:space="preserve">Búsqueda de la bibliografía para abordar la propuesta del contenido del Manual </t>
  </si>
  <si>
    <t xml:space="preserve">Borrador del Manual para Manejo de Archivos </t>
  </si>
  <si>
    <t xml:space="preserve"> Creación de espacios de encuentro literarios y documentales para mayor acceso de la población</t>
  </si>
  <si>
    <t>Número de eventos realizados</t>
  </si>
  <si>
    <t>Talleres de lectura, escritura, restauración  de documentos y de artes dirigidos a la población en sus distintas etapas de vida</t>
  </si>
  <si>
    <t>Ejecución de eventos formativos</t>
  </si>
  <si>
    <t>Servicios de alimentación, pago de talleristas</t>
  </si>
  <si>
    <t>Realización de la FIL-HONDURAS 2025</t>
  </si>
  <si>
    <t>Número de Feria Internacional del Libro realizada</t>
  </si>
  <si>
    <t>Creación del proyecto FIL-Honduras 2025</t>
  </si>
  <si>
    <t>Boletos de avión, comidas, hospedaje, escenario, alquiler de stands, equipo de sonido, transporte, gastos logísticos</t>
  </si>
  <si>
    <t>Organización de comisiones de trabajo</t>
  </si>
  <si>
    <t>Ejecución de la FIL-Honduras 2025</t>
  </si>
  <si>
    <t>Presentación de informes de la FIL-HONDURAS 2025</t>
  </si>
  <si>
    <t xml:space="preserve">Realizado el Segundo Congreso de Archivística de Honduras </t>
  </si>
  <si>
    <t>Número de Congreso de Archivística realizados</t>
  </si>
  <si>
    <t xml:space="preserve">Planificación del cronograma de actividades del Segundo Congreso de Archivística de  Honduras desde su inicio hasta ejecución </t>
  </si>
  <si>
    <t>Boletos de avión, comidas, hospedaje, escenario, equipo de sonido, transporte, gastos logísticos</t>
  </si>
  <si>
    <t xml:space="preserve">Identificación de los aliados estratégicos para el Segundo Congreso de Archivística de Honduras </t>
  </si>
  <si>
    <t xml:space="preserve">Realización del Segundo Congreso de Archivística de Honduras conforme a la planificación del mismo </t>
  </si>
  <si>
    <t>Fortalecidos los espacios físicos y virtuales para garantizar el acceso a la documentación y resguardo del patrimonio  documental y literario del país.</t>
  </si>
  <si>
    <t>Número de espacios fortalecidos</t>
  </si>
  <si>
    <t>Equipadas o restauradas  salas en la Hemeroteca Nacional y Biblioteca Nacional</t>
  </si>
  <si>
    <t>Número de espacios equipados</t>
  </si>
  <si>
    <t>Evaluación de necesidades</t>
  </si>
  <si>
    <t>Equipo y material para resguardo en salas, equipo de digitalización, equipo y material de bioseguridad, construcción para restauración de espacios</t>
  </si>
  <si>
    <t>Recurso Humano</t>
  </si>
  <si>
    <t>Gestión de material y equipo para equipamiento</t>
  </si>
  <si>
    <t>Red de Bibliotecas Públicas creada</t>
  </si>
  <si>
    <t>Número de redes creadas</t>
  </si>
  <si>
    <t>Recursos Humanos, transporte, viáticos</t>
  </si>
  <si>
    <t>Ofrecer apoyo en la gestión documental a las instancias identificadas para formar parte de la Red de Hemerotecas , para brindar servicios con calidad y calidez a las personas usuarias optimizando el acceso  de la documentación patrimonial.</t>
  </si>
  <si>
    <t xml:space="preserve">ESTABLECER y EQUIPAR 3 ÁREAS REGIONALES DE APOYO A LA HEMEROTECA NACIONAL Y LA RED DE BIBLOTECAS PÚBLICAS. </t>
  </si>
  <si>
    <t xml:space="preserve">Fortalecer la preservación de las expresiones y manifestaciones culturales de las poblaciones indígenas, afrohondureñas y mestizas con un enfoque participativo que involucre a las comunidades específicas mediante la sistematización, revitalización y salvaguarda de sus bienes culturales.
</t>
  </si>
  <si>
    <t>Salvaguardadas las expresiones y manifestaciones culturales de las pueblos originarios, afrohondureños y mestizas de Honduras, con participación de comunidades focalizadas, a través de la sistematización, difusión, revitalización y patrimonialización de sus bienes culturales materiales e inmateriales.</t>
  </si>
  <si>
    <t>No. de expresiones y manifestaciones culturales de las poblaciones indígenas, afrohondureños y mestizas, salvaguardadas</t>
  </si>
  <si>
    <t>004</t>
  </si>
  <si>
    <t>Revitalización de la cultura y los patrimonios de los pueblos</t>
  </si>
  <si>
    <t>Implementadas acciones para la construcción de políticas colaborativas con y para los pueblos originarios y afrohondureños en el marco del Plan de Acción del Estado Abierto de Honduras - PAEAH 2023-2025, de la 'Alianza Gobierno Abierto Honduras'.</t>
  </si>
  <si>
    <t>№ de acciones implementadas para la construcción de políticas colaborativas con y para los pueblos originarios y afrohondureños en el marco del Plan de Acción del Estado Abierto de Honduras - PAEAH 2023-2025, de la 'Alianza Gobierno Abierto Honduras'.</t>
  </si>
  <si>
    <t xml:space="preserve">Planificación y desarrollo de 'Jornadas de Intervención Propedéutica para la Sensibilización Institucional y Organizacional' en materia de multiculturalidad y derechos de los pueblos indígenas y afrohondureños, así como sobre la adopción de la 'Política Pública Integral' sobre los pueblos indígenas y afrohondureños. </t>
  </si>
  <si>
    <t xml:space="preserve">1.Compra de alimentos no perecederos y otros insumos para la dotación de merienda a participantes de las 'Jornadas de Intervención Propedéutica para la Sensibilización Institucional y Organizacional'. 
2. Contratación de Servicios de alimentación, varios.
3. Contratación de Servicios de Imprenta.
4. Contratación de Servicios de Consultoría, Análisis y Estudios de Factibilidad.                                                            
                                                                                                                                                                                       </t>
  </si>
  <si>
    <t xml:space="preserve">1.Talento/Recurso Humano de la DGCP-SECAPPH
2. Equipo Tecnológico y de Oficina. 
3. Viáticos
4. Flota Vehicular SECAPPH
5. Materiales Varios
</t>
  </si>
  <si>
    <t xml:space="preserve">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 </t>
  </si>
  <si>
    <t xml:space="preserve">Montaje de Mesas Técnicas Interinstitucionales y Mesas Intersectoriales para la formulación de la Propuesta Técnica de Recursos Cartográficos (Geoportales, mapas georreferenciados e interactivos, con información actualizada y detallada sobre los PIAH). </t>
  </si>
  <si>
    <t>Formulación de la Propuesta Técnica de 'Concurso Nacional de Escritura Creativa en la Lengua Materna y desde la Cosmovisión de los PIAH' 2025</t>
  </si>
  <si>
    <t>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t>
  </si>
  <si>
    <t>№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t>
  </si>
  <si>
    <t>Fuentes Internas: Fondos Propios</t>
  </si>
  <si>
    <t>Identificación de los municipios de interés, con presencia de pueblos originarios y afrodescendiente y de necesidad investigativa, para la redacción de los protocolos de investigación.</t>
  </si>
  <si>
    <t>1. Contratación de servicios de Imprenta para la producción y reproducción de material informativo y divulgativo de  la diversidad cultural, lingüística y étnica existente en el país y sobre las distintas manifestaciones y ámbitos representativos del patrimonio cultural inmaterial de Honduras.</t>
  </si>
  <si>
    <t xml:space="preserve">1.Talento/Recurso Humano de la DGCP-SECAPPH
2. Convenios Marco de Cooperación Suscritos
3. Equipo Tecnológico y de Oficina
4. Viáticos
5. Flota Vehicular SECAPPH
6. Materiales Varios
</t>
  </si>
  <si>
    <t>Redacción y formulación de los Protocolos de Investigación</t>
  </si>
  <si>
    <t xml:space="preserve">Trabajo investigativo de campo realizado por la Unidad de Etnología - UE para la validación y aplicación de las técnicas de recolección de datos y la socialización de resultados. </t>
  </si>
  <si>
    <t xml:space="preserve">Formulación, revisión, corrección y edición de los materiales informativos, con medios de verificación documentados, para su eventual publicación. </t>
  </si>
  <si>
    <t xml:space="preserve">Editar, publicar y difundir/divulgar los documentos y materiales informativos. </t>
  </si>
  <si>
    <t xml:space="preserve">Promovida y reproducida la vida cultural y la memoria comunitaria en contextos de pueblos originarios y Afrohondureños para la salvaguardia y revitalización de su memoria histórica y su identidad étnica-cultural, a través de la optimización y/o acondicionamiento espacios físicos comunitarios. </t>
  </si>
  <si>
    <t xml:space="preserve">№ de Espacios físicos comunitarios, optimizados y/o acondicionados para la promoción y reproducción de la vida cultural y la memoria comunitaria en comunidades de Pueblos originarios  y Afrohondureños para la salvaguardia y revitalización de su memoria histórico-comunitaria y su identidad étnica-cultural. </t>
  </si>
  <si>
    <t>Identificación de elementos de interés etnológico, histórico, lingüísticos y/o arqueológicos en contextos municipales con presencia de población indígena y/o afrodescendiente, para la propuesta de la optimización y/o acondicionamiento de un espacio físico comunitario.</t>
  </si>
  <si>
    <t xml:space="preserve">1.Contratación de Servicios de Alimentación para participantes de Talleres de Consulta Participativa y Comunitaria y Talleres de Diseño Comunitario.
2.Contratación Especial o Servicios de Consultoría/Servicios Profesionales para la formulación de peritaje técnico y evaluación arquitectónica de los inmuebles seleccionados para su readecuación/acondicionamiento como C+MIAH. 
3.Compra Menor, Licitación Privada o Pública para la remodelación, readecuación o reacondicionamiento de los espacios físicos que han sido identificadas por las comunidades indígenas y afrodescendientes como espacios dirigidos a la promoción y reproducción de la vida cultural y la memoria comunitaria. 
4.Consultoría/Servicios Profesionales para la elaboración de la propuesta museológica y elaboración y montaje de la propuesta museográfica del C+MIAH 
5.Compra de Enceres Museográficos (Bases, Mesas, Vitrinas, Mamparas, artesanías) para la generación de propuestas museológicas y el montaje de propuestas museográficas en el seno de los espacios físicos optimizados. 
6.Bienes y Servicios de Imprenta para la producción y reproducción de material informativo y divulgativo de los C+MIAH, materiales de oficina (escritorios, computadoras, impresoras) materiales artísticos culturales, materiales educativos consultorías (contratos varios), detalle completo de presupuestos y sus objetos de gastos), libros educativos en la lengua y con la cosmovisión de los pueblos., instrumentos musicales., instrumentos de cocina. 
</t>
  </si>
  <si>
    <t xml:space="preserve">1.Talento/Recurso Humano de la DGCP-SECAPPH, de la UCE-SECAPPH y de la Secretaría General-SECAPPH. 
2. Convenios Marco de Cooperación Suscritos
3. Equipo Tecnológico y de Oficina
4. Viáticos
5. Flota Vehicular SECAPPH
6. Materiales Varios
</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</si>
  <si>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afrodescendientes. </t>
  </si>
  <si>
    <t xml:space="preserve">Calendarización y gestión de los procesos de optimización y/o acondicionamiento de los espacios físicos comunitarios seleccionados, en contextos de población indígena y afrodescendiente. </t>
  </si>
  <si>
    <t>Promovidas y revitalizadas las expresiones musicales y dancísticas tradicionales de las comunidades de pueblos originarios, afrohondureños y mestizo.</t>
  </si>
  <si>
    <t>№ de expresiones musicales y dancísticas tradicionales que han sido promovidas y revitalizadas, en comunidades de pueblos originarios, afrodescendientes y mestizo.</t>
  </si>
  <si>
    <t>L. 800,000</t>
  </si>
  <si>
    <t>Identificar los lideres comunitarios de las regiones que puedan contribuir a la identificación, manejo y construcción de los instrumentos.</t>
  </si>
  <si>
    <t>1.Compra de materiales de impresión como papelería, cartoncillo, grapas, pegamento y plancha para impresión (Actividades con apoyo de la dirección  del libro).
2. Compra de materiales para elaboración de instrumentos autóctonos y tradicionales.
3.Compra de trajes de danza tradicionales y folclóricas.</t>
  </si>
  <si>
    <t>1. Viáticos y combustible 
2. Recursos humanos SECAPPH</t>
  </si>
  <si>
    <t>Entrevistar a los lideres comunitarios para la construcción y conservación de los instrumentos y las diferentes expresiones musicales tradicionales.</t>
  </si>
  <si>
    <t>Registrar el/los instrumentos y expresiones musicales tradicionales en medios audiovisuales y escritos.</t>
  </si>
  <si>
    <t>Impresión y publicación de un catalogo con instrumentos musicales y expresiones musicales tradicionales.</t>
  </si>
  <si>
    <t>Realizar presentación/concierto de los instrumentos y expresiones musicales identificadas con los expertos en el uso y conservación de estos, apoyados por la compañía de música tradicional hondureña.</t>
  </si>
  <si>
    <t>Realizar presentación de los cuadros de danza fortalecidos y presentados en 2024</t>
  </si>
  <si>
    <t xml:space="preserve">Incrementado/ampliado el repositorio digital con información integral sobre las festividades tradicionales y folclóricos en los distintos contextos municipales de Honduras.  </t>
  </si>
  <si>
    <t xml:space="preserve">№ de festividades tradicionales y folclóricas existentes en los distintos contextos municipales de Honduras, registradas en el repositorio digital para su incremento/ampliación.  </t>
  </si>
  <si>
    <t>L.800,000</t>
  </si>
  <si>
    <t xml:space="preserve">Acompañar festividades culturales y celebraciones que reflejen y son parte de las expresiones y tradiciones culturales de los distintos contextos municipales. </t>
  </si>
  <si>
    <t xml:space="preserve">1. Compra de insumos para festivales.
Calendarización y gestión de bienes o servicios en apoyo al desarrollo de las festividades culturales y celebraciones identificadas y acompañadas institucionalmente. </t>
  </si>
  <si>
    <t xml:space="preserve">1. Viáticos y combustible.
2.Recursos humano SECAPPH
3. Equipo tecnológico </t>
  </si>
  <si>
    <t>Documentar y acompañar a los pueblos en sus diferentes expresiones tradicionales y folclóricas</t>
  </si>
  <si>
    <t>Crear una base de datos/índice de festividades municipales a nivel nacional.</t>
  </si>
  <si>
    <t>Sistematizados y difundidos platillos típicos representativos de la gastronomía tradicional de las diferentes regiones de Honduras.</t>
  </si>
  <si>
    <t>№ de platillos típicos representativos de la gastronomía tradicional de las diferentes regiones de Honduras, sistematizados y difundidos.</t>
  </si>
  <si>
    <t xml:space="preserve">Fuentes Internas:
Fondos propios </t>
  </si>
  <si>
    <t>L.300,000</t>
  </si>
  <si>
    <t>Identificar los platillos típicos, de las diferentes regiones.</t>
  </si>
  <si>
    <t xml:space="preserve">1.Compra de materiales de impresión como papelería, cartoncillo, grapas, pegamento y plancha de impresión.
</t>
  </si>
  <si>
    <t>1. Viáticos y combustible 
2.Recursos humano SECAPPH
3. Equipo tecnológico</t>
  </si>
  <si>
    <t xml:space="preserve">Recopilación y sistematización de la gastronomía tradicional de las distintas regiones de Honduras. </t>
  </si>
  <si>
    <t>Salvaguardadas las expresiones culturales de los pueblos originarios, afrohondureños y del pueblo mestizo, a través de la identificación de practicas culturales sujetas a inventariado vinculadas al Patrimonio Cultural Inmaterial - PCI.</t>
  </si>
  <si>
    <t xml:space="preserve">№ de expresiones culturales inmateriales inventariadas </t>
  </si>
  <si>
    <t>Desarrollo de Mesas interinstitucionales sobre el estado actual del proceso de fichado de PCI a Nivel nacional.</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</si>
  <si>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</si>
  <si>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1. Talento humano de la DGCP-SECAPPH                                                                                  2. Viáticos                                                                                           3. combustible                                                                                                                                4. Equipo tecnológico</t>
  </si>
  <si>
    <t xml:space="preserve">Identificación de PCI locales representativas de un pueblo(s) y/o localidad(s) que puedan ser sujetas de patrimonializarían </t>
  </si>
  <si>
    <t>Desarrollo de talleres consultivos-participativos sobre el PCI local sujeta a patrimonializarían.</t>
  </si>
  <si>
    <t>Desarrollo de investigación sobre el PCI local identificado sujeto a patrimonializarían.</t>
  </si>
  <si>
    <t xml:space="preserve">Llenado de fichas de registro sobre PCI local identificado </t>
  </si>
  <si>
    <t>Desarrollo de talleres consultivos-participativos sobre información recolectada en investigación y fichas de registro.</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</si>
  <si>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</si>
  <si>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de manifestaciones propuestas como patrimonio cultural inmaterial de la Nación</t>
  </si>
  <si>
    <t>Identificación de fichas de registro existente sobre PCI sobre practicas locales de pueblos indígenas y afrohondureños</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</si>
  <si>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</si>
  <si>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Desarrollo de mesas interinstitucionales para la revisión de fichas de registro de PCI existentes a Nivel nacional.</t>
  </si>
  <si>
    <t>Actualización de fichas de registro existente de PCI a nivel nacional.</t>
  </si>
  <si>
    <t>Creación de documento de propuesta para declaratoria de patrimonio cultural inmaterial de la Nación practicas de PCI identificadas y sujetas al proceso.</t>
  </si>
  <si>
    <t xml:space="preserve">Fortalecidos y promovidos los grupos y organizaciones artesanales de mujeres indígenas y afrohondureños, organizadas  y constituidas tanto de manera formal y como no formal, para asegurar la sostenibilidad de las prácticas artesanales vinculadas a su Patrimonio Cultural Inmaterial - PCI. </t>
  </si>
  <si>
    <t>№ de organizaciones artesanales  indígenas y afrodescendientes fortalecidas y promovidas.</t>
  </si>
  <si>
    <t>Mapeo e identificación de grupos y organizaciones artesanales de interés.</t>
  </si>
  <si>
    <t>Elaborar un diagnóstico situacional de las organizaciones de mujeres artesanas indígenas mapeadas e identificadas.</t>
  </si>
  <si>
    <t xml:space="preserve">Gestión de talleres y cursos en diferentes temáticas pertinentes al fortalecimiento organizacional y la formación de capacidades. </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</si>
  <si>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afrohondureños.</t>
  </si>
  <si>
    <t xml:space="preserve">№ de actividades promovidas e implementadas para el fortalecimiento de las capacidades lingüísticas de la Población Indígena y Afrodescendiente de Honduras.
</t>
  </si>
  <si>
    <t>Fomento  del aprendizaje,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Afrodescendiente de Honduras.</t>
  </si>
  <si>
    <t>1. Contratación de servicios de alimentación.
2. Contratación de servicios de imprenta para la impresión, publicación y reproducción de material educativo en la lengua de los pueblos de Honduras.
3. Compra de materiales pedagógicos para el desarrollo de talleres infantiles para sobre la importancia de la Lengua Materna.
4. Contratación de Servicios para cubrir procesos de capacitación sobre la importancia de las lenguas indígenas en el marco del plan Nacional de Salvaguarda de las Lenguas.
5. Contratación de servicios de consultoría para la elaboración de material educativo cultural en la lengua de los pueblos de Honduras.
Capacitaciones (gastos de alimentación, materiales y útiles varios, etc.), contratos, materiales de oficina, combustibles, materiales de capacitación,  consultorías (contratos varios) (el detalle completo se encuentra en el presupuestos y sus objetos de gastos).</t>
  </si>
  <si>
    <t>Realización de procesos de investigación, documentación, análisis lingüísticos exhaustivos para documentar la gramática, fonología, morfología y semántica de las lenguas indígenas y afrohondureños, así como su relación con otras lenguas y su contexto sociocultural.</t>
  </si>
  <si>
    <t>Contratación de servicios de consultoría  para la investigación, documentación, análisis lingüísticos exhaustivos para documentar la gramática, fonología, morfología y semántica de las lenguas indígenas y afrohondureños, así como su relación con otras lenguas y su contexto sociocultural.</t>
  </si>
  <si>
    <t>1. Talento humano de la DGCP-SECAPPH                                                                                  2. Viáticos                                                                                           3. combustible                                                                                                                                4. Equipo tecnológico
5. Recursos bibliográficos y documentales
6. Herramientas de análisis lingüísticos</t>
  </si>
  <si>
    <t>Desarrollo un programa de  incentivos para promover la participación activa de las comunidades indígenas y afrohondureños en el fortalecimiento de su vitalidad lingüística y cultural.</t>
  </si>
  <si>
    <t>Contratación de Servicios para cubrir eventos de premiación</t>
  </si>
  <si>
    <t xml:space="preserve">1. Talento humano de la DGCP-SECAPPH                                                                                  2. Viáticos                                                                                           3. combustible                                                                                                                                4. Equipo tecnológico
</t>
  </si>
  <si>
    <t xml:space="preserve">Creación de repositorio digital oficial de las lenguas indígenas y afrohondureños que incluya información detallada sobre el número de hablantes, estatus legal y medidas de protección y promoción lingüística. </t>
  </si>
  <si>
    <t xml:space="preserve">Contratación de servicios de consultoría  para la creación de un repositorio digital oficial de las lenguas indígenas y afrohondureños que incluya información detallada sobre el número de hablantes, estatus legal y medidas de protección y promoción lingüística. 
Dominio de página web, pago de asociación ISBN,  equipo e implementos electrónicos, scanner, sonido, cámaras, estantes, scanner para digitalización.      </t>
  </si>
  <si>
    <t xml:space="preserve">1. Talento humano de la DGCP-SECAPPH                                                                                  2. Viáticos                                                                                           3. combustible                                                                                                                                4. Equipo tecnológico
</t>
  </si>
  <si>
    <t>Diseño de políticas inclusivas y programas de apoyo comunitario para fortalecer la salvaguarda, revitalización y recuperación de las lenguas maternas de las poblaciones de los Pueblos Indígenas y Afrohondureños.</t>
  </si>
  <si>
    <t>Contratación de servicios de alimentación para participantes de la mesa técnica integral, inclusiva y participativa para redacción de la propuesta de actualización y reglamentación de la Ley de Derechos Lingüísticos</t>
  </si>
  <si>
    <t>Incrementado el potencial artístico-cultural de la población hondureña, a través de las Casas de la Cultura.</t>
  </si>
  <si>
    <t>Numero de Personas beneficiadas a través de las Casas de la Cultura</t>
  </si>
  <si>
    <t>Fortalecida la red de casas de la cultura en las diferentes regiones del país.</t>
  </si>
  <si>
    <t>Número de Casas de la Cultura Activas.</t>
  </si>
  <si>
    <t xml:space="preserve">Varias fuentes </t>
  </si>
  <si>
    <t>SEFIN y (Gestión de fondos con sociedad civil y el BCH, L 5,000,000.00)</t>
  </si>
  <si>
    <t xml:space="preserve">L. 15,000,000.00 </t>
  </si>
  <si>
    <t>Diagnostico situacional de las Casas de la Cultura institucionales.</t>
  </si>
  <si>
    <t xml:space="preserve">Material y suministros </t>
  </si>
  <si>
    <t xml:space="preserve">Viáticos de transporte </t>
  </si>
  <si>
    <t>Adición de Casas de la Cultura Asociadas a la Red de Casas de la Cultura.</t>
  </si>
  <si>
    <t>Adecuación de las Casas de la Cultura.</t>
  </si>
  <si>
    <t>Reparación de las Casas de la Cultura.</t>
  </si>
  <si>
    <t xml:space="preserve">Construcción de nuevas Casas de la Cultura </t>
  </si>
  <si>
    <t>Creación de la agenda cultural institucional, para ejecutar a través de las Casas de la Cultura para el acceso y disfrute de los derechos culturales de la ciudadanía hondureña.</t>
  </si>
  <si>
    <t>Número de agendas culturales institucionales creadas</t>
  </si>
  <si>
    <t>SEFIN y BCH</t>
  </si>
  <si>
    <t>L.1,500.000.00</t>
  </si>
  <si>
    <t>Diseño de metodología de de ejercicio de mediación cultural con regionales.</t>
  </si>
  <si>
    <t>Material de oficina, materiales didácticos, datos móviles, equipo de oficina, material de aseo.</t>
  </si>
  <si>
    <t>Socialización de la metodología de trabajo.</t>
  </si>
  <si>
    <t>Aplicación de metodología y agenda institucional a nivel nacional  trimestral.</t>
  </si>
  <si>
    <t>Creado el programa "Yo soy de Aquí" en Barrios, Colonias y aldeas del Distrito Central y San Pedro Sula a través de actividades de mediación artística y Cultural además de la Educación y Formación Artística/Cultural para la promoción de nuevas agrupaciones artísticas y la difusión de sus productos.</t>
  </si>
  <si>
    <t xml:space="preserve">población beneficiada con los programas de formación artística-cultural en las diferentes disciplinas. </t>
  </si>
  <si>
    <t>Fondos Nacionales</t>
  </si>
  <si>
    <t>L. 2,000,000.00.</t>
  </si>
  <si>
    <t>Socialización de proyecto y actividades con las autoridades locales y comunitarias en los distintos sectores focalizados.</t>
  </si>
  <si>
    <t>Impresión de manuales, equipo de oficina, materiales didácticos, material de oficina, material de aseo, impresiones de material diverso para voluntariado, suministros, alimentación.</t>
  </si>
  <si>
    <t>Diseño de las metodologías de mediación cultural para ejecutar en los barrios y colonias de interés Identificados y tener un adecuado acercamiento.</t>
  </si>
  <si>
    <t xml:space="preserve">Realización de grupos y actividades de mediación Artística y Cultural </t>
  </si>
  <si>
    <t>Realización de talleres artísticos-culturales para la formación.</t>
  </si>
  <si>
    <t>Realización de Conciertos didácticos y murales en Barrios, Colonias y aldeas.</t>
  </si>
  <si>
    <t>Creados  festivales con las diferentes disciplinas artísticas locales, a través de las regionales.</t>
  </si>
  <si>
    <t>Número de festivales creados</t>
  </si>
  <si>
    <t>L. 1,800,000.00</t>
  </si>
  <si>
    <t xml:space="preserve">Diagnostico de la disciplina artística con mayor incidencia en cada región. </t>
  </si>
  <si>
    <t>Alimentación, material didáctico.</t>
  </si>
  <si>
    <t xml:space="preserve">Socialización por parte de los regionales con el comité cultural regional. </t>
  </si>
  <si>
    <t>Girar invitación a Casas de la Cultura asociadas e institucionales para participar en el comité de feria de su municipio.</t>
  </si>
  <si>
    <t>Realzar las practicas culturales de cada municipio, fomentando el sentido de partencia e identidad patria. Intercambio de diferentes actividades artísticas en cada CC.</t>
  </si>
  <si>
    <t xml:space="preserve">Realización de los festivales en todos los municipios del País, rescatando las tradiciones culturales. </t>
  </si>
  <si>
    <t>Ofrecer programas de formación y educación artística y técnico-artesanal, creando y mejorando espacios adecuados para atender a las poblaciones vulnerables, garantizando la formación de artistas profesionales y el fortalecimiento, fomento y revitalización de las culturas y las artes.</t>
  </si>
  <si>
    <t>Atendidas las personas en los diversos programas de formación artística y técnico artesanal, con enfoque de género, inclusión y diversidad.</t>
  </si>
  <si>
    <t xml:space="preserve">No. de personas atendidas en los diversos programas de formación artística y técnico artesanal, con enfoque de género, inclusión y diversidad </t>
  </si>
  <si>
    <t>005</t>
  </si>
  <si>
    <t>Fortalecer la gestión cultural por medio de la educación y formación artística</t>
  </si>
  <si>
    <t>Atendidas las y los alumnos en los Programas de Formación Artística y Técnico Artesanal de las unidades de la DGFEA, la Escuela Nacional de Danza, la Escuela Nacional de Arte Dramático, el Conservatorio Nacional de Música y el Centro Indigenista de Capacitación Artesanal Intibucano</t>
  </si>
  <si>
    <t>No. de alumnas y alumnos atendidos en los Programas de Formación Artística y Técnico Artesanal de las unidades de la DGFEA, la Escuela Nacional de Danza, la Escuela Nacional de Arte Dramático, el Conservatorio Nacional de Música y el Centro Indigenista de Capacitación Artesanal Intibucano</t>
  </si>
  <si>
    <t>Fondos Nacionales: Fondos Propios</t>
  </si>
  <si>
    <t>Publicitar y promocionar los diversos Programas de Formación Artística y Técnico Artesanal de las unidades de la DGFEA.</t>
  </si>
  <si>
    <t>Mantenimiento y reparación de equipos de oficina y muebles, mantenimiento y reparación de otros equipos, limpieza, aseo y fumigación, mantenimiento de sistemas informáticos, elementos de ferretería, productos de cemento, asbesto, yeso y otros, elementos de limpieza y aseo personal, repuestos y accesorios, mamadera, corcho y manufactura, textiles y vestuario, confexiones textiles, prendas de vestir, materiales y accesorios de costura, tintas, pinturas y colorantes, herramientas menores, útiles y materiales eléctricos, utensilios de cocina y comedor, servicio de imprenta, publicaciones y reproducciones, productos de artes gráficas, ceremonial y protocolo, útiles de escritorio, oficina y enseñanza, alimentos y bebidas para personas y productos de papel y cartón, actuaciones artísticas y pasajes aéreos y terrestres</t>
  </si>
  <si>
    <t>Recursos Humanos y viáticos</t>
  </si>
  <si>
    <t xml:space="preserve">Contratar al personal necesario para completar los equipos de trabajo de las unidades de la DGFEA. </t>
  </si>
  <si>
    <t>Realizar los procesos de evaluación e inscripción de estudiantes de primer ingreso y reingreso en los diversos programas de Formación Artística y Técnico Artesanal de las unidades de la DGFEA.</t>
  </si>
  <si>
    <t xml:space="preserve">Adquirir y reparar los Instrumentos e insumos didáctico musicales para el Conservatorio Nacional de Música.  </t>
  </si>
  <si>
    <t xml:space="preserve">Adquirir y reparar los equipos, materiales e insumos de escenografía, utilería, vestuarios, iluminación, música y sonido y los recursos didácticos indispensables para las clases de la Escuela Nacional de Danza, la Escuela Nacional Arte Dramático y la Escuela Nacional de Circo. </t>
  </si>
  <si>
    <t xml:space="preserve">Adquirir y reparar los equipos, materiales e insumos indispensables para las clases técnico artesanales del Centro Indigenista de Capacitación Artesanal Intibucano. </t>
  </si>
  <si>
    <t>Realizar los procesos de evaluación, promoción y graduación de las y los estudiantes inscritos en los diferentes Programas de Formación Artística y Técnico Artesanal de la DGFEA.</t>
  </si>
  <si>
    <t>Evaluar la ejecución de los Programas de Formación Artística y Técnico Artesanal de la DGFEA para realizar los reajustes necesarios.</t>
  </si>
  <si>
    <t>Creados y/o mejorados los espacios de formación artística y técnico artesanal en condiciones físicas adecuadas de acuerdo a la orientación artística o técnico artesanal de cada unidad  y de los Centros de Formación Artística</t>
  </si>
  <si>
    <t>No. De espacios de formación artística y técnico artesanal en condiciones físicas adecuadas de acuerdo a la orientación artística o técnico artesanal de cada unidad y de los Centros de Formación Artística</t>
  </si>
  <si>
    <t>SEFIN y FHIS</t>
  </si>
  <si>
    <t>Realizar el diagnostico de las condiciones físicas de las unidades.</t>
  </si>
  <si>
    <t>Mantenimiento y reparación de edificios y locales</t>
  </si>
  <si>
    <t xml:space="preserve">Presentar las solicitudes de creación y/o mejora de los espacios de las unidades a las autoridades de las instituciones correspondientes.  </t>
  </si>
  <si>
    <t>Dar seguimiento a las solicitudes presentadas a las autoridades de las instituciones correspondientes.</t>
  </si>
  <si>
    <t>Supervisar y evaluar los procesos de creación y/o mejora de los espacios de las unidades.</t>
  </si>
  <si>
    <t xml:space="preserve">Atendidas las y los alumnos en los Centros de Formación Artística que ofrecen clases de teatro, danza y música </t>
  </si>
  <si>
    <t xml:space="preserve">No. De alumnas y alumnos atendidos en los Centros de Formación Artística (CEFA) que ofrecen clases de teatro, danza y música </t>
  </si>
  <si>
    <t>Publicitar y promocionar los diversos Programas de Formación Artística de los CEFA.</t>
  </si>
  <si>
    <t>Recursos Humanos y Viáticos</t>
  </si>
  <si>
    <t>Contratar al personal necesario para completar los equipos de trabajo de los CEFA.</t>
  </si>
  <si>
    <t>Realizar los procesos de evaluación e inscripción de estudiantes de primer ingreso y reingreso en los diversos programas de Formación Artística de los CEFAS.</t>
  </si>
  <si>
    <t>Adquirir y reparar los Instrumentos e insumos didáctico musicales para el área de música de los CEFA.</t>
  </si>
  <si>
    <t>Adquirir y reparar los equipos, materiales e insumos de escenografía, utilería, vestuarios, iluminación, música y sonido y los recursos didácticos indispensables para las áreas de teatro y danza de los CEFA.</t>
  </si>
  <si>
    <t>Realizar los procesos de evaluación, promoción y graduación de las y los estudiantes inscritos en los diferentes Programas de Formación Artística de las áreas de teatro, danza y música de los CEFA.</t>
  </si>
  <si>
    <t>Evaluar la ejecución de los Programas de Formación Artística de los CEFA para realizar los reajustes necesarios.</t>
  </si>
  <si>
    <t xml:space="preserve">Capacitado el personal administrativo, docente artístico y técnico artesanal según sus áreas de expertis y en temáticas como: derechos humanos, salvaguarda del patrimonio, abuso sexual, acoso sexual y laboral, violencias, genero, diversidad, inclusión, arteterapia y catedra morazánica. </t>
  </si>
  <si>
    <t>No. de personal administrativo, docente artístico y técnico artesanal capacitado según sus áreas de expertis y en temáticas como: derechos humanos, salvaguarda del patrimonio, abuso sexual, acoso sexual y laboral, violencias, genero, diversidad, inclusión, diversidad, arteterapia y catedra morazánica.</t>
  </si>
  <si>
    <t>Diagnosticar las necesidades de capacitación del personal de las unidades.</t>
  </si>
  <si>
    <t>Servicios de Capacitación, Estudios, investigaciones y análisis de factibilidad, servicio de imprenta, publicaciones y reproducciones, productos de artes gráficas, ceremonial y protocolo, útiles de escritorio, oficina y enseñanza, alimentos y bebidas para personas y productos de papel y cartón, pasajes aéreos y terrestres</t>
  </si>
  <si>
    <t>Elaborar un Plan de Acción para capacitar el personal de las unidades.</t>
  </si>
  <si>
    <t xml:space="preserve">Realizar las acciones administrativas ante las autoridades correspondientes para la ejecución del Plan de Acción de Capacitación del personal de las unidades. </t>
  </si>
  <si>
    <t>Supervisar y evaluar el proceso de desarrollo del Plan de Acción de Capacitación del personal de las unidades para realizar los ajustes necesarios</t>
  </si>
  <si>
    <t>Formadas las personas del programa de Formación de Facilitadores Artísticos bajo los principios del nuevo gobierno</t>
  </si>
  <si>
    <t>No. De personas formadas en el Programa de Formación de Facilitadores Artísticos bajo los Principios del nuevo gobierno.</t>
  </si>
  <si>
    <t>Publicitar y promocionar el Programa de Formación de Facilitadores Artísticos</t>
  </si>
  <si>
    <t>Estudios, investigaciones y análisis de factibilidad, servicio de imprenta, publicaciones y reproducciones, productos de artes gráficas, ceremonial y protocolo, útiles de escritorio, oficina y enseñanza, alimentos y bebidas para personas y productos de papel y cartón</t>
  </si>
  <si>
    <t>Realizar el proceso de inscripción de las y los participantes del programa.</t>
  </si>
  <si>
    <t>Adquisición de equipo, materiales e insumos para el desarrollo del programa.</t>
  </si>
  <si>
    <t>Evaluación y graduación de las y los participantes.</t>
  </si>
  <si>
    <t>Evaluar la ejecución del Programas de Formación para realizar los reajustes necesarios.</t>
  </si>
  <si>
    <t>Realizados los encuentros de intercambio con instituciones de formación artística y técnico artesanal nacionales e internacionales.</t>
  </si>
  <si>
    <t>No. De encuentros de intercambio con instituciones de formación artística y técnico artesanal nacionales e internacionales realizados.</t>
  </si>
  <si>
    <t>Definir con las unidades los encuentros que se van a desarrollar.</t>
  </si>
  <si>
    <t>Estudios, investigaciones y análisis de factibilidad, servicio de imprenta, publicaciones y reproducciones, productos de artes gráficas, ceremonial y protocolo y accesorios de costura, útiles de escritorio, oficina y enseñanza, alimentos y bebidas para personas, actuaciones artísticas, productos de papel y cartón, pasajes aéreos y terrestres.</t>
  </si>
  <si>
    <t>Solicitar ante las autoridades correspondiente los requerimientos para cada cada uno de los encuentros.</t>
  </si>
  <si>
    <t>Publicitar y promocionar los encuentros de intercambio</t>
  </si>
  <si>
    <t>Evaluar la ejecución de los encuentros de intercambio para realizar los reajustes necesarios.</t>
  </si>
  <si>
    <t>Beneficiadas las niñas, niños, jóvenes, adultos y adultos mayores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</si>
  <si>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No. de niñas, niños, jóvenes, adultos y adultos mayores beneficiados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</si>
  <si>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Definir en cada unidad la o las personas responsables del desarrollo de cada programa especial.</t>
  </si>
  <si>
    <t>Estudios, investigaciones y análisis de factibilidad, servicio de imprenta, publicaciones y reproducciones, productos de artes gráficas, ceremonial y protocolo, confecciones textiles, prendas de vestir, materiales y accesorios de costura, útiles de escritorio, oficina y enseñanza, alimentos y bebidas para personas, actuaciones artísticas, productos de papel y cartón, pasajes aéreos y terrestres.</t>
  </si>
  <si>
    <t>Diseñar el Programa especial de acuerdo con el enfoque de cada unidad.</t>
  </si>
  <si>
    <t>Publicitar y promocionar los programas especiales de acuerdo con el enfoque de cada unidad.</t>
  </si>
  <si>
    <t>Evaluar a inscribir a las y los aspirantes según los criterios establecidos en el diseño del programa según su enfoque.</t>
  </si>
  <si>
    <t>Adquirir de equipo, materiales e insumos para el desarrollo de cada programa especial según su enfoque.</t>
  </si>
  <si>
    <t>Realizar de presentaciones de los espectáculos artísticos producidos en cada programa especial según su enfoque.</t>
  </si>
  <si>
    <t>Evaluar de cada Programa Especial según su enfoque para realizar los reajustes pertinentes.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</si>
  <si>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Tegucigalpa y Comayagüela y que realizaran presentaciones en la Red de Casas de la Cultura.</t>
  </si>
  <si>
    <t>No. de Proyectos Especiales de la Compañía de Teatro Infantil y Juvenil, la Compañía de Teatro Ciego, la Compañía de Teatro Diverso, la Compañía de Danza Contemporánea, la Compañía Juvenil de Danza y La Compañía femenina de Música de Cámara, creados y apoyados en las que participan egresadas y egresados de las escuelas de formación artística con sede en Tegucigalpa y Comayagüela y que realizaran presentaciones en la Red de Casas de la Cultura.</t>
  </si>
  <si>
    <t>L 600,000.00</t>
  </si>
  <si>
    <t>Recepcionar los Proyectos presentados por las Compañías</t>
  </si>
  <si>
    <t>Evaluar los Proyectos presentados por la Compañías</t>
  </si>
  <si>
    <t>Aprobar los Proyectos presentados por las compañías</t>
  </si>
  <si>
    <t>Establecer las condiciones de apoyo a los proyectos presentados por las compañías</t>
  </si>
  <si>
    <t>Supervisar, avaluar y ajustar los procesos de desarrollo de los proyectos apoyados</t>
  </si>
  <si>
    <t>Presentar los espectáculos producidos por las compañías en Tegucigalpa, Comayagüela y la Red de las Casas de la Cultura</t>
  </si>
  <si>
    <t>Beneficiadas las personas través de los conciertos de la Orquesta Sinfónica Juvenil de Honduras realizados a nivel local, nacional e internacional.</t>
  </si>
  <si>
    <t>No. De personas beneficiadas a través de los conciertos de la Orquesta Sinfónica Juvenil de Honduras realizados a nivel local, nacional e internacional.</t>
  </si>
  <si>
    <t>L 3,000,000.00</t>
  </si>
  <si>
    <t>Realizar audiciones para la elección de las y los músicos que integraran la Orquesta Sinfónica Juvenil de Honduras</t>
  </si>
  <si>
    <t>Servicio de imprenta, publicaciones y reproducciones, productos de artes gráficas, ceremonial y protocolo, útiles de escritorio, oficina y enseñanza, alimentos y bebidas para personas, actuaciones artísticas, productos de papel y cartón, pasajes aéreos y terrestres.</t>
  </si>
  <si>
    <t>Conformación del equipo artístico, administrativo y logístico de la Orquesta Sinfónica Juvenil de Honduras</t>
  </si>
  <si>
    <t>Planificar mensualmente los conciertos</t>
  </si>
  <si>
    <t xml:space="preserve">Realizar los ensayos de preparación para cada concierto </t>
  </si>
  <si>
    <t>Publicitar y promocionar los conciertos planificados</t>
  </si>
  <si>
    <t>Realizar los conciertos  planificados</t>
  </si>
  <si>
    <t>Evaluar los conciertos realizados</t>
  </si>
  <si>
    <t>Beneficiadas las niñas, niños, jóvenes, adultos y adultos mayores de la Red de Aldeas Priorizadas y de los pueblos originarios en el Programa Itinerante</t>
  </si>
  <si>
    <t>No. De niñas, niños, jóvenes, adultos y adultos mayores de la Red de Aldeas Priorizadas y los pueblos originarios beneficiados en el Programa Itinerante</t>
  </si>
  <si>
    <t>L 2,000,000.00</t>
  </si>
  <si>
    <t>Contratar al personal necesario para conformar el equipos de trabajo del Programa Itinerante</t>
  </si>
  <si>
    <t>Estudios, investigaciones y análisis de factibilidad, materiales para talleres artísticos, instrumentos musicales, pinturas, pinceles, caballetes, mesas de trabajo, reproductor de sonido, elementos de utilería, vestuario y escenografía, servicio de imprenta, publicaciones y reproducciones, productos de artes gráficas, ceremonial y protocolo, útiles de escritorio, oficina y enseñanza, alimentos y bebidas para personas y productos de papel y cartón</t>
  </si>
  <si>
    <t>Adquirir los Instrumentos e insumos didáctico para las áreas de teatro, danza, música y circo del programa</t>
  </si>
  <si>
    <t>Crear un plan de acción mensual</t>
  </si>
  <si>
    <t>Coordinar con los enlaces de las aldeas priorizadas elegidas los días y horarios en los que se desarrollaran los talleres</t>
  </si>
  <si>
    <t>Realizar las gestiones de administrativas ante las autoridades correspondiente</t>
  </si>
  <si>
    <t>Evaluar la ejecución de los Programas de Formación Artística del Programa Itinerante para realizar los reajustes necesarios</t>
  </si>
  <si>
    <t>Beneficiadas las personas privadas de libertad a través del Programa de Centros de Creación en Libertad (C Crea en Libertad)</t>
  </si>
  <si>
    <t>No. De personas privadas de libertad beneficiadas a través del Programa de Centros de Creación en Libertad (C Crea en Libertad)</t>
  </si>
  <si>
    <t>Contratar al personal necesario para conformar el equipos de trabajo del Programa C Crea en Libertad</t>
  </si>
  <si>
    <t xml:space="preserve">Crear los planes especiales de las áreas del programa </t>
  </si>
  <si>
    <t>Adquirir los Instrumentos e insumos didáctico para las áreas de artes plásticas, escénicas, musicales y escritura creativa del programa.</t>
  </si>
  <si>
    <t xml:space="preserve">Coordinar con los enlaces de las Penitenciarias Nacionales </t>
  </si>
  <si>
    <t>Realizar las gestiones de administrativas ante las autoridades correspondientes</t>
  </si>
  <si>
    <t>Evaluar la ejecución de los Programas de Formación Artística del Programa C Crea en Libertad para realizar los reajustes necesarios.</t>
  </si>
  <si>
    <t>Beneficiadas las personas que asistan a las presentaciones artísticas de las Escuelas de Arte que participen en el Festival Nacional de Escuelas de Arte (FESNEA 2024)</t>
  </si>
  <si>
    <t>No. de personas beneficiadas por su asistencia en las presentaciones artísticas de las Escuela de Arte que participen en el Festival Nacional de Escuelas de Arte (FESNEA 2024)</t>
  </si>
  <si>
    <t>Planificar el FESNEA 2025 y definir los responsables de cada área de acción</t>
  </si>
  <si>
    <t>w</t>
  </si>
  <si>
    <t>Convocar a las escuelas de arte a nivel nacional para participar en el FESNEA 2025</t>
  </si>
  <si>
    <t>Concertar salas y espacios para las presentaciones del FESNEA 2025</t>
  </si>
  <si>
    <t>Publicitar y promocionar el FESNEA 2025</t>
  </si>
  <si>
    <t>Recibir a las agrupaciones de las escuelas artísticas invitadas al FESNEA 2025</t>
  </si>
  <si>
    <t>Despedir a las agrupaciones de las escuelas artística invitadas al FESNEA 2025</t>
  </si>
  <si>
    <t>Evaluar el desarrollo del FESNEA 2025</t>
  </si>
  <si>
    <t>SECRETARÍA DE PLANIFICACION ESTRATEGICA (SPE)</t>
  </si>
  <si>
    <t xml:space="preserve">DIRECCIÓN DE ESTUDIOS ECONÓMICOS Y SOCIALES </t>
  </si>
  <si>
    <t>MATRIZ DE MONITOREO POR RESULTADO DE PRODUCCIÓN 2025</t>
  </si>
  <si>
    <t xml:space="preserve">Secretaría de las Culturas, las Artes, y los Patrimonios de los Pueblos de Honduras </t>
  </si>
  <si>
    <t>Nombre del Programa:</t>
  </si>
  <si>
    <t>Fortalecimiento de la gestión cultural, de las artes y los patrimonio de los pueblos  a nivel nacional, formulación de políticas públicas culturales, artes y  de los patrimonios de los pueblos</t>
  </si>
  <si>
    <t>Descripción del Programa:</t>
  </si>
  <si>
    <t>Impulsamos políticas públicas culturales con cobertura  nacional  y local, que fomente la creación artística y las expresiones culturales, el libro y el documento, desarrollamos  la producción de las industrias culturales en todas sus variantes y los diálogos interculturales. Propiciamos la conservación y la puesta en valor del  patrimonio material e inmaterial  cultural de los pueblos de Honduras.</t>
  </si>
  <si>
    <t>Nombre de la Unidad Organizativa:</t>
  </si>
  <si>
    <t>SECAPPH</t>
  </si>
  <si>
    <t>Nombre del Responsable de la Unidad Organizativa:</t>
  </si>
  <si>
    <t>PhD. Annarella Vélez Osejo</t>
  </si>
  <si>
    <t>Beneficiarios (Cantidad):</t>
  </si>
  <si>
    <t xml:space="preserve">Beneficiarios por el Programa desagregados por sexo y edad  (Si Aplica): </t>
  </si>
  <si>
    <t>Mujeres</t>
  </si>
  <si>
    <t>Niñez</t>
  </si>
  <si>
    <t>No. de beneficiarios Pueblos Indígenas y Afrohondureños (Si Aplica)</t>
  </si>
  <si>
    <t>Juventud</t>
  </si>
  <si>
    <t>Adultez</t>
  </si>
  <si>
    <t>Lenca</t>
  </si>
  <si>
    <t>Adultez Mayor</t>
  </si>
  <si>
    <t>Chortí</t>
  </si>
  <si>
    <t>Hombres</t>
  </si>
  <si>
    <t>Garífunas</t>
  </si>
  <si>
    <t>Tawahkas</t>
  </si>
  <si>
    <t>Tolupanes</t>
  </si>
  <si>
    <t>Pech</t>
  </si>
  <si>
    <t>No binario</t>
  </si>
  <si>
    <t>Misquitos</t>
  </si>
  <si>
    <t>Nahuas</t>
  </si>
  <si>
    <t>Negros de habla inglesa</t>
  </si>
  <si>
    <t>Total</t>
  </si>
  <si>
    <t>Presupuesto Total del Programa:</t>
  </si>
  <si>
    <t>Inversión Focalizada en Mujeres (IFM):</t>
  </si>
  <si>
    <t>Inversión en Corresponsabilidad social  y Cuido de la Familia:</t>
  </si>
  <si>
    <t>Inversión en Cultura de Igualdad:</t>
  </si>
  <si>
    <t>junio septiembre y diciembre</t>
  </si>
  <si>
    <t>recargo</t>
  </si>
  <si>
    <t>Programación POA</t>
  </si>
  <si>
    <t>Identificación de Riesgos (Productos Finales)</t>
  </si>
  <si>
    <r>
      <rPr>
        <b/>
        <sz val="12"/>
        <color rgb="FF000000"/>
        <rFont val="Calibri"/>
      </rPr>
      <t>Correlativo</t>
    </r>
    <r>
      <rPr>
        <b/>
        <sz val="11"/>
        <color rgb="FF000000"/>
        <rFont val="Calibri"/>
      </rPr>
      <t xml:space="preserve">
(</t>
    </r>
    <r>
      <rPr>
        <b/>
        <u/>
        <sz val="11"/>
        <color rgb="FF000000"/>
        <rFont val="Calibri"/>
      </rPr>
      <t>No escriba en esta columna, solo siga el número correlativo, producto 1, producto 2, etc..</t>
    </r>
    <r>
      <rPr>
        <b/>
        <sz val="11"/>
        <color rgb="FF000000"/>
        <rFont val="Calibri"/>
      </rPr>
      <t>)</t>
    </r>
  </si>
  <si>
    <t>Resultado / Producto Final / Producto Intermedio</t>
  </si>
  <si>
    <t xml:space="preserve"> Indicador</t>
  </si>
  <si>
    <t>x</t>
  </si>
  <si>
    <t>Tipo De Indicador</t>
  </si>
  <si>
    <t>Categorización</t>
  </si>
  <si>
    <t>Medio de Verificación</t>
  </si>
  <si>
    <t>Costo aproximado</t>
  </si>
  <si>
    <t>META /CANTIDAD ANUAL</t>
  </si>
  <si>
    <t>ENERO</t>
  </si>
  <si>
    <t>FEBRERO</t>
  </si>
  <si>
    <t>MARZO</t>
  </si>
  <si>
    <t>ABRIL</t>
  </si>
  <si>
    <t>MAYO</t>
  </si>
  <si>
    <t>JUNIO</t>
  </si>
  <si>
    <t>JULIO</t>
  </si>
  <si>
    <t>AGOSTO</t>
  </si>
  <si>
    <t>SEPTIEMBRE</t>
  </si>
  <si>
    <t>OCTUBRE</t>
  </si>
  <si>
    <t>NOVIEMBRE</t>
  </si>
  <si>
    <t>DICIEMBRE</t>
  </si>
  <si>
    <t>Tipo de Riesgo</t>
  </si>
  <si>
    <t>Nivel de Impacto</t>
  </si>
  <si>
    <t>Descripción del Riesgo</t>
  </si>
  <si>
    <t xml:space="preserve">Resultado Institucional </t>
  </si>
  <si>
    <t>Sin Vinculación a Indicador de Resultado Sectorial</t>
  </si>
  <si>
    <t>Producto Final 1</t>
  </si>
  <si>
    <t xml:space="preserve">74   PERSONA    </t>
  </si>
  <si>
    <t>Acumulado</t>
  </si>
  <si>
    <t xml:space="preserve">Servicios </t>
  </si>
  <si>
    <t>Convenios firmados, informes de proyectos y actividades, descripción de los eventos de socialización y gestión, fotografías, listados de asistencia, actas firmadas y selladas, y material audio/visual producido.</t>
  </si>
  <si>
    <t>Estratégicos</t>
  </si>
  <si>
    <t>Bajo</t>
  </si>
  <si>
    <t>Cambios tecnológicos que podrían mejorar la eficiencia de los procesos institucionales.</t>
  </si>
  <si>
    <t>Producto Intermedio 1</t>
  </si>
  <si>
    <t xml:space="preserve">Acciones Estratégicas </t>
  </si>
  <si>
    <t>Informes de los  talleres impartidos, fotografías, actas firmadas y selladas, listados de asistencia y producciones audiovisuales.</t>
  </si>
  <si>
    <t>Producto Intermedio 2</t>
  </si>
  <si>
    <t xml:space="preserve">405   GRUPO VULNERABLE   </t>
  </si>
  <si>
    <t>Producto Intermedio 3</t>
  </si>
  <si>
    <t>Producto Intermedio 4</t>
  </si>
  <si>
    <t>Producto Intermedio 5</t>
  </si>
  <si>
    <t xml:space="preserve">294   GRUPO    </t>
  </si>
  <si>
    <t xml:space="preserve"> Informes de las agrupaciones conformadas, fotografías, actas firmadas y selladas, y listados de asistencia y producciones audiovisuales.</t>
  </si>
  <si>
    <t>Producto Intermedio 6</t>
  </si>
  <si>
    <t xml:space="preserve"> Informes de los artistas migrantes fortalecidos, fotografías, actas firmadas y selladas, y listados de asistencia.</t>
  </si>
  <si>
    <t>Producto Intermedio 7</t>
  </si>
  <si>
    <t xml:space="preserve">39   EVENTO    </t>
  </si>
  <si>
    <t>Informes de los eventos artísticos realizados, imágenes, actas firmadas y selladas, listados de asistencia y producciones audiovisuales.</t>
  </si>
  <si>
    <t>Producto Final 2</t>
  </si>
  <si>
    <t xml:space="preserve">538   OBRA    </t>
  </si>
  <si>
    <t>Informes, fotografías y orden de compras</t>
  </si>
  <si>
    <t>Operativos</t>
  </si>
  <si>
    <t>Medio</t>
  </si>
  <si>
    <t>Interrupciones en la cadena de suministro que afectan la entrega oportuna de servicios.</t>
  </si>
  <si>
    <t xml:space="preserve">32   DOCUMENTO    </t>
  </si>
  <si>
    <t>Bienes</t>
  </si>
  <si>
    <t>Informes, fotografías, videos, listas de asistencias a los eventos</t>
  </si>
  <si>
    <t xml:space="preserve">305   PROYECTO    </t>
  </si>
  <si>
    <t>Producto Final 3</t>
  </si>
  <si>
    <t xml:space="preserve">Número de ingresados  producidos y espacios de interacción  para fomento de la literatura   </t>
  </si>
  <si>
    <t xml:space="preserve">424   LIBRO    </t>
  </si>
  <si>
    <t>Varios</t>
  </si>
  <si>
    <t>Fuentes Internas: Recursos Propios</t>
  </si>
  <si>
    <t xml:space="preserve">2,000 libros producidos </t>
  </si>
  <si>
    <t>4,000 ejemplare de libros agregados al acervo de la Red de Bibliotecas Públicas</t>
  </si>
  <si>
    <t xml:space="preserve">Número de "Cajas Viajeras" en Bibliotecas Públicas y Municipales </t>
  </si>
  <si>
    <t>541   CAJA</t>
  </si>
  <si>
    <t xml:space="preserve">Varios </t>
  </si>
  <si>
    <t xml:space="preserve">20 Cajas Viajeras  con 80 libros cada una </t>
  </si>
  <si>
    <t xml:space="preserve">Que el proyecto no sea ejecutado en tiempo y forma por las y los bibliotecarios </t>
  </si>
  <si>
    <t>Número de títulos de libros producidos</t>
  </si>
  <si>
    <t>18 títulos de libros</t>
  </si>
  <si>
    <t>Daño en maquinaría para producción</t>
  </si>
  <si>
    <t>Producto Final 4</t>
  </si>
  <si>
    <t xml:space="preserve">Numero de bibliotecas comunitarias afiliadas a red de Bibliotecas Públicas </t>
  </si>
  <si>
    <t xml:space="preserve">318   AFILIADO    </t>
  </si>
  <si>
    <t xml:space="preserve">31  Bibliotecas Afiliadas a la Red de Bibliotecas </t>
  </si>
  <si>
    <t>Número de nuevas Bibliotecas comunitarias afiliadas a la Red de Bibliotecas Públicas</t>
  </si>
  <si>
    <t xml:space="preserve">32  Bibliotecas Afiliadas a la Red de Bibliotecas </t>
  </si>
  <si>
    <t xml:space="preserve">Alto </t>
  </si>
  <si>
    <t>Conseguir que las alcaldías o comunidades organizadas entorno  las Bibliotecas Comunitarias o Municipales deseen o quieran afiliarse</t>
  </si>
  <si>
    <t xml:space="preserve">Establecer 3 áreas regionales de apoyo a la Red de Bibliotecas Públicas </t>
  </si>
  <si>
    <t xml:space="preserve">Número de áreas de apoyo regional creadas </t>
  </si>
  <si>
    <t xml:space="preserve">155   CONTRATO    </t>
  </si>
  <si>
    <t xml:space="preserve">Informes mensual de las bibliotecas  según región (estas contrataciones son necesarias ya que la Red de Bibliotecas está en constante crecimiento  </t>
  </si>
  <si>
    <t xml:space="preserve">3 Contrataciones/ 12 informes anuales de las Bibliotecas Públicas Municipales o Comunitarias por Región </t>
  </si>
  <si>
    <t xml:space="preserve">Que cada bibliotecario perteneciente a cada región pueda hacer llegar la información pertinente para la realización de los informes </t>
  </si>
  <si>
    <t>1  Biblioteca Municipal Construida</t>
  </si>
  <si>
    <t xml:space="preserve">342   BIBLIOTECA    </t>
  </si>
  <si>
    <t xml:space="preserve">1 Bibliotecas Pública Municipal Creada </t>
  </si>
  <si>
    <t xml:space="preserve">25% de la obra </t>
  </si>
  <si>
    <t xml:space="preserve">Que la Corporación Municipal ejecute el presupuesto en tiempo y forma </t>
  </si>
  <si>
    <t>Un (1) Encuentro de Bibliotecarios realizado</t>
  </si>
  <si>
    <t xml:space="preserve">417   JORNADA    </t>
  </si>
  <si>
    <t>No Acumulado</t>
  </si>
  <si>
    <t xml:space="preserve">1 Encuentro de Bibliotecarios y Bibliotecarias </t>
  </si>
  <si>
    <t xml:space="preserve">Realizado el I encuentro de Bibliotecarios de la RBPH </t>
  </si>
  <si>
    <t xml:space="preserve">La disponibilidad de las y los bibliotecarios para asistir al encuentro </t>
  </si>
  <si>
    <t xml:space="preserve">Número de bibliotecarias bibliotecarios formados en Bibliotecología  </t>
  </si>
  <si>
    <t xml:space="preserve">96   CAPACITADO(A)    </t>
  </si>
  <si>
    <t>25 Bibliotecarios capacitados/ as</t>
  </si>
  <si>
    <t xml:space="preserve">Que las y los bibliotecarios tenga disponibilidad para capacitarse </t>
  </si>
  <si>
    <t>Producto Final 5</t>
  </si>
  <si>
    <t>Número de documentación restaurada y conservada</t>
  </si>
  <si>
    <t>50 documentos</t>
  </si>
  <si>
    <t>Disponer del material necesario para restauración</t>
  </si>
  <si>
    <t>Fichas de la documentación restaurada y conservada en las unidades del Archivo Nacional, Biblioteca Nacional y Hemeroteca Nacional.</t>
  </si>
  <si>
    <t>Número de fichas técnico diagnósticas realizadas</t>
  </si>
  <si>
    <t>100 fichas</t>
  </si>
  <si>
    <t>Contar con la información necesaria para las fichas</t>
  </si>
  <si>
    <t>1 Guía</t>
  </si>
  <si>
    <t>Disponer de la información necesaria</t>
  </si>
  <si>
    <t>100 documentos</t>
  </si>
  <si>
    <t>Disponer de la maquinaria adecuada</t>
  </si>
  <si>
    <t>1 guía hemerográfica</t>
  </si>
  <si>
    <t>Contar con la información necesaria</t>
  </si>
  <si>
    <t>Creación del  Manual para el 
Manejo de Archivos</t>
  </si>
  <si>
    <t>1 borrador de manual</t>
  </si>
  <si>
    <t>Producto Final 6</t>
  </si>
  <si>
    <t>Creación de espacios de encuentro literarios y documentales para mayor acceso de la población</t>
  </si>
  <si>
    <t>10 talleres</t>
  </si>
  <si>
    <t>Complejidad de organización</t>
  </si>
  <si>
    <t>Número de Feria Internacional del Libro  realizada</t>
  </si>
  <si>
    <t xml:space="preserve">43   FERIA    </t>
  </si>
  <si>
    <t>1 Feria</t>
  </si>
  <si>
    <t>1 Congreso</t>
  </si>
  <si>
    <t>Producto Final 7</t>
  </si>
  <si>
    <t>Equipadas o restauradas salas en la Hemeroteca Nacional y Biblioteca Nacional</t>
  </si>
  <si>
    <t>Número de salas equipadas</t>
  </si>
  <si>
    <t xml:space="preserve">103   OFICINA    </t>
  </si>
  <si>
    <t>6 Salas equipadas</t>
  </si>
  <si>
    <t>Red de Hemerotecas Públicas</t>
  </si>
  <si>
    <t>Número de Redes creadas</t>
  </si>
  <si>
    <t xml:space="preserve">152   SEGUIMIENTO    </t>
  </si>
  <si>
    <t>1 Red creada</t>
  </si>
  <si>
    <t>Producto Final 8</t>
  </si>
  <si>
    <t>No. de expresiones y manifestaciones culturales de las poblaciones indígenas, afrohondureñas y mestizas, salvaguardadas.</t>
  </si>
  <si>
    <t xml:space="preserve">Informes de Avance Mensual, Trimestral, Semestral; Ayudas de Memoria, Registro Fotográfico, Informes de Gira, Informe Financiero, Listados de Participantes/Beneficiarios, Actas de Compromiso, Actas de Entrega, Cuadros de Kardex. </t>
  </si>
  <si>
    <t xml:space="preserve">593   ACCION    </t>
  </si>
  <si>
    <t>Las acciones implementadas en el marco del 'PAEAH 2023-2025', deben contemplar adecuados de sensibilización y capacitación al sector de servidoras y servidores públicos en materia de multiculturalidad, derechos de los pueblos indígenas y atención ciudadana.</t>
  </si>
  <si>
    <t xml:space="preserve">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</si>
  <si>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 xml:space="preserve">№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 </t>
  </si>
  <si>
    <t>N/A</t>
  </si>
  <si>
    <t>6</t>
  </si>
  <si>
    <t>8</t>
  </si>
  <si>
    <t>Financieros</t>
  </si>
  <si>
    <t xml:space="preserve">La cadena de valor de este producto no cuenta con una adecuada asignación de recursos financieros que permitan el establecimiento de actividades de trabajo de campo, así como de bienes y servicios involucrados en la edición, publicación y distribución de los documentos y materiales informativos. </t>
  </si>
  <si>
    <t xml:space="preserve">986   OBRA MEJORADA   </t>
  </si>
  <si>
    <t>Fuentes Externas: Apoyo Presupuestario</t>
  </si>
  <si>
    <t>4</t>
  </si>
  <si>
    <t xml:space="preserve">Las comunidades de PIAH identificadas como potenciales beneficiarias, no disponen de los documentos requeridos en Ley, que den habida cuenta de la posesión y dominio pleno de aquellas tierras, terrenos o bienes inmuebles seleccionados para optimización. También, es posible que las comunidades de PIAH no cuenten con los documentos requeridos en Ley que den habida cuenta de su legitimidad, representatividad y/o legalidad como voceros de los intereses del pueblo indígenas o afrohondureños, en cuestión. </t>
  </si>
  <si>
    <t>Promovidas y revitalizadas las expresiones musicales y dancísticas tradicionales  con grupos de las comunidades de pueblos originarios, afrohondureños y mestizo.</t>
  </si>
  <si>
    <t xml:space="preserve">№ de grupos en comunidades de pueblos originarios, afrohondureños  y mestizos, promoviendo y revitalizando expresiones musicales y dancísticas tradicionales. </t>
  </si>
  <si>
    <t>Informes de Avance Mensual, Trimestral, Semestral; Ayudas de Memoria, Registro Fotográfico, Informes de Gira, Informe Financiero, Listados de Participantes/Beneficiarios, Actas de Compromiso, Actas de Entrega.</t>
  </si>
  <si>
    <t>5</t>
  </si>
  <si>
    <t xml:space="preserve">El poco personal que labora en la DGCP, no es suficiente en relación al trabajo de campo,  recolección de datos y trabajo administrativo. </t>
  </si>
  <si>
    <t>Incrementado/ampliado el repositorio digital con información integral sobre las festividades tradicionales y folclóricos en los distintos contextos municipales de Honduras.</t>
  </si>
  <si>
    <t>7</t>
  </si>
  <si>
    <t>Sistematizados y difundidos documentos informativos sobre platillos típicos representativos de la gastronomía tradicional de las diferentes regiones de Honduras.</t>
  </si>
  <si>
    <t xml:space="preserve">№ de documentos sistematizados y difundidos sobre platillos típicos representativos de la gastronomía tradicional de las diferentes regiones de Honduras, sistematizados y difundidos.
</t>
  </si>
  <si>
    <t xml:space="preserve">1035   DOCUMENTO DE SISTEMATIZACION  </t>
  </si>
  <si>
    <t>1</t>
  </si>
  <si>
    <t xml:space="preserve">№ de expresiones culturales inmateriales inventariadas 
</t>
  </si>
  <si>
    <t>Producto Intermedio 8</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</si>
  <si>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</si>
  <si>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xml:space="preserve">602   DECLARATORIA    </t>
  </si>
  <si>
    <t>3</t>
  </si>
  <si>
    <t>Producto Intermedio 9</t>
  </si>
  <si>
    <t xml:space="preserve">Fortalecidos y promovidos los grupos y organizaciones artesanales de mujeres indígenas y afrohondureñas, organizadas  y constituidas tanto de manera formal y como no formal, para asegurar la sostenibilidad de las prácticas artesanales vinculadas a su Patrimonio Cultural Inmaterial - PCI. </t>
  </si>
  <si>
    <t xml:space="preserve">300   ORGANIZACION    </t>
  </si>
  <si>
    <t>Producto Intermedio 10</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</si>
  <si>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afrohondureñas.</t>
  </si>
  <si>
    <t xml:space="preserve">№ de actividades promovidas e implementadas para el fortalecimiento de las capacidades lingüísticas de la Población Indígena y Afrodescendiente de Honduras.
</t>
  </si>
  <si>
    <t xml:space="preserve">131   ACTIVIDAD    </t>
  </si>
  <si>
    <t>15</t>
  </si>
  <si>
    <t>20</t>
  </si>
  <si>
    <t>La falta de presupuesto y el poco personal</t>
  </si>
  <si>
    <t>Producto Final 9</t>
  </si>
  <si>
    <t>16</t>
  </si>
  <si>
    <t>Actas de Afiliación, convenios.</t>
  </si>
  <si>
    <t>12</t>
  </si>
  <si>
    <t>Fotografías y Listados de asistencia</t>
  </si>
  <si>
    <t>L. 15,000,000.00</t>
  </si>
  <si>
    <t>Creada la agenda cultural institucional, para ejecutar a través de las Casas de la Cultura para el acceso y disfrute de los derechos culturales de la ciudadanía hondureña.</t>
  </si>
  <si>
    <t>Agendas culturales.</t>
  </si>
  <si>
    <t>L. 1,500,000.00</t>
  </si>
  <si>
    <t xml:space="preserve">población beneficiada con los programas de formación artística-cultural en las diferentes disciplinas.  </t>
  </si>
  <si>
    <t>L. 2,000,000.00</t>
  </si>
  <si>
    <t xml:space="preserve">Producto Intermedio 4                                                                                                            </t>
  </si>
  <si>
    <t>9</t>
  </si>
  <si>
    <t>0</t>
  </si>
  <si>
    <t>Producto Final 10</t>
  </si>
  <si>
    <t>Informes Mensuales y trimestrales</t>
  </si>
  <si>
    <t>L. 19,350,000.00</t>
  </si>
  <si>
    <t>16,053</t>
  </si>
  <si>
    <t>16,330</t>
  </si>
  <si>
    <t xml:space="preserve">3   ALUMNO (A)   </t>
  </si>
  <si>
    <t>Listados de Matrícula, fotografías y/o videos</t>
  </si>
  <si>
    <t>795</t>
  </si>
  <si>
    <t>805</t>
  </si>
  <si>
    <t xml:space="preserve">551   ACTIVIDADES DE REPARACIÓN  </t>
  </si>
  <si>
    <t>afiches, panfletos, publicaciones en redes sociales</t>
  </si>
  <si>
    <t>L. 3,000,000.00</t>
  </si>
  <si>
    <t>Listados de matricula y fotografía</t>
  </si>
  <si>
    <t>L. 2,200,000.00</t>
  </si>
  <si>
    <t>170</t>
  </si>
  <si>
    <t>180</t>
  </si>
  <si>
    <t xml:space="preserve">31   DOCENTE    </t>
  </si>
  <si>
    <t>Constancias, fotografías, listado de asistencia</t>
  </si>
  <si>
    <t>L. 300,000.00</t>
  </si>
  <si>
    <t>64</t>
  </si>
  <si>
    <t>66</t>
  </si>
  <si>
    <t>Informes</t>
  </si>
  <si>
    <t>L. 250,000.00</t>
  </si>
  <si>
    <t>100</t>
  </si>
  <si>
    <t>110</t>
  </si>
  <si>
    <t>L. 500,000.00</t>
  </si>
  <si>
    <t>Litados de matricula, informes, fotografías</t>
  </si>
  <si>
    <t>80</t>
  </si>
  <si>
    <t>90</t>
  </si>
  <si>
    <t>Documentos, informes, fotografías</t>
  </si>
  <si>
    <t>L. 600,000.00</t>
  </si>
  <si>
    <t>9150</t>
  </si>
  <si>
    <t>9250</t>
  </si>
  <si>
    <t>250</t>
  </si>
  <si>
    <t>275</t>
  </si>
  <si>
    <t>Producto Intermedio 11</t>
  </si>
  <si>
    <t>3,000,000.00</t>
  </si>
  <si>
    <t>70</t>
  </si>
  <si>
    <t>Producto Intermedio 12</t>
  </si>
  <si>
    <t>5449</t>
  </si>
  <si>
    <t>Firma ______________________________</t>
  </si>
  <si>
    <t xml:space="preserve">              Firma ______________________________________</t>
  </si>
  <si>
    <t>Firma _________________________</t>
  </si>
  <si>
    <t xml:space="preserve">         Máxima Autoridad de la Institución</t>
  </si>
  <si>
    <t xml:space="preserve">                         Responsable de la Dirección del  Programa</t>
  </si>
  <si>
    <t xml:space="preserve">           Director/Jefe Planificación</t>
  </si>
  <si>
    <t>MATRIZ DE MONITOREO POR ACTIVIDADES 2025</t>
  </si>
  <si>
    <t xml:space="preserve">Matriz de Programación por Actividad / Hito </t>
  </si>
  <si>
    <t>Correlativo
(No escriba en esta columna, solo siGerencia Administrativa  el número correlativo, producto 1, producto 2, etc..)</t>
  </si>
  <si>
    <t>Descripción</t>
  </si>
  <si>
    <t>Fecha de Inicio</t>
  </si>
  <si>
    <t>Fecha de Finalización</t>
  </si>
  <si>
    <t>Responsable</t>
  </si>
  <si>
    <t>Director General de las Artes y Sub Gerente de Presupuesto</t>
  </si>
  <si>
    <t>Convenios firmados, informes de proyectos y actividades, descripción de los eventos de socialización y gestión, imágenes, listados de asistencia, actas firmadas y selladas, y material audio/visual producido.</t>
  </si>
  <si>
    <t>Director General de las Artes</t>
  </si>
  <si>
    <t>Informes de los  talleres impartidos, fotografías, actas firmadas y selladas, listados de asistencia.</t>
  </si>
  <si>
    <t>Actividad / Hito 1</t>
  </si>
  <si>
    <t>Actividad / Hito 2</t>
  </si>
  <si>
    <t>Actividad / Hito 3</t>
  </si>
  <si>
    <t>OrGerencia Administrativa nizar los talleres didácticos junto con las autoridades locales, tomando en cuenta criterios de inclusión de personas en vulnerabilidad y con discapacidades.</t>
  </si>
  <si>
    <t>Actividad / Hito 4</t>
  </si>
  <si>
    <t>OrGerencia Administrativa nizar los talleres de arte terapia junto con las autoridades correspondientes, con la conformación de equipos de trabajo con enfoque en población con discapacidades, inclusión de género y derechos humanos.</t>
  </si>
  <si>
    <t>OrGerencia Administrativa nizar los talleres de arte ocupacional junto con las autoridades correspondientes, con la conformación de equipos de trabajo con enfoque en inclusión de género y derechos humanos.</t>
  </si>
  <si>
    <t>Impartidos talleres de diversas manifestaciones artísticas, enfocados en la sensibilidad ambiental, con el propósito de fomentar la sostenibilidad ecológica, utilizando materiales reciclados, promoviEscuela Nacional de Danzao prácticas eco amiGerencia Administrativa bles, tomando en cuenta criterios de derechos humanos, inclusión de género y diversidad, diferenciadas por edad.</t>
  </si>
  <si>
    <t>OrGerencia Administrativa nizar los talleres de sensibilidad ambiental junto con las autoridades correspondientes, con la conformación de equipos de trabajo con enfoque en inclusión de género y derechos humanos.</t>
  </si>
  <si>
    <t xml:space="preserve"> Informes de las agrupaciones conformadas, fotografías, actas firmadas y selladas, y listados de asistencia.</t>
  </si>
  <si>
    <t>Identificar y crear el directorio migrante, con criterios de derechos humanos, inclusión de género, pueblos originarios y afrodescEscuela Nacional de Danzaientes.</t>
  </si>
  <si>
    <t>Realizar entrevistas para cataloGerencia Administrativa r y seleccionar artistas migrantes retornados y no retornados, para el fortalecimiento de capacidades artísticas.</t>
  </si>
  <si>
    <t>Fortalecer a artistas migrantes retornados y no retornados, mediante talleres, capacitaciones y entreGerencia Administrativa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</si>
  <si>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cataloGerencia Administrativa ción de obras artísticas a nivel nacional, con criterios de sostenibilidad ecológica, en derechos humanos, inclusión de género, población en vulnerabilidad, diferenciadas por edad.</t>
  </si>
  <si>
    <t>Informes de los eventos artísticos realizados, imágenes, actas firmadas y selladas, y listados de asistencia.</t>
  </si>
  <si>
    <t>Ampliados y/o adecuados los espacios públicos físicos y virtuales para la creación y distribución de productos y servicios culturales de las artes, mediante restauraciones y presentaciones de productos audiovisuales, para Gerencia Administrativa rantizar la inclusión de la población en las manifestaciones artísticas/culturales.</t>
  </si>
  <si>
    <t>Informes, fotografías, planos arquitectónicos firmados, videos, orden de compra, publicaciones y evaluación, encuesta de satisfacción de usuarios, listados de asistencia.</t>
  </si>
  <si>
    <t>Informes, fotografías, planos arquitectónicos firmados, orden de compra, publicaciones y evaluación, encuesta de satisfacción de usuarios, listados de asistencia.</t>
  </si>
  <si>
    <t>Realizar investiGerencia Administrativa ciones sobre la historia del cine en Honduras.</t>
  </si>
  <si>
    <t>Presentados proyectos audiovisuales a la Dirección General de las Artes, para su ejecución y apoyo al gremio artístico indepEscuela Nacional de Danzaiente.</t>
  </si>
  <si>
    <t>Presentación y evaluación de informes narrativos y financieros de los proyectos audiovisuales realizados por parte de las orGerencia Administrativa nizaciones ejecutoras.</t>
  </si>
  <si>
    <t xml:space="preserve"> Libros ingresados y espacios de interacción para fomentar la lectura e incrementar el acceso  a la literatura, cultura y conocimiento dirigidos a ciudadanía en las diferentes etapas de su vida.</t>
  </si>
  <si>
    <t xml:space="preserve">Enero </t>
  </si>
  <si>
    <t xml:space="preserve">Diciembre </t>
  </si>
  <si>
    <t xml:space="preserve">Dirección  General del Libro y el Documento, Biblioteca Nacional, Red de Bibliotecas Públicas, Editorial Eva Thais </t>
  </si>
  <si>
    <t>Fotografías, listados de los libros entreGerencia Administrativa dos</t>
  </si>
  <si>
    <t xml:space="preserve">Reabastecido el acervo bibliográfico de la Biblioteca Nacional de Honduras y la Red de Bibliotecas Públicas por medio de la gestión de donaciones para su distribución a nivel nacional para beneficiar a usuarias y usuarios </t>
  </si>
  <si>
    <t xml:space="preserve">Marzo </t>
  </si>
  <si>
    <t xml:space="preserve">Julio </t>
  </si>
  <si>
    <t>Producto intermedio 2</t>
  </si>
  <si>
    <t xml:space="preserve">Dirección  General del Libro y el Documento/ Red de Bibliotecas Públicas </t>
  </si>
  <si>
    <t xml:space="preserve">Documento final de la propuesta y ejecución del programa "Cajas Viajeras"  </t>
  </si>
  <si>
    <t xml:space="preserve">Listado de las Bibliotecas Públicas Municipales o Comunitarias con su respectiva bibliotecaria o bibliotecario </t>
  </si>
  <si>
    <t>Abril</t>
  </si>
  <si>
    <t xml:space="preserve">Junio </t>
  </si>
  <si>
    <t xml:space="preserve">Acta de entreGerencia Administrativa  de la "Caja Viajera", Fotografías </t>
  </si>
  <si>
    <t xml:space="preserve">Ejecutar el proyecto "Cajas Viajeras" con centros educativos o fuerzas vivas de las comunidades donde no existe presencia de Bibliotecas Públicas </t>
  </si>
  <si>
    <t xml:space="preserve">Actas de entreGerencia Administrativa  de las cajas viajeras y , fotografías </t>
  </si>
  <si>
    <t xml:space="preserve">Producto Intermedio 3 </t>
  </si>
  <si>
    <t xml:space="preserve">Libros producidos por la Editorial e imprenta Eva Thais  </t>
  </si>
  <si>
    <t>Dirección  General del Libro y el Documento/ Editorial Eva Thais</t>
  </si>
  <si>
    <t>Libros, fotografías</t>
  </si>
  <si>
    <t>Ampliada la red de Bibliotecas Públicas en función de fomentar el acceso en la  población en sus diferentes etapas de vida en los diferentes municipios focalizados.</t>
  </si>
  <si>
    <t>Diciembre</t>
  </si>
  <si>
    <t>Noviembre</t>
  </si>
  <si>
    <t xml:space="preserve">Actas y convenios firmados </t>
  </si>
  <si>
    <t xml:space="preserve">Afiliadas Nuevas bibliotecas de la red de Bibliotecas públicas  en los municipios cerrados  por el impacto de la pandemia y los fenómenos naturales, para el disfrute de la lectura y la investiGerencia Administrativa ción a las personas en los diferentes ciclos de vida en sus diferentes  capacidades </t>
  </si>
  <si>
    <t xml:space="preserve">Recepción de solicitudes de   Afiliación por parte de las Bibliotecas comunitarias( que han siso abiertas por orGerencia Administrativa nismos internacionales sin fines de lucro )  o las bibliotecas municipales ( abiertas por las municipalidades) </t>
  </si>
  <si>
    <t xml:space="preserve">Solicitudes </t>
  </si>
  <si>
    <t xml:space="preserve">Fotografías de llamadas o correos enviados entre el director de la Red de Bibliotecas Públicas y las y los encarGerencia Administrativa dos de Bibliotecas Públicas Comunitarias o Municipales </t>
  </si>
  <si>
    <t xml:space="preserve">Actas de afiliación </t>
  </si>
  <si>
    <t xml:space="preserve">Contrato de empleados </t>
  </si>
  <si>
    <t xml:space="preserve">Contrato de empleados/informes mensuales de las Bibliotecas Públicas Municipales o Comunitarias por región  </t>
  </si>
  <si>
    <t>Febrero</t>
  </si>
  <si>
    <t>Enero</t>
  </si>
  <si>
    <t xml:space="preserve">Personal de la Red de Bibliotecas Públicas encarGerencia Administrativa dos de las Regiones de Occidente, Sur y Oriente del país. </t>
  </si>
  <si>
    <t xml:space="preserve">Informe de las actividades de las Bibliotecas Municipales o Comunitarias de las regiones de Occidente, Sur y Oriente </t>
  </si>
  <si>
    <t xml:space="preserve">Propuesta para la creación de una Biblioteca  Municipal con fondos de la Secretaría de las Culturas, las Artes y los Patrimonios de los Pueblos de Honduras (SECAPPH) </t>
  </si>
  <si>
    <t xml:space="preserve">Justificación  de la creación de la Biblioteca Pública Municipal  de acuerdo al  estudio realizado en el año 2023 sobre la existencia o ausencia de bibliotecas en el país </t>
  </si>
  <si>
    <t xml:space="preserve">Abril </t>
  </si>
  <si>
    <t xml:space="preserve">Mayo </t>
  </si>
  <si>
    <t xml:space="preserve">Firma de convenio firmado </t>
  </si>
  <si>
    <t xml:space="preserve">Avances de la construcción de la Biblioteca Pública Municipal </t>
  </si>
  <si>
    <t xml:space="preserve">Creación de un propuesta para el I encuentro de bibliotecarios y bibliotecarias </t>
  </si>
  <si>
    <t xml:space="preserve">Documento de propuesta </t>
  </si>
  <si>
    <t xml:space="preserve">Conformar Comités para la orGerencia Administrativa nización y logística ante, durante y después de la Feria </t>
  </si>
  <si>
    <t xml:space="preserve">Documento de comités conformados </t>
  </si>
  <si>
    <t xml:space="preserve">Extensión de invitaciones y confirmación de asistencia </t>
  </si>
  <si>
    <t xml:space="preserve">Listados de bibliotecarios capacitados, diplomas extEscuela Nacional de Danzaidos, sesiones de Zoom, Google Meet </t>
  </si>
  <si>
    <t xml:space="preserve">Redactar un listado de las personas encarGerencia Administrativa das de las bibliotecas activas </t>
  </si>
  <si>
    <t xml:space="preserve">Listado </t>
  </si>
  <si>
    <t xml:space="preserve">Seleccionar las temáticas que se impartirán en los talleres de bibliotecología </t>
  </si>
  <si>
    <t xml:space="preserve">Documento </t>
  </si>
  <si>
    <t xml:space="preserve">Fotografía / Listados </t>
  </si>
  <si>
    <t xml:space="preserve">Dirección  General del Libro y la Unidad de Conservación y Restauración </t>
  </si>
  <si>
    <t>Documentación restaurada en las unidades del Archivo Nacional, Biblioteca Nacional y Hemeroteca Nacional.</t>
  </si>
  <si>
    <t>Enlistamiento y entreGerencia Administrativa  del material restaurado, empastado y reparado a las diferentes colecciones</t>
  </si>
  <si>
    <t xml:space="preserve">Elaboración y descripción de las fichas tanto técnica diagnóstica, como de ingreso y egreso de material de los fondos documentales a la unidad de conservación y restauración </t>
  </si>
  <si>
    <t>Fichas, documentos, informes, fotografías</t>
  </si>
  <si>
    <t>Actividad / Hito 5</t>
  </si>
  <si>
    <t>Dirección  General del Libro y Archivo Nacional</t>
  </si>
  <si>
    <t>Guía, documentos, informes, fotografías</t>
  </si>
  <si>
    <t xml:space="preserve">Producto Intermedio 4 </t>
  </si>
  <si>
    <t>Octubre</t>
  </si>
  <si>
    <t>Documentos, informes, fotografías, videos</t>
  </si>
  <si>
    <t>Dirección  General del Libro y todas las unidades de la DGLD</t>
  </si>
  <si>
    <t>Ejecución de eventos formativos Creación del proyecto FIL-Honduras 2025</t>
  </si>
  <si>
    <t>OrGerencia Administrativa nización de comisiones de trabajo</t>
  </si>
  <si>
    <t>Agosto</t>
  </si>
  <si>
    <t>Septiembre</t>
  </si>
  <si>
    <t>Fortalecidos los espacios físicos y virtuales para Gerencia Administrativa rantizar el acceso a la documentación y resguardo del patrimonio  documental y literario del país.</t>
  </si>
  <si>
    <t>Dirección  General del Libro y la Unidad de Conservación y Restauración, Hemeroteca Nacional, Biblioteca Nacional</t>
  </si>
  <si>
    <t>Equipadas o restauradas salas en la Hemeroteca Nacional</t>
  </si>
  <si>
    <t>Dirección General del Libro, Hemeroteca Nacional, Biblioteca nacional</t>
  </si>
  <si>
    <t>Gestión y ejecución de material y equipo para equipamiento o restauración</t>
  </si>
  <si>
    <t>Dirección General del Libro, Hemeroteca Nacional</t>
  </si>
  <si>
    <t>Dirección General de las Culturas y los Patrimonios</t>
  </si>
  <si>
    <t>Informes de Avance Mensual, Trimestral, Semestral; Ayudas de Memoria, Registro Fotográfico, Informes de Gira, Informe Financiero, Listados de Participantes/Beneficiarios.</t>
  </si>
  <si>
    <t xml:space="preserve">Planificación y desarrollo de 'Jornadas de Intervención Propedéutica para la Sensibilización Institucional y OrGerencia Administrativa nizacional' en materia de multiculturalidad y derechos de los pueblos indígenas y afrohondureños, así como sobre la adopción de la 'Política Pública Integral' sobre los pueblos indígenas y afrohondureños. </t>
  </si>
  <si>
    <t>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t>
  </si>
  <si>
    <t>Montaje de Mesas Técnicas Interinstitucionales y Mesas Intersectoriales para la formulación de la Propuesta Técnica de Recursos Cartográficos (Geoportales, mapas georreferenciados e interactivos, con información actualizada y detallada sobre los PIAH).</t>
  </si>
  <si>
    <t>Formulación de la Propuesta Técnica de 'Concurso Nacional de Escritura Creativa en la Lengua Materna y desde la Cosmovisión de los PIAH 2025'</t>
  </si>
  <si>
    <t xml:space="preserve">Informes de Avance Mensual, Trimestral, Semestral; Ayudas de Memoria, Registro Fotográfico, Informes de Gira, Informe Financiero, Listados de Participantes/Beneficiarios, Actas de Compromiso, Actas de EntreGerencia Administrativa , Cuadros de Kardex. </t>
  </si>
  <si>
    <t xml:space="preserve">Difundido/divulGerencia Administrativa 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</si>
  <si>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Unidad de Etnología - Dirección General de las Culturas y los Patrimonios</t>
  </si>
  <si>
    <t>Identificación de los municipios de interés, con presencia de pueblos originarios y afrodescEscuela Nacional de Danzaiente y de necesidad investiGerencia Administrativa tiva, para la redacción de los protocolos de investiGerencia Administrativa ción.</t>
  </si>
  <si>
    <t>Redacción y formulación de los Protocolos de InvestiGerencia Administrativa ción</t>
  </si>
  <si>
    <t xml:space="preserve">Trabajo investiGerencia Administrativa tivo de campo realizado por la Unidad de Etnología - UE para la validación y aplicación de las técnicas de recolección de datos y la socialización de resultados. </t>
  </si>
  <si>
    <t xml:space="preserve">Editar, publicar y difundir/divulGerencia Administrativa r los materiales informativos. </t>
  </si>
  <si>
    <t>Identificación de elementos de interés etnológico, histórico, lingüísticos y/o arqueológicos en contextos municipales con presencia de población indígena y/o afrodescEscuela Nacional de Danzaiente, para la propuesta de la optimización y/o acondicionamiento de un espacio físico comunitario.</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</si>
  <si>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afrodescEscuela Nacional de Danzaientes. </t>
  </si>
  <si>
    <t xml:space="preserve">CalEscuela Nacional de Danzaarización y gestión de los procesos de optimización y/o acondicionamiento de los espacios físicos comunitarios seleccionados, en contextos de población indígena y afrodescEscuela Nacional de Danzaiente. </t>
  </si>
  <si>
    <t>Unidad de Manifestaciones Tradicionales y Folklóricas - UMTF</t>
  </si>
  <si>
    <t>Actividad / Hito 6</t>
  </si>
  <si>
    <t xml:space="preserve">Sistematizados y difundidos platillos típicos representativos de la Gerencia Administrativa stronomía tradicional de las diferentes regiones de Honduras.
</t>
  </si>
  <si>
    <t xml:space="preserve">Recopilación y sistematización de la Gerencia Administrativa stronomía tradicional de las distintas regiones de Honduras. </t>
  </si>
  <si>
    <t>Unidad de Manifestaciones Culturales y Patrimoniales - Dirección General de las Culturas y los Patrimonios</t>
  </si>
  <si>
    <t xml:space="preserve">Identificación de PCI locales representativas de un pueblo(s) y/o localidad(s) que puedan ser sujetas de patrimonializacion </t>
  </si>
  <si>
    <t>Desarrollo de talleres consultivos-participativos sobre el PCI local sujeta a patrimonializacion.</t>
  </si>
  <si>
    <t>Desarrollo de investiGerencia Administrativa ción sobre el PCI local identificado sujeto a patrimonializacion.</t>
  </si>
  <si>
    <t xml:space="preserve">LlEscuela Nacional de Arte Dramático o de fichas de registro sobre PCI local identificado </t>
  </si>
  <si>
    <t>Desarrollo de talleres consultivos-participativos sobre información recolectada en investiGerencia Administrativa ción y fichas de registro.</t>
  </si>
  <si>
    <t xml:space="preserve">Fortalecidos y promovidos los grupos y orGerencia Administrativa nizaciones artesanales de mujeres indígenas y afrohondureños, orGerencia Administrativa nizadas  y constituidas tanto de manera formal y como no formal, para asegurar la sostenibilidad de las prácticas artesanales vinculadas a su Patrimonio Cultural Inmaterial - PCI. </t>
  </si>
  <si>
    <t>Mapeo e identificación de grupos y orGerencia Administrativa nizaciones artesanales de interés.</t>
  </si>
  <si>
    <t>Elaborar un diagnóstico situacional de las orGerencia Administrativa nizaciones de mujeres artesanas indígenas mapeadas e identificadas.</t>
  </si>
  <si>
    <t xml:space="preserve">Gestión de talleres y cursos en diferentes temáticas pertinentes al fortalecimiento orGerencia Administrativa nizacional y la formación de capacidades. </t>
  </si>
  <si>
    <t>Promovido el aprEscuela Nacional de Danzaizaje de las lenguas maternas de los pueblos originarios y afrohondureños para su salvaguarda y su fortalecimiento mediante el desarrollo de actividades y/o acondicionamiento de espacios de aprEscuela Nacional de Danzaizajes y enseñanza en coordinación con las orGerencia Administrativa nizaciones de base comunitaria, alcaldías y aliados estratégicos mediante la implementación del Plan Nacional para la preservación, fortalecimiento y revitalización de los idiomas de las poblaciones indígenas y afrohondureños.</t>
  </si>
  <si>
    <t>Unidad de Educación Plurilingüe Multicultural Dirección General de las Culturas y los Patrimonios</t>
  </si>
  <si>
    <t>Fomento  del aprEscuela Nacional de Danzaizaje,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AfrodescEscuela Nacional de Danzaiente de Honduras.</t>
  </si>
  <si>
    <t>Unidad de Educación Plurilingüe Multicultural- Dirección General de las Culturas y los Patrimonios</t>
  </si>
  <si>
    <t>Realización de procesos de investiGerencia Administrativa ción, documentación, análisis lingüísticos exhaustivos para documentar la gramática, fonología, morfología y semántica de las lenguas indígenas y afrohondureños, así como su relación con otras lenguas y su contexto sociocultural.</t>
  </si>
  <si>
    <t xml:space="preserve">Creación de repositorio digital oficial de las lenguas indígenas y afrohondureños que incluya información detallada sobre el número de hablantes, estatus leGerencia Administrativa l y medidas de protección y promoción lingüística. </t>
  </si>
  <si>
    <t>Unidad Red Nacional de Casas de la Cultura y Regionales.</t>
  </si>
  <si>
    <t>Informes mensuales, actas de afiliación y Convenios.</t>
  </si>
  <si>
    <t>Actas de afiliación.</t>
  </si>
  <si>
    <t>Diagnostico situacional de las Casas de la Cultura institucionales</t>
  </si>
  <si>
    <t xml:space="preserve">Coordinación Regional </t>
  </si>
  <si>
    <t>Informes, fotografías.</t>
  </si>
  <si>
    <t xml:space="preserve">Unidad Red Nacional de Casas de la Cultura y Regionales </t>
  </si>
  <si>
    <t>Informes.</t>
  </si>
  <si>
    <t>Unidad Red Nacional de Casas de la Cultura.</t>
  </si>
  <si>
    <t xml:space="preserve">Liquidación </t>
  </si>
  <si>
    <t>Construcción de nuevas Casas de la Cultura.</t>
  </si>
  <si>
    <t>Unidad Cod Nacional de Casas de la Cultura.</t>
  </si>
  <si>
    <t>Creada la agEscuela Nacional de Danzaa cultural institucional, para ejecutar a través de las Casas de la Cultura para el acceso y disfrute de los derechos culturales de la ciudadanía hondureña.</t>
  </si>
  <si>
    <t>Aplicación de metodología y agEscuela Nacional de Danzaa institucional a nivel nacional  trimestral.</t>
  </si>
  <si>
    <t>Coordinación Regional y Jefes de Casas de la Cultura</t>
  </si>
  <si>
    <t>Informes mensuales, listas de asistencia y fotografías.</t>
  </si>
  <si>
    <t>Informes, listas de asistencia y fotografías.</t>
  </si>
  <si>
    <t>Informe</t>
  </si>
  <si>
    <t>Realización de grupos y actividades de mediación Artística y Cultural.</t>
  </si>
  <si>
    <t>Coordinación Regional.</t>
  </si>
  <si>
    <t>Coordinación Regional  y comité cultural.</t>
  </si>
  <si>
    <t>Realzar las practicas culturales de cada municipio, fomentando el sentido de pertenecía e identidad patria. Intercambio de diferentes actividades artísticas en cada CC.</t>
  </si>
  <si>
    <t>Coordinación Regional y comité cultural.</t>
  </si>
  <si>
    <t>Unidad Red Nacional de Casas de la Cultura, coordinación regional y Jefes de Casas de la Cultura.</t>
  </si>
  <si>
    <t>AtEscuela Nacional de Danzaidas las personas en los diversos programas de formación artística y técnico artesanal, con enfoque de género, inclusión y diversidad.</t>
  </si>
  <si>
    <t xml:space="preserve">Dirección General de Formación y Educación Artísitca  y Gerencia Administrativa </t>
  </si>
  <si>
    <t>AtEscuela Nacional de Danzaidas las y los alumnos en los Programas de Formación Artística y Técnico Artesanal de las unidades de la Dirección General de Formación y Educación Artísitca , la Escuela Nacional de Danza, la Escuela Nacional de Arte Dramático, el Conservatorio Nacional de Música y el Centro Indigenista de Capacitación Artesanal Intibucano</t>
  </si>
  <si>
    <t xml:space="preserve">Dirección General de Formación y Educación Artísitca , Escuela Nacional de Danza, Conservatorio Nacional de Música, Escuela Nacional de Arte Dramático , ENC, Centro Indigenísta de Capacitación Artesanal Intibucano  y Gerencia Administrativa </t>
  </si>
  <si>
    <t>Publicitar y promocionar los diversos Programas de Formación Artística y Técnico Artesanal de las unidades de la Dirección General de Formación y Educación Artísitca .</t>
  </si>
  <si>
    <t>Afiches, panfletos, publicaciones en redes sociales</t>
  </si>
  <si>
    <t xml:space="preserve">Contratar al personal necesario para completar los equipos de trabajo de las unidades de la Dirección General de Formación y Educación Artísitca . </t>
  </si>
  <si>
    <t>28/2025</t>
  </si>
  <si>
    <t>Dirección General de Formación y Educación Artísitca  Y Subgerencia de Recursos Humanos</t>
  </si>
  <si>
    <t>Memorándums y contratos</t>
  </si>
  <si>
    <t>Realizar los procesos de evaluación e inscripción de estudiantes de primer ingreso y reingreso en los diversos programas de Formación Artística y Técnico Artesanal de las unidades de la Dirección General de Formación y Educación Artísitca .</t>
  </si>
  <si>
    <t xml:space="preserve">Dirección General de Formación y Educación Artísitca , Escuela Nacional de Danza, Conservatorio Nacional de Música, Escuela Nacional de Arte Dramático , ENC y Centro Indigenísta de Capacitación Artesanal Intibucano </t>
  </si>
  <si>
    <t>Listados de inscripción, reportes de evaluación, listados de matricula</t>
  </si>
  <si>
    <t xml:space="preserve">Dirección General de Formación y Educación Artísitca , Conservatorio Nacional de Música y Gerencia Administrativa </t>
  </si>
  <si>
    <t>Memorándums y actas de recepción</t>
  </si>
  <si>
    <t xml:space="preserve">Dirección General de Formación y Educación Artísitca , Escuela Nacional de Danza, Escuela Nacional de Arte Dramático , ENC y Gerencia Administrativa </t>
  </si>
  <si>
    <t xml:space="preserve">Dirección General de Formación y Educación Artísitca , Centro Indigenísta de Capacitación Artesanal Intibucano  y Gerencia Administrativa </t>
  </si>
  <si>
    <t>Actividad / Hito 7</t>
  </si>
  <si>
    <t>Realizar los procesos de evaluación, promoción y graduación de las y los estudiantes inscritos en los diferentes Programas de Formación Artística y Técnico Artesanal de la Dirección General de Formación y Educación Artísitca .</t>
  </si>
  <si>
    <t>Reportes de calificación, listados de promovidos, fotografías</t>
  </si>
  <si>
    <t>Actividad / Hito 8</t>
  </si>
  <si>
    <t>Evaluar la ejecución de los Programas de Formación Artística y Técnico Artesanal de la Dirección General de Formación y Educación Artísitca  para realizar los reajustes necesarios.</t>
  </si>
  <si>
    <t>Documentos</t>
  </si>
  <si>
    <t xml:space="preserve">Dirección General de Formación y Educación Artísitca , Escuela Nacional de Danza, Conservatorio Nacional de Música, Escuela Nacional de Arte Dramático , ENC, Centro Indigenísta de Capacitación Artesanal Intibucano , CEFA y Gerencia Administrativa </t>
  </si>
  <si>
    <t xml:space="preserve">Dirección General de Formación y Educación Artísitca </t>
  </si>
  <si>
    <t>Memorándums</t>
  </si>
  <si>
    <t>Fotografías e informes</t>
  </si>
  <si>
    <t>AtEscuela Nacional de Danzaidas las y los alumnos en los Centros de Formación Artística que ofrecen clases de teatro, danza y música</t>
  </si>
  <si>
    <t>Dirección General de Formación y Educación Artísitca  y CEFA</t>
  </si>
  <si>
    <t xml:space="preserve">Dirección General de Formación y Educación Artísitca , CEFA Y Gerencia Administrativa </t>
  </si>
  <si>
    <t xml:space="preserve">Dirección General de Formación y Educación Artísitca  Y Gerencia Administrativa </t>
  </si>
  <si>
    <t>Dirección General de Formación y Educación Artísitca  Y CEFA</t>
  </si>
  <si>
    <t xml:space="preserve">Capacitado el personal administrativo, docente artístico y técnico artesanal según sus áreas de expertos y en temáticas como: derechos humanos, salvaguarda del patrimonio, abuso sexual, acoso sexual y laboral, violencias, genero, diversidad, inclusión, arteterapia y catedra morazánica. </t>
  </si>
  <si>
    <t>Dirección General de Formación y Educación Artísitca , Escuela Nacional de Danza, Conservatorio Nacional de Música, Escuela Nacional de Arte Dramático , ENC, Centro Indigenísta de Capacitación Artesanal Intibucano  y CEFA</t>
  </si>
  <si>
    <t>Plan de Acción</t>
  </si>
  <si>
    <t>Listados de aspirantes y listados de matricula</t>
  </si>
  <si>
    <t>Dirección General de Formación y Educación Artísitca  y PFA</t>
  </si>
  <si>
    <t>Exámenes, listados de aprobados y reprobados</t>
  </si>
  <si>
    <t>Documento</t>
  </si>
  <si>
    <t xml:space="preserve">Dirección General de Formación y Educación Artísitca , Escuela Nacional de Danza, Conservatorio Nacional de Música, Escuela Nacional de Arte Dramático  y Centro Indigenísta de Capacitación Artesanal Intibucano </t>
  </si>
  <si>
    <t>Adquirir equipo, materiales e insumos para el desarrollo de cada programa especial según su enfoque.</t>
  </si>
  <si>
    <t>Realizar presentaciones de los espectáculos artísticos producidos en cada programa especial según su enfoque.</t>
  </si>
  <si>
    <t>Listados de asistencia, fotografías, notas</t>
  </si>
  <si>
    <t>Evaluar cada Programa Especial según su enfoque para realizar los reajustes pertinentes.</t>
  </si>
  <si>
    <t>Reporte de calificaciones, listado de evaluación, fotografías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</si>
  <si>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TeguciGerencia Administrativa lpa y Comayagüela y que realizaran presentaciones en la Red de Casas de la Cultura.</t>
  </si>
  <si>
    <t>Presentar los espectáculos producidos por las compañías en TeguciGerencia Administrativa lpa, Comayagüela y la Red de las Casas de la Cultura</t>
  </si>
  <si>
    <t>Dirección General de Formación y Educación Artísitca  y Compañías</t>
  </si>
  <si>
    <t>Dirección General de Formación y Educación Artísitca  y OSJH</t>
  </si>
  <si>
    <t>Dirección General de Formación y Educación Artísitca  y Conservatorio Nacional de Música</t>
  </si>
  <si>
    <t>Dirección General de Formación y Educación Artísitca , Gerencia Administrativa  y Subgerencia de Recursos Humanos</t>
  </si>
  <si>
    <t>Adquirir los Instrumentos e insumos didáctico para las áreas de teatro, danza, música y circo del programa.</t>
  </si>
  <si>
    <t>Dirección General de Formación y Educación Artísitca  y PIA</t>
  </si>
  <si>
    <t>Dirección General de Formación y Educación Artísitca , PIA Y EAP</t>
  </si>
  <si>
    <t>Evaluar la ejecución del Programa Itinerante para realizar los reajustes necesarios.</t>
  </si>
  <si>
    <t>Dirección General de Formación y Educación Artísitca  y PCCEL</t>
  </si>
  <si>
    <t xml:space="preserve">Adquirir los Instrumentos e insumos didáctico para las áreas de artes plásticas, escénicas, musicales y escritura creativa del programa.
</t>
  </si>
  <si>
    <t>Dirección General de Formación y Educación Artísitca  y PN</t>
  </si>
  <si>
    <t>Dirección General de Formación y Educación Artísitca , Gerencia Administrativa  y PN</t>
  </si>
  <si>
    <t>Evaluar la ejecución del Programa C Crea en Libertad para realizar los reajustes necesarios.</t>
  </si>
  <si>
    <t>Dirección General de Formación y Educación Artísitca  y  PCCEL</t>
  </si>
  <si>
    <t xml:space="preserve">Dirección General de Formación y Educación Artísitca , Escuela Nacional de Danza, Conservatorio Nacional de Música y Escuela Nacional de Arte Dramático </t>
  </si>
  <si>
    <t xml:space="preserve">Dirección General de Formación y Educación Artísitca  y CE </t>
  </si>
  <si>
    <t xml:space="preserve">La SECAPPH es la institución rectora de las políticas públicas culturales, que junto a las demás estructuras del  Estado y de la Sociedad Hondureña construye la refundación de Honduras, a través de las artes,  la salvaguarda de los patrimonios de los pueblos, el libro y documento, revitalizando el desarrollo creativo, los diálogos interculturales para la cohesión social y el Buen Vivir. </t>
  </si>
  <si>
    <t>La Secretaría de las Culturas, las Artes y los Patrimonios de los Pueblos de Honduras, será reconocida en el ámbito nacional e internacional por su contribución a la transformación social y económica, a partir de una política pública con enfoque territorial y poblacional que fortalece la protección del patrimonio, el ejercicio de los derechos culturales y el desarrollo de la economía impulsando las industria culturales y proyectos de los creadores y gestores de la cultura nacional y local.</t>
  </si>
  <si>
    <t xml:space="preserve"> Ampliar la cobertura de los bienes y servicios culturales, fomentando la creación artística, expresiones culturales y el libro y documento, para garantizar los derechos culturales de la población hondureña, diversificando la oferta de artística en sus diferentes modalidades para la conservación y salvaguardia de los patrimonios de los pueblos.</t>
  </si>
  <si>
    <t>Política Nacional de Población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</si>
</sst>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L-480A]* #,##0.00_-;\-[$L-480A]* #,##0.00_-;_-[$L-480A]* &quot;-&quot;??_-;_-@_-"/>
    <numFmt numFmtId="165" formatCode="_-&quot;L&quot;* #,##0.00_-;\-&quot;L&quot;* #,##0.00_-;_-&quot;L&quot;* &quot;-&quot;??_-;_-@_-"/>
    <numFmt numFmtId="166" formatCode="[$L-480A]#,##0.00"/>
    <numFmt numFmtId="167" formatCode="_-&quot;L&quot;* #,##0.00_-;\-&quot;L&quot;* #,##0.00_-;_-&quot;L&quot;* &quot;-&quot;??_-;_-@"/>
    <numFmt numFmtId="168" formatCode="dd&quot;/&quot;mm&quot;/&quot;yyyy"/>
    <numFmt numFmtId="169" formatCode="&quot;L&quot;#,##0.00;[Red]\-&quot;L&quot;#,##0.00"/>
  </numFmts>
  <fonts count="32">
    <font>
      <sz val="11"/>
      <color rgb="FF000000"/>
      <name val="Calibri"/>
      <scheme val="minor"/>
    </font>
    <font>
      <sz val="11"/>
      <color rgb="FFFF0000"/>
      <name val="Calibri"/>
      <scheme val="minor"/>
    </font>
    <font>
      <b/>
      <sz val="18"/>
      <color rgb="FF000000"/>
      <name val="Calibri"/>
      <scheme val="minor"/>
    </font>
    <font>
      <b/>
      <sz val="16"/>
      <color rgb="FF000000"/>
      <name val="Calibri"/>
      <scheme val="minor"/>
    </font>
    <font>
      <sz val="11"/>
      <color rgb="FF000000"/>
      <name val="Calibri"/>
    </font>
    <font>
      <b/>
      <sz val="11"/>
      <color rgb="FF000000"/>
      <name val="Calibri"/>
      <scheme val="minor"/>
    </font>
    <font>
      <b/>
      <sz val="24"/>
      <color rgb="FF000000"/>
      <name val="Calibri"/>
      <scheme val="minor"/>
    </font>
    <font>
      <b/>
      <sz val="26"/>
      <color rgb="FF000000"/>
      <name val="Calibri"/>
      <scheme val="minor"/>
    </font>
    <font>
      <b/>
      <sz val="10"/>
      <color rgb="FF000000"/>
      <name val="Calibri"/>
      <scheme val="minor"/>
    </font>
    <font>
      <sz val="10"/>
      <color rgb="FF000000"/>
      <name val="Calibri"/>
      <scheme val="minor"/>
    </font>
    <font>
      <b/>
      <sz val="12"/>
      <color rgb="FF000000"/>
      <name val="Calibri"/>
    </font>
    <font>
      <sz val="16"/>
      <color rgb="FF000000"/>
      <name val="Calibri"/>
      <scheme val="minor"/>
    </font>
    <font>
      <sz val="16"/>
      <color rgb="FF000000"/>
      <name val="Calibri"/>
    </font>
    <font>
      <sz val="14"/>
      <color rgb="FF000000"/>
      <name val="Calibri"/>
      <scheme val="minor"/>
    </font>
    <font>
      <b/>
      <sz val="11"/>
      <color rgb="FFFF0000"/>
      <name val="Calibri"/>
      <scheme val="minor"/>
    </font>
    <font>
      <b/>
      <sz val="11"/>
      <color rgb="FF000000"/>
      <name val="Calibri"/>
    </font>
    <font>
      <b/>
      <sz val="16"/>
      <color rgb="FF000000"/>
      <name val="Calibri"/>
    </font>
    <font>
      <sz val="16"/>
      <color rgb="FFFF0000"/>
      <name val="Calibri"/>
      <scheme val="minor"/>
    </font>
    <font>
      <b/>
      <sz val="10"/>
      <color rgb="FF000000"/>
      <name val="Calibri"/>
    </font>
    <font>
      <sz val="12"/>
      <color rgb="FF000000"/>
      <name val="Calibri"/>
    </font>
    <font>
      <sz val="10"/>
      <color rgb="FF000000"/>
      <name val="Calibri"/>
    </font>
    <font>
      <b/>
      <sz val="12"/>
      <color rgb="FF000000"/>
      <name val="Calibri"/>
      <scheme val="minor"/>
    </font>
    <font>
      <b/>
      <sz val="11"/>
      <color rgb="FF000000"/>
      <name val="Docs-Calibri"/>
    </font>
    <font>
      <sz val="18"/>
      <color rgb="FF000000"/>
      <name val="Calibri"/>
      <scheme val="minor"/>
    </font>
    <font>
      <b/>
      <sz val="16"/>
      <color rgb="FFFF0000"/>
      <name val="Calibri"/>
      <scheme val="minor"/>
    </font>
    <font>
      <sz val="16"/>
      <color rgb="FF1F1F1F"/>
      <name val="Calibri"/>
    </font>
    <font>
      <b/>
      <strike/>
      <sz val="26"/>
      <color rgb="FFFF0000"/>
      <name val="Calibri"/>
      <scheme val="minor"/>
    </font>
    <font>
      <b/>
      <sz val="22"/>
      <color rgb="FF000000"/>
      <name val="Calibri"/>
      <scheme val="minor"/>
    </font>
    <font>
      <b/>
      <sz val="20"/>
      <color rgb="FF000000"/>
      <name val="Calibri"/>
      <scheme val="minor"/>
    </font>
    <font>
      <b/>
      <sz val="14"/>
      <color rgb="FF000000"/>
      <name val="Calibri"/>
      <scheme val="minor"/>
    </font>
    <font>
      <b/>
      <u/>
      <sz val="11"/>
      <color rgb="FF000000"/>
      <name val="Calibri"/>
    </font>
    <font>
      <b/>
      <sz val="11"/>
      <color rgb="FFFF0000"/>
      <name val="Calibri"/>
      <family val="2"/>
      <scheme val="minor"/>
    </font>
  </fonts>
  <fills count="24">
    <fill>
      <patternFill patternType="none"/>
    </fill>
    <fill>
      <patternFill patternType="gray125"/>
    </fill>
    <fill>
      <patternFill patternType="solid">
        <fgColor rgb="FFFFFFFF"/>
        <bgColor rgb="FFFFFFFF"/>
      </patternFill>
    </fill>
    <fill>
      <patternFill patternType="solid">
        <fgColor rgb="FF88CFE0"/>
        <bgColor rgb="FFFFFFFF"/>
      </patternFill>
    </fill>
    <fill>
      <patternFill patternType="solid">
        <fgColor rgb="FFBFBFBF"/>
        <bgColor rgb="FFFFFFFF"/>
      </patternFill>
    </fill>
    <fill>
      <patternFill patternType="solid">
        <fgColor rgb="FFFFFFFF"/>
        <bgColor rgb="FFDEEAF6"/>
      </patternFill>
    </fill>
    <fill>
      <patternFill patternType="solid">
        <fgColor rgb="FFFFFFFF"/>
        <bgColor rgb="FF000000"/>
      </patternFill>
    </fill>
    <fill>
      <patternFill patternType="solid">
        <fgColor rgb="FFD6DCE4"/>
        <bgColor rgb="FFFFFFFF"/>
      </patternFill>
    </fill>
    <fill>
      <patternFill patternType="solid">
        <fgColor rgb="FFFFCCCC"/>
        <bgColor rgb="FFFFFFFF"/>
      </patternFill>
    </fill>
    <fill>
      <patternFill patternType="solid">
        <fgColor rgb="FFFFCCCC"/>
        <bgColor rgb="FF000000"/>
      </patternFill>
    </fill>
    <fill>
      <patternFill patternType="solid">
        <fgColor rgb="FFCC99FF"/>
        <bgColor rgb="FFFFFFFF"/>
      </patternFill>
    </fill>
    <fill>
      <patternFill patternType="solid">
        <fgColor rgb="FFCC99FF"/>
        <bgColor rgb="FF000000"/>
      </patternFill>
    </fill>
    <fill>
      <patternFill patternType="solid">
        <fgColor rgb="FF92D050"/>
        <bgColor rgb="FFFFFFFF"/>
      </patternFill>
    </fill>
    <fill>
      <patternFill patternType="solid">
        <fgColor rgb="FF92D050"/>
        <bgColor rgb="FFBFBFBF"/>
      </patternFill>
    </fill>
    <fill>
      <patternFill patternType="solid">
        <fgColor rgb="FF92D050"/>
        <bgColor rgb="FFD6DCE4"/>
      </patternFill>
    </fill>
    <fill>
      <patternFill patternType="solid">
        <fgColor rgb="FFF2F2F2"/>
        <bgColor rgb="FFF2F2F2"/>
      </patternFill>
    </fill>
    <fill>
      <patternFill patternType="solid">
        <fgColor rgb="FF66FFFF"/>
        <bgColor rgb="FFFFFFFF"/>
      </patternFill>
    </fill>
    <fill>
      <patternFill patternType="solid">
        <fgColor rgb="FF66FFFF"/>
        <bgColor rgb="FFF2F2F2"/>
      </patternFill>
    </fill>
    <fill>
      <patternFill patternType="solid">
        <fgColor rgb="FFFFC000"/>
        <bgColor rgb="FFFFFFFF"/>
      </patternFill>
    </fill>
    <fill>
      <patternFill patternType="solid">
        <fgColor rgb="FFFFFF00"/>
        <bgColor rgb="FFFFFFFF"/>
      </patternFill>
    </fill>
    <fill>
      <patternFill patternType="solid">
        <fgColor rgb="FF66FFFF"/>
        <bgColor rgb="FFD6DCE4"/>
      </patternFill>
    </fill>
    <fill>
      <patternFill patternType="solid">
        <fgColor rgb="FFD6DCE4"/>
        <bgColor rgb="FFD6DCE4"/>
      </patternFill>
    </fill>
    <fill>
      <patternFill patternType="solid">
        <fgColor theme="0"/>
        <bgColor rgb="FFFFFFFF"/>
      </patternFill>
    </fill>
    <fill>
      <patternFill patternType="solid">
        <fgColor theme="0"/>
        <bgColor rgb="FFD6DCE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8EA9DB"/>
      </bottom>
      <diagonal/>
    </border>
    <border>
      <left style="thin">
        <color rgb="FF000000"/>
      </left>
      <right/>
      <top/>
      <bottom/>
      <diagonal/>
    </border>
    <border>
      <left style="thin">
        <color rgb="FF000000"/>
      </left>
      <right style="thin">
        <color rgb="FF000000"/>
      </right>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s>
  <cellStyleXfs count="1">
    <xf numFmtId="0" fontId="0" fillId="0" borderId="0"/>
  </cellStyleXfs>
  <cellXfs count="671">
    <xf numFmtId="0" fontId="0" fillId="0" borderId="0" xfId="0"/>
    <xf numFmtId="0" fontId="0" fillId="2" borderId="0" xfId="0" applyFill="1"/>
    <xf numFmtId="0" fontId="1" fillId="2" borderId="0" xfId="0" applyFont="1" applyFill="1"/>
    <xf numFmtId="0" fontId="1" fillId="2" borderId="0" xfId="0" applyFont="1" applyFill="1" applyAlignment="1">
      <alignment vertical="center"/>
    </xf>
    <xf numFmtId="0" fontId="1" fillId="0" borderId="0" xfId="0" applyFont="1"/>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2" fillId="2" borderId="0" xfId="0" applyFont="1" applyFill="1" applyAlignment="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applyAlignment="1">
      <alignment vertical="center"/>
    </xf>
    <xf numFmtId="0" fontId="5" fillId="2" borderId="0" xfId="0" applyFont="1" applyFill="1" applyAlignment="1">
      <alignment vertical="center"/>
    </xf>
    <xf numFmtId="0" fontId="0" fillId="0" borderId="1" xfId="0" applyBorder="1" applyAlignment="1">
      <alignment horizontal="center" vertical="center" wrapText="1"/>
    </xf>
    <xf numFmtId="0" fontId="2" fillId="2" borderId="0" xfId="0" applyFont="1" applyFill="1" applyAlignment="1">
      <alignment vertical="center" wrapText="1"/>
    </xf>
    <xf numFmtId="0" fontId="2" fillId="2" borderId="0" xfId="0" applyFont="1" applyFill="1"/>
    <xf numFmtId="0" fontId="2" fillId="2" borderId="0" xfId="0" applyFont="1" applyFill="1" applyAlignment="1">
      <alignment horizontal="left"/>
    </xf>
    <xf numFmtId="0" fontId="6" fillId="2" borderId="0" xfId="0" applyFont="1" applyFill="1"/>
    <xf numFmtId="0" fontId="6" fillId="2" borderId="0" xfId="0" applyFont="1" applyFill="1" applyAlignment="1">
      <alignment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wrapText="1"/>
    </xf>
    <xf numFmtId="0" fontId="6" fillId="3" borderId="2" xfId="0" applyFont="1" applyFill="1" applyBorder="1" applyAlignment="1">
      <alignment horizontal="center" vertical="center" wrapText="1"/>
    </xf>
    <xf numFmtId="0" fontId="0" fillId="2" borderId="1" xfId="0" applyFill="1" applyBorder="1" applyAlignme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xf>
    <xf numFmtId="1" fontId="0" fillId="2" borderId="1" xfId="0" applyNumberFormat="1" applyFill="1" applyBorder="1" applyAlignment="1" applyProtection="1">
      <alignment horizontal="center" vertical="center"/>
      <protection locked="0"/>
    </xf>
    <xf numFmtId="49" fontId="0" fillId="2" borderId="1" xfId="0" applyNumberFormat="1" applyFill="1" applyBorder="1" applyAlignment="1" applyProtection="1">
      <alignment horizontal="center" vertical="center"/>
      <protection locked="0"/>
    </xf>
    <xf numFmtId="3" fontId="4"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3" fontId="10" fillId="5"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2" borderId="0" xfId="0" applyFont="1" applyFill="1" applyAlignment="1">
      <alignment vertical="center"/>
    </xf>
    <xf numFmtId="0" fontId="6" fillId="3"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0" xfId="0" applyFont="1" applyFill="1" applyAlignment="1">
      <alignment horizontal="center" vertical="center"/>
    </xf>
    <xf numFmtId="164" fontId="0" fillId="2" borderId="0" xfId="0" applyNumberFormat="1" applyFill="1"/>
    <xf numFmtId="164" fontId="2" fillId="2" borderId="0" xfId="0" applyNumberFormat="1" applyFont="1" applyFill="1" applyAlignment="1">
      <alignment wrapText="1"/>
    </xf>
    <xf numFmtId="164" fontId="1" fillId="2" borderId="0" xfId="0" applyNumberFormat="1" applyFont="1" applyFill="1"/>
    <xf numFmtId="164" fontId="1" fillId="0" borderId="0" xfId="0" applyNumberFormat="1" applyFont="1"/>
    <xf numFmtId="164" fontId="0" fillId="0" borderId="0" xfId="0" applyNumberFormat="1"/>
    <xf numFmtId="0" fontId="11" fillId="2" borderId="2" xfId="0" applyFont="1" applyFill="1" applyBorder="1" applyAlignment="1">
      <alignment horizontal="left" vertical="top" wrapText="1"/>
    </xf>
    <xf numFmtId="0" fontId="11"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1" fillId="2" borderId="1" xfId="0" applyFont="1" applyFill="1" applyBorder="1" applyAlignment="1">
      <alignment horizontal="center" vertical="top" wrapText="1"/>
    </xf>
    <xf numFmtId="0" fontId="13" fillId="2"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0" fillId="2" borderId="1" xfId="0" applyFill="1" applyBorder="1" applyAlignment="1">
      <alignment horizontal="left" vertical="top" wrapText="1"/>
    </xf>
    <xf numFmtId="49" fontId="0" fillId="2" borderId="1" xfId="0" applyNumberForma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5" fillId="0" borderId="1" xfId="0" applyFont="1" applyBorder="1" applyAlignment="1">
      <alignment horizontal="left" vertical="top" wrapText="1"/>
    </xf>
    <xf numFmtId="49" fontId="0" fillId="8" borderId="1" xfId="0" applyNumberFormat="1" applyFill="1" applyBorder="1" applyAlignment="1">
      <alignment horizontal="center" vertical="center" wrapText="1"/>
    </xf>
    <xf numFmtId="0" fontId="5" fillId="8" borderId="1" xfId="0" applyFont="1" applyFill="1" applyBorder="1" applyAlignment="1">
      <alignment horizontal="center" vertical="center"/>
    </xf>
    <xf numFmtId="3" fontId="5" fillId="8" borderId="1" xfId="0" applyNumberFormat="1" applyFont="1" applyFill="1" applyBorder="1" applyAlignment="1" applyProtection="1">
      <alignment horizontal="center" vertical="center" wrapText="1"/>
      <protection locked="0"/>
    </xf>
    <xf numFmtId="3" fontId="4" fillId="8" borderId="1" xfId="0" applyNumberFormat="1" applyFont="1" applyFill="1" applyBorder="1" applyAlignment="1">
      <alignment horizontal="center" vertical="center"/>
    </xf>
    <xf numFmtId="1" fontId="0" fillId="8" borderId="1" xfId="0" applyNumberFormat="1" applyFill="1" applyBorder="1" applyAlignment="1" applyProtection="1">
      <alignment horizontal="center" vertical="center"/>
      <protection locked="0"/>
    </xf>
    <xf numFmtId="49" fontId="0" fillId="8" borderId="1" xfId="0" applyNumberFormat="1" applyFill="1" applyBorder="1" applyAlignment="1" applyProtection="1">
      <alignment horizontal="center" vertical="center"/>
      <protection locked="0"/>
    </xf>
    <xf numFmtId="0" fontId="5" fillId="8" borderId="1" xfId="0" applyFont="1" applyFill="1" applyBorder="1" applyAlignment="1">
      <alignment vertical="center"/>
    </xf>
    <xf numFmtId="0" fontId="5" fillId="8" borderId="1" xfId="0" applyFont="1" applyFill="1" applyBorder="1" applyAlignment="1">
      <alignment vertical="center" wrapText="1"/>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0" fillId="8" borderId="1" xfId="0" applyFill="1" applyBorder="1" applyAlignment="1">
      <alignment vertical="center"/>
    </xf>
    <xf numFmtId="0" fontId="5" fillId="8" borderId="1" xfId="0" applyFont="1" applyFill="1" applyBorder="1" applyAlignment="1">
      <alignment horizontal="left" vertical="top" wrapText="1"/>
    </xf>
    <xf numFmtId="15"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2" borderId="5" xfId="0" applyFill="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7" borderId="4" xfId="0" applyFont="1" applyFill="1" applyBorder="1" applyAlignment="1">
      <alignment horizontal="left" vertical="top" wrapText="1"/>
    </xf>
    <xf numFmtId="0" fontId="11" fillId="2" borderId="1"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0" borderId="1" xfId="0" applyFont="1" applyBorder="1" applyAlignment="1">
      <alignment horizontal="left" vertical="top" wrapText="1"/>
    </xf>
    <xf numFmtId="0" fontId="11" fillId="2" borderId="3" xfId="0" applyFont="1" applyFill="1" applyBorder="1" applyAlignment="1">
      <alignment horizontal="left" vertical="top" wrapText="1"/>
    </xf>
    <xf numFmtId="0" fontId="3" fillId="2" borderId="1" xfId="0" applyFont="1" applyFill="1" applyBorder="1" applyAlignment="1">
      <alignment vertical="center"/>
    </xf>
    <xf numFmtId="0" fontId="11" fillId="2" borderId="7" xfId="0" applyFont="1" applyFill="1" applyBorder="1" applyAlignment="1">
      <alignment horizontal="left" vertical="top"/>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3" xfId="0" applyFont="1" applyBorder="1" applyAlignment="1">
      <alignment horizontal="left" vertical="top" wrapText="1"/>
    </xf>
    <xf numFmtId="0" fontId="2" fillId="2" borderId="0" xfId="0" applyFont="1" applyFill="1" applyAlignment="1">
      <alignment horizontal="center" vertical="top" wrapText="1"/>
    </xf>
    <xf numFmtId="0" fontId="6" fillId="3" borderId="4" xfId="0" applyFont="1" applyFill="1" applyBorder="1" applyAlignment="1">
      <alignment horizontal="center" vertical="top" wrapText="1"/>
    </xf>
    <xf numFmtId="0" fontId="5" fillId="2" borderId="0" xfId="0" applyFont="1" applyFill="1" applyAlignment="1">
      <alignment horizontal="center" vertical="top"/>
    </xf>
    <xf numFmtId="0" fontId="14" fillId="0" borderId="0" xfId="0" applyFont="1" applyAlignment="1">
      <alignment horizontal="center" vertical="top"/>
    </xf>
    <xf numFmtId="0" fontId="5" fillId="0" borderId="0" xfId="0" applyFont="1" applyAlignment="1">
      <alignment horizontal="center" vertical="top"/>
    </xf>
    <xf numFmtId="0" fontId="12" fillId="0" borderId="6" xfId="0" applyFont="1" applyBorder="1" applyAlignment="1">
      <alignment horizontal="left" vertical="top" wrapText="1"/>
    </xf>
    <xf numFmtId="0" fontId="9" fillId="4" borderId="6"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0" fillId="2" borderId="1" xfId="0" applyNumberFormat="1" applyFill="1" applyBorder="1" applyAlignment="1">
      <alignment vertical="center"/>
    </xf>
    <xf numFmtId="0" fontId="0" fillId="2" borderId="1" xfId="0" applyFill="1" applyBorder="1" applyAlignment="1">
      <alignment vertical="center" wrapText="1"/>
    </xf>
    <xf numFmtId="0" fontId="1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49" fontId="9" fillId="10" borderId="1" xfId="0" applyNumberFormat="1" applyFont="1" applyFill="1" applyBorder="1" applyAlignment="1">
      <alignment horizontal="center" vertical="center" wrapText="1"/>
    </xf>
    <xf numFmtId="3" fontId="5" fillId="10" borderId="1" xfId="0" applyNumberFormat="1" applyFont="1" applyFill="1" applyBorder="1" applyAlignment="1" applyProtection="1">
      <alignment horizontal="center" vertical="center" wrapText="1"/>
      <protection locked="0"/>
    </xf>
    <xf numFmtId="3" fontId="4" fillId="10" borderId="1" xfId="0" applyNumberFormat="1" applyFont="1" applyFill="1" applyBorder="1" applyAlignment="1">
      <alignment horizontal="center" vertical="center"/>
    </xf>
    <xf numFmtId="0" fontId="0" fillId="10" borderId="1" xfId="0" applyFill="1" applyBorder="1" applyAlignment="1">
      <alignment vertical="center"/>
    </xf>
    <xf numFmtId="1" fontId="0" fillId="10" borderId="1" xfId="0" applyNumberFormat="1" applyFill="1" applyBorder="1" applyAlignment="1" applyProtection="1">
      <alignment horizontal="center" vertical="center"/>
      <protection locked="0"/>
    </xf>
    <xf numFmtId="49" fontId="0" fillId="10" borderId="1" xfId="0" applyNumberFormat="1" applyFill="1" applyBorder="1" applyAlignment="1" applyProtection="1">
      <alignment horizontal="center" vertical="center"/>
      <protection locked="0"/>
    </xf>
    <xf numFmtId="0" fontId="5" fillId="10" borderId="1" xfId="0" applyFont="1" applyFill="1" applyBorder="1" applyAlignment="1">
      <alignment vertical="center"/>
    </xf>
    <xf numFmtId="3" fontId="4" fillId="10" borderId="1" xfId="0" applyNumberFormat="1" applyFont="1" applyFill="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0" fillId="10" borderId="1" xfId="0" applyFill="1" applyBorder="1" applyAlignment="1">
      <alignment vertical="center" wrapText="1"/>
    </xf>
    <xf numFmtId="0" fontId="5" fillId="2" borderId="0" xfId="0" applyFont="1" applyFill="1" applyAlignment="1">
      <alignment horizontal="center" vertical="center"/>
    </xf>
    <xf numFmtId="49" fontId="8"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2" borderId="0" xfId="0" applyFont="1" applyFill="1" applyAlignment="1">
      <alignment horizontal="center"/>
    </xf>
    <xf numFmtId="9" fontId="0" fillId="2" borderId="1" xfId="0" applyNumberFormat="1" applyFill="1" applyBorder="1" applyAlignment="1">
      <alignment vertical="center" wrapText="1"/>
    </xf>
    <xf numFmtId="0" fontId="5" fillId="0" borderId="1" xfId="0" applyFont="1" applyBorder="1" applyAlignment="1">
      <alignment horizontal="left" vertical="center" wrapText="1"/>
    </xf>
    <xf numFmtId="0" fontId="0" fillId="2" borderId="7" xfId="0" applyFill="1" applyBorder="1" applyAlignment="1">
      <alignment horizontal="left" vertical="center" wrapText="1"/>
    </xf>
    <xf numFmtId="0" fontId="0" fillId="2" borderId="2" xfId="0" applyFill="1" applyBorder="1" applyAlignment="1">
      <alignment horizontal="center" vertical="center" wrapText="1"/>
    </xf>
    <xf numFmtId="0" fontId="0" fillId="2" borderId="1" xfId="0" applyFill="1" applyBorder="1" applyAlignment="1">
      <alignment horizontal="left"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wrapText="1"/>
    </xf>
    <xf numFmtId="0" fontId="5" fillId="10" borderId="1" xfId="0" applyFont="1" applyFill="1" applyBorder="1" applyAlignment="1">
      <alignment vertical="center" wrapText="1"/>
    </xf>
    <xf numFmtId="0" fontId="11" fillId="0" borderId="6" xfId="0" applyFont="1" applyBorder="1" applyAlignment="1">
      <alignment horizontal="left" vertical="top" wrapText="1"/>
    </xf>
    <xf numFmtId="0" fontId="3" fillId="0" borderId="0" xfId="0" applyFont="1" applyAlignment="1">
      <alignment horizontal="center" vertical="top" wrapText="1"/>
    </xf>
    <xf numFmtId="0" fontId="16" fillId="2" borderId="1" xfId="0" applyFont="1" applyFill="1" applyBorder="1" applyAlignment="1">
      <alignment horizontal="center" vertical="center" wrapText="1"/>
    </xf>
    <xf numFmtId="0" fontId="17" fillId="2" borderId="0" xfId="0" applyFont="1" applyFill="1"/>
    <xf numFmtId="0" fontId="12" fillId="2" borderId="1"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2" borderId="6" xfId="0" applyFont="1" applyFill="1" applyBorder="1" applyAlignment="1">
      <alignment horizontal="left" vertical="top" wrapText="1"/>
    </xf>
    <xf numFmtId="0" fontId="16" fillId="2" borderId="1"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 xfId="0" applyFont="1" applyFill="1" applyBorder="1" applyAlignment="1">
      <alignment horizontal="center" vertical="top" wrapText="1"/>
    </xf>
    <xf numFmtId="0" fontId="0" fillId="2" borderId="0" xfId="0" applyFill="1" applyAlignment="1">
      <alignment horizontal="right"/>
    </xf>
    <xf numFmtId="0" fontId="2" fillId="2" borderId="0" xfId="0" applyFont="1" applyFill="1" applyAlignment="1">
      <alignment horizontal="right" vertical="center"/>
    </xf>
    <xf numFmtId="0" fontId="2" fillId="2" borderId="0" xfId="0" applyFont="1" applyFill="1" applyAlignment="1">
      <alignment horizontal="right" vertical="center" wrapText="1"/>
    </xf>
    <xf numFmtId="0" fontId="2" fillId="2" borderId="0" xfId="0" applyFont="1" applyFill="1" applyAlignment="1">
      <alignment horizontal="right"/>
    </xf>
    <xf numFmtId="0" fontId="3" fillId="2" borderId="0" xfId="0" applyFont="1" applyFill="1" applyAlignment="1">
      <alignment horizontal="right" vertical="center" wrapText="1"/>
    </xf>
    <xf numFmtId="0" fontId="3" fillId="2" borderId="0" xfId="0" applyFont="1" applyFill="1" applyAlignment="1">
      <alignment horizontal="right" vertical="center"/>
    </xf>
    <xf numFmtId="165" fontId="3" fillId="10" borderId="3" xfId="0" applyNumberFormat="1" applyFont="1" applyFill="1" applyBorder="1" applyAlignment="1">
      <alignment horizontal="right" vertical="top" wrapText="1"/>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8" fillId="12" borderId="1" xfId="0" applyFont="1" applyFill="1" applyBorder="1" applyAlignment="1">
      <alignment horizontal="center" vertical="center" wrapText="1"/>
    </xf>
    <xf numFmtId="0" fontId="8" fillId="1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0" xfId="0" applyFont="1" applyBorder="1" applyAlignment="1">
      <alignment horizontal="left" vertical="top" wrapText="1"/>
    </xf>
    <xf numFmtId="0" fontId="9" fillId="2" borderId="10" xfId="0"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3" fontId="10" fillId="2" borderId="1" xfId="0" applyNumberFormat="1" applyFont="1" applyFill="1" applyBorder="1" applyAlignment="1">
      <alignment horizontal="center" vertical="center" wrapText="1"/>
    </xf>
    <xf numFmtId="3" fontId="19" fillId="2" borderId="1" xfId="0" applyNumberFormat="1" applyFont="1" applyFill="1" applyBorder="1" applyAlignment="1">
      <alignment horizontal="center" vertical="center"/>
    </xf>
    <xf numFmtId="3" fontId="19" fillId="2" borderId="1" xfId="0" applyNumberFormat="1" applyFont="1" applyFill="1" applyBorder="1" applyAlignment="1">
      <alignment horizontal="left" vertical="center"/>
    </xf>
    <xf numFmtId="3" fontId="10" fillId="2" borderId="1" xfId="0" applyNumberFormat="1" applyFont="1" applyFill="1" applyBorder="1" applyAlignment="1">
      <alignment horizontal="center" vertical="center"/>
    </xf>
    <xf numFmtId="0" fontId="4" fillId="2" borderId="1" xfId="0" applyFont="1" applyFill="1" applyBorder="1" applyAlignment="1">
      <alignment vertical="center"/>
    </xf>
    <xf numFmtId="1"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15" fillId="2" borderId="1" xfId="0" applyFont="1" applyFill="1" applyBorder="1" applyAlignment="1">
      <alignment vertical="center"/>
    </xf>
    <xf numFmtId="0" fontId="4" fillId="2" borderId="1" xfId="0" applyFont="1" applyFill="1" applyBorder="1" applyAlignment="1">
      <alignment vertical="center" wrapText="1"/>
    </xf>
    <xf numFmtId="0" fontId="15" fillId="2" borderId="1" xfId="0" applyFont="1" applyFill="1" applyBorder="1" applyAlignment="1">
      <alignment horizontal="center" vertical="center"/>
    </xf>
    <xf numFmtId="3" fontId="15"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49" fontId="20" fillId="2" borderId="1" xfId="0" applyNumberFormat="1" applyFont="1" applyFill="1" applyBorder="1" applyAlignment="1">
      <alignment horizontal="center" vertical="center" wrapText="1"/>
    </xf>
    <xf numFmtId="0" fontId="18" fillId="1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applyBorder="1" applyAlignment="1">
      <alignment horizontal="left" vertical="top" wrapText="1"/>
    </xf>
    <xf numFmtId="0" fontId="15" fillId="13" borderId="1" xfId="0" applyFont="1" applyFill="1" applyBorder="1" applyAlignment="1">
      <alignment horizontal="center" vertical="top" wrapText="1"/>
    </xf>
    <xf numFmtId="0" fontId="3" fillId="2" borderId="0" xfId="0" applyFont="1" applyFill="1"/>
    <xf numFmtId="0" fontId="0" fillId="0" borderId="0" xfId="0" applyAlignment="1">
      <alignment vertical="center"/>
    </xf>
    <xf numFmtId="0" fontId="21" fillId="2" borderId="0" xfId="0" applyFont="1" applyFill="1"/>
    <xf numFmtId="0" fontId="21" fillId="0" borderId="0" xfId="0" applyFont="1" applyAlignment="1">
      <alignmen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15"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left" vertical="center" wrapText="1"/>
    </xf>
    <xf numFmtId="15" fontId="0" fillId="0" borderId="1" xfId="0" applyNumberFormat="1" applyBorder="1" applyAlignment="1">
      <alignment horizontal="center" vertical="center" wrapText="1"/>
    </xf>
    <xf numFmtId="0" fontId="0" fillId="8" borderId="3" xfId="0" applyFill="1" applyBorder="1" applyAlignment="1">
      <alignment horizontal="left" vertical="top" wrapText="1"/>
    </xf>
    <xf numFmtId="15" fontId="0" fillId="8" borderId="1" xfId="0" applyNumberFormat="1" applyFill="1" applyBorder="1" applyAlignment="1">
      <alignment horizontal="center" vertical="top" wrapText="1"/>
    </xf>
    <xf numFmtId="0" fontId="0" fillId="8" borderId="1" xfId="0" applyFill="1" applyBorder="1" applyAlignment="1">
      <alignment horizontal="center" vertical="top" wrapText="1"/>
    </xf>
    <xf numFmtId="49" fontId="0" fillId="8" borderId="1" xfId="0" applyNumberFormat="1" applyFill="1" applyBorder="1" applyAlignment="1">
      <alignment horizontal="left" vertical="top" wrapText="1"/>
    </xf>
    <xf numFmtId="0" fontId="0" fillId="10" borderId="1" xfId="0" applyFill="1" applyBorder="1" applyAlignment="1">
      <alignment horizontal="center" vertical="center" wrapText="1"/>
    </xf>
    <xf numFmtId="0" fontId="0" fillId="10" borderId="1" xfId="0" applyFill="1" applyBorder="1" applyAlignment="1">
      <alignment horizontal="left" vertical="center" wrapText="1"/>
    </xf>
    <xf numFmtId="0" fontId="0" fillId="0" borderId="1" xfId="0" applyBorder="1" applyAlignment="1">
      <alignment vertical="center" wrapText="1"/>
    </xf>
    <xf numFmtId="0" fontId="0" fillId="2" borderId="5" xfId="0" applyFill="1" applyBorder="1" applyAlignment="1">
      <alignment horizontal="left" vertical="center" wrapText="1"/>
    </xf>
    <xf numFmtId="0" fontId="0" fillId="10" borderId="10" xfId="0" applyFill="1" applyBorder="1" applyAlignment="1">
      <alignment horizontal="center" vertical="center" wrapText="1"/>
    </xf>
    <xf numFmtId="0" fontId="5" fillId="13" borderId="1" xfId="0" applyFont="1" applyFill="1" applyBorder="1" applyAlignment="1">
      <alignment horizontal="center" vertical="top"/>
    </xf>
    <xf numFmtId="0" fontId="5" fillId="13" borderId="1" xfId="0" applyFont="1" applyFill="1" applyBorder="1" applyAlignment="1">
      <alignment horizontal="center" vertical="top" wrapText="1"/>
    </xf>
    <xf numFmtId="0" fontId="0" fillId="14" borderId="1" xfId="0" applyFill="1" applyBorder="1" applyAlignment="1">
      <alignment horizontal="left" vertical="top" wrapText="1"/>
    </xf>
    <xf numFmtId="49" fontId="0" fillId="14"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0" fontId="0" fillId="2" borderId="6" xfId="0"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9" xfId="0" applyFill="1" applyBorder="1" applyAlignment="1">
      <alignment horizontal="left" vertical="top" wrapText="1"/>
    </xf>
    <xf numFmtId="0" fontId="0" fillId="0" borderId="0" xfId="0" applyAlignment="1">
      <alignment horizontal="left" vertical="top"/>
    </xf>
    <xf numFmtId="49" fontId="0" fillId="12" borderId="1" xfId="0" applyNumberFormat="1" applyFill="1" applyBorder="1" applyAlignment="1">
      <alignment horizontal="left" vertical="top" wrapText="1"/>
    </xf>
    <xf numFmtId="0" fontId="5" fillId="8" borderId="1" xfId="0" applyFont="1" applyFill="1" applyBorder="1" applyAlignment="1">
      <alignment horizontal="center" vertical="top" wrapText="1"/>
    </xf>
    <xf numFmtId="0" fontId="16" fillId="2" borderId="6"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2" borderId="0" xfId="0" applyFont="1" applyFill="1" applyAlignment="1">
      <alignment horizontal="center" vertical="top"/>
    </xf>
    <xf numFmtId="0" fontId="3" fillId="2" borderId="0" xfId="0" applyFont="1" applyFill="1" applyAlignment="1">
      <alignment horizontal="center" vertical="top" wrapText="1"/>
    </xf>
    <xf numFmtId="0" fontId="3" fillId="0" borderId="0" xfId="0" applyFont="1" applyAlignment="1">
      <alignment horizontal="center" vertical="top"/>
    </xf>
    <xf numFmtId="0" fontId="4" fillId="15" borderId="1"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0" fillId="0" borderId="0" xfId="0" applyAlignment="1">
      <alignment horizontal="center" vertical="center"/>
    </xf>
    <xf numFmtId="0" fontId="0" fillId="0" borderId="11" xfId="0" applyBorder="1"/>
    <xf numFmtId="0" fontId="0" fillId="0" borderId="12" xfId="0" applyBorder="1"/>
    <xf numFmtId="0" fontId="4" fillId="2" borderId="0" xfId="0" applyFont="1" applyFill="1" applyAlignment="1">
      <alignment horizontal="left" vertical="top" wrapText="1"/>
    </xf>
    <xf numFmtId="0" fontId="0" fillId="2" borderId="0" xfId="0" applyFill="1" applyAlignment="1">
      <alignment horizontal="left" vertical="top"/>
    </xf>
    <xf numFmtId="0" fontId="5" fillId="3" borderId="1" xfId="0" applyFont="1" applyFill="1" applyBorder="1" applyAlignment="1">
      <alignment horizontal="left" vertical="top" wrapText="1"/>
    </xf>
    <xf numFmtId="0" fontId="9" fillId="2" borderId="0" xfId="0" applyFont="1" applyFill="1" applyAlignment="1">
      <alignment horizontal="left" vertical="top"/>
    </xf>
    <xf numFmtId="49" fontId="18" fillId="13" borderId="1" xfId="0" applyNumberFormat="1" applyFont="1" applyFill="1" applyBorder="1" applyAlignment="1">
      <alignment horizontal="center" vertical="center" wrapText="1"/>
    </xf>
    <xf numFmtId="3" fontId="15" fillId="13" borderId="1" xfId="0" applyNumberFormat="1" applyFont="1" applyFill="1" applyBorder="1" applyAlignment="1">
      <alignment horizontal="center" vertical="center"/>
    </xf>
    <xf numFmtId="1" fontId="15" fillId="13" borderId="1" xfId="0" applyNumberFormat="1" applyFont="1" applyFill="1" applyBorder="1" applyAlignment="1">
      <alignment horizontal="center" vertical="center"/>
    </xf>
    <xf numFmtId="49" fontId="15" fillId="13" borderId="1" xfId="0" applyNumberFormat="1" applyFont="1" applyFill="1" applyBorder="1" applyAlignment="1">
      <alignment horizontal="center" vertical="center"/>
    </xf>
    <xf numFmtId="0" fontId="22" fillId="13" borderId="0" xfId="0" applyFont="1" applyFill="1" applyAlignment="1">
      <alignment horizontal="center" vertical="top" wrapText="1"/>
    </xf>
    <xf numFmtId="0" fontId="15" fillId="13" borderId="1" xfId="0" applyFont="1" applyFill="1" applyBorder="1" applyAlignment="1">
      <alignment horizontal="center" vertical="center"/>
    </xf>
    <xf numFmtId="0" fontId="15"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49" fontId="15" fillId="16" borderId="1" xfId="0"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3" fontId="15" fillId="16" borderId="1" xfId="0" applyNumberFormat="1" applyFont="1" applyFill="1" applyBorder="1" applyAlignment="1">
      <alignment horizontal="center" vertical="center" wrapText="1"/>
    </xf>
    <xf numFmtId="3" fontId="15" fillId="16" borderId="1" xfId="0" applyNumberFormat="1" applyFont="1" applyFill="1" applyBorder="1" applyAlignment="1">
      <alignment horizontal="center" vertical="center"/>
    </xf>
    <xf numFmtId="1" fontId="15" fillId="16" borderId="1" xfId="0" applyNumberFormat="1" applyFont="1" applyFill="1" applyBorder="1" applyAlignment="1">
      <alignment horizontal="center" vertical="center"/>
    </xf>
    <xf numFmtId="49" fontId="15" fillId="16" borderId="1" xfId="0" applyNumberFormat="1" applyFont="1" applyFill="1" applyBorder="1" applyAlignment="1">
      <alignment horizontal="center" vertical="center"/>
    </xf>
    <xf numFmtId="0" fontId="15" fillId="16" borderId="1" xfId="0" applyFont="1" applyFill="1" applyBorder="1" applyAlignment="1">
      <alignment horizontal="center" vertical="top" wrapText="1"/>
    </xf>
    <xf numFmtId="0" fontId="5" fillId="3" borderId="1" xfId="0" applyFont="1" applyFill="1" applyBorder="1" applyAlignment="1">
      <alignment horizontal="right" vertical="center" wrapText="1"/>
    </xf>
    <xf numFmtId="166" fontId="8" fillId="2" borderId="1" xfId="0" applyNumberFormat="1" applyFont="1" applyFill="1" applyBorder="1" applyAlignment="1">
      <alignment horizontal="right" vertical="center" wrapText="1"/>
    </xf>
    <xf numFmtId="166" fontId="5" fillId="8" borderId="1" xfId="0" applyNumberFormat="1" applyFont="1" applyFill="1" applyBorder="1" applyAlignment="1">
      <alignment horizontal="right" vertical="center" wrapText="1"/>
    </xf>
    <xf numFmtId="49" fontId="15" fillId="16" borderId="1" xfId="0" applyNumberFormat="1" applyFont="1" applyFill="1" applyBorder="1" applyAlignment="1">
      <alignment horizontal="right" vertical="center"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167" fontId="15" fillId="12" borderId="1" xfId="0" applyNumberFormat="1" applyFont="1" applyFill="1" applyBorder="1" applyAlignment="1">
      <alignment horizontal="right" vertical="center" wrapText="1"/>
    </xf>
    <xf numFmtId="0" fontId="5" fillId="2" borderId="0" xfId="0" applyFont="1" applyFill="1" applyAlignment="1">
      <alignment horizontal="right" vertical="center"/>
    </xf>
    <xf numFmtId="0" fontId="5" fillId="2" borderId="0" xfId="0" applyFont="1" applyFill="1" applyAlignment="1">
      <alignment horizontal="right"/>
    </xf>
    <xf numFmtId="164" fontId="0" fillId="10" borderId="1" xfId="0" applyNumberFormat="1" applyFill="1" applyBorder="1"/>
    <xf numFmtId="164" fontId="5" fillId="10" borderId="1" xfId="0" applyNumberFormat="1" applyFont="1" applyFill="1" applyBorder="1" applyAlignment="1">
      <alignment horizontal="right" vertical="center" wrapText="1"/>
    </xf>
    <xf numFmtId="49" fontId="15" fillId="13" borderId="2" xfId="0" applyNumberFormat="1" applyFont="1" applyFill="1" applyBorder="1" applyAlignment="1">
      <alignment horizontal="center" vertical="center" wrapText="1"/>
    </xf>
    <xf numFmtId="3" fontId="15" fillId="13" borderId="10" xfId="0" applyNumberFormat="1" applyFont="1" applyFill="1" applyBorder="1" applyAlignment="1">
      <alignment horizontal="center" vertical="center" wrapText="1"/>
    </xf>
    <xf numFmtId="167" fontId="15" fillId="12" borderId="3" xfId="0" applyNumberFormat="1" applyFont="1" applyFill="1" applyBorder="1" applyAlignment="1">
      <alignment horizontal="right" vertical="center" wrapText="1"/>
    </xf>
    <xf numFmtId="164" fontId="0" fillId="12" borderId="1" xfId="0" applyNumberFormat="1" applyFill="1" applyBorder="1"/>
    <xf numFmtId="14" fontId="0" fillId="0" borderId="1" xfId="0" applyNumberFormat="1" applyBorder="1" applyAlignment="1">
      <alignment horizontal="center" vertical="center" wrapText="1"/>
    </xf>
    <xf numFmtId="0" fontId="0" fillId="15" borderId="3"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vertical="center"/>
    </xf>
    <xf numFmtId="0" fontId="5" fillId="16" borderId="1" xfId="0" applyFont="1" applyFill="1" applyBorder="1" applyAlignment="1">
      <alignment horizontal="center" vertical="center"/>
    </xf>
    <xf numFmtId="0" fontId="5" fillId="16" borderId="1" xfId="0" applyFont="1" applyFill="1" applyBorder="1" applyAlignment="1">
      <alignment horizontal="center" vertical="center" wrapText="1"/>
    </xf>
    <xf numFmtId="14" fontId="0" fillId="16" borderId="1" xfId="0" applyNumberFormat="1" applyFill="1" applyBorder="1" applyAlignment="1">
      <alignment horizontal="center" vertical="center" wrapText="1"/>
    </xf>
    <xf numFmtId="0" fontId="0" fillId="17" borderId="1" xfId="0" applyFill="1" applyBorder="1" applyAlignment="1">
      <alignment horizontal="center" vertical="center" wrapText="1"/>
    </xf>
    <xf numFmtId="0" fontId="0" fillId="16" borderId="1" xfId="0" applyFill="1" applyBorder="1" applyAlignment="1">
      <alignment horizontal="left" vertical="center" wrapText="1"/>
    </xf>
    <xf numFmtId="0" fontId="0" fillId="17" borderId="3" xfId="0" applyFill="1" applyBorder="1" applyAlignment="1">
      <alignment horizontal="center" vertical="center" wrapText="1"/>
    </xf>
    <xf numFmtId="0" fontId="0" fillId="16" borderId="1" xfId="0" applyFill="1" applyBorder="1" applyAlignment="1">
      <alignment vertical="center" wrapText="1"/>
    </xf>
    <xf numFmtId="0" fontId="0" fillId="16" borderId="1" xfId="0" applyFill="1" applyBorder="1" applyAlignment="1">
      <alignment vertical="center"/>
    </xf>
    <xf numFmtId="0" fontId="0" fillId="16" borderId="1" xfId="0" applyFill="1" applyBorder="1" applyAlignment="1">
      <alignment horizontal="center" vertical="center" wrapText="1"/>
    </xf>
    <xf numFmtId="0" fontId="0" fillId="2" borderId="0" xfId="0" applyFill="1" applyAlignment="1">
      <alignment horizontal="center" vertical="top"/>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49" fontId="3" fillId="2" borderId="1" xfId="0" applyNumberFormat="1" applyFont="1" applyFill="1" applyBorder="1" applyAlignment="1">
      <alignment horizontal="center" vertical="top" wrapText="1"/>
    </xf>
    <xf numFmtId="0" fontId="11" fillId="0" borderId="1" xfId="0" applyFont="1" applyBorder="1" applyAlignment="1">
      <alignment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vertical="center"/>
    </xf>
    <xf numFmtId="0" fontId="11" fillId="0" borderId="1" xfId="0" applyFont="1" applyBorder="1" applyAlignment="1">
      <alignment vertical="top" wrapText="1"/>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3" xfId="0" applyFont="1" applyFill="1" applyBorder="1" applyAlignment="1">
      <alignment horizontal="left" vertical="top" wrapText="1"/>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4" xfId="0" applyFont="1" applyFill="1" applyBorder="1" applyAlignment="1">
      <alignment horizontal="left" vertical="top" wrapText="1"/>
    </xf>
    <xf numFmtId="3" fontId="19" fillId="5"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3" fontId="0" fillId="6" borderId="1" xfId="0" applyNumberFormat="1" applyFill="1" applyBorder="1" applyAlignment="1">
      <alignment horizontal="center" vertical="center" wrapText="1"/>
    </xf>
    <xf numFmtId="0" fontId="9" fillId="4" borderId="15"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8" fillId="2" borderId="15" xfId="0" applyFont="1" applyFill="1" applyBorder="1" applyAlignment="1">
      <alignment horizontal="center" vertical="center"/>
    </xf>
    <xf numFmtId="0" fontId="0" fillId="6" borderId="15" xfId="0" applyFill="1" applyBorder="1" applyAlignment="1">
      <alignment horizontal="center" vertical="center" wrapText="1"/>
    </xf>
    <xf numFmtId="0" fontId="4" fillId="2" borderId="15" xfId="0" applyFont="1" applyFill="1" applyBorder="1" applyAlignment="1">
      <alignment horizontal="center" vertical="center"/>
    </xf>
    <xf numFmtId="0" fontId="0" fillId="2" borderId="15" xfId="0" applyFill="1" applyBorder="1" applyAlignment="1">
      <alignment vertical="center"/>
    </xf>
    <xf numFmtId="1" fontId="0" fillId="2" borderId="15" xfId="0" applyNumberFormat="1" applyFill="1" applyBorder="1" applyAlignment="1">
      <alignment horizontal="center" vertical="center"/>
    </xf>
    <xf numFmtId="49" fontId="0" fillId="2" borderId="15" xfId="0" applyNumberFormat="1" applyFill="1" applyBorder="1" applyAlignment="1">
      <alignment horizontal="center" vertical="center"/>
    </xf>
    <xf numFmtId="0" fontId="5" fillId="2" borderId="15" xfId="0" applyFont="1" applyFill="1" applyBorder="1" applyAlignment="1">
      <alignment vertical="center"/>
    </xf>
    <xf numFmtId="0" fontId="0" fillId="6" borderId="1" xfId="0" applyFill="1" applyBorder="1" applyAlignment="1">
      <alignment horizontal="center" vertical="center"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49" fontId="8" fillId="18" borderId="1" xfId="0" applyNumberFormat="1"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3" fontId="5" fillId="18" borderId="1" xfId="0" applyNumberFormat="1" applyFont="1" applyFill="1" applyBorder="1" applyAlignment="1">
      <alignment horizontal="center" vertical="center" wrapText="1"/>
    </xf>
    <xf numFmtId="3" fontId="15" fillId="18" borderId="1" xfId="0" applyNumberFormat="1" applyFont="1" applyFill="1" applyBorder="1" applyAlignment="1">
      <alignment horizontal="center" vertical="center"/>
    </xf>
    <xf numFmtId="0" fontId="5" fillId="18" borderId="1" xfId="0" applyFont="1" applyFill="1" applyBorder="1" applyAlignment="1">
      <alignment vertical="center"/>
    </xf>
    <xf numFmtId="1" fontId="5" fillId="18" borderId="1" xfId="0" applyNumberFormat="1" applyFont="1" applyFill="1" applyBorder="1" applyAlignment="1">
      <alignment horizontal="center" vertical="center"/>
    </xf>
    <xf numFmtId="49" fontId="5" fillId="18" borderId="1" xfId="0" applyNumberFormat="1" applyFont="1" applyFill="1" applyBorder="1" applyAlignment="1">
      <alignment horizontal="center" vertical="center"/>
    </xf>
    <xf numFmtId="0" fontId="0" fillId="18" borderId="1" xfId="0" applyFill="1" applyBorder="1" applyAlignment="1">
      <alignment vertical="center"/>
    </xf>
    <xf numFmtId="49" fontId="9" fillId="18" borderId="15" xfId="0" applyNumberFormat="1" applyFont="1" applyFill="1" applyBorder="1" applyAlignment="1">
      <alignment horizontal="center" vertical="center" wrapText="1"/>
    </xf>
    <xf numFmtId="167" fontId="15" fillId="12" borderId="6" xfId="0" applyNumberFormat="1" applyFont="1" applyFill="1" applyBorder="1" applyAlignment="1">
      <alignment horizontal="right" vertical="center" wrapText="1"/>
    </xf>
    <xf numFmtId="164" fontId="0" fillId="18" borderId="1" xfId="0" applyNumberFormat="1" applyFill="1" applyBorder="1" applyAlignment="1">
      <alignment horizontal="center" vertical="center"/>
    </xf>
    <xf numFmtId="0" fontId="5"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17" fontId="5" fillId="18" borderId="1" xfId="0" applyNumberFormat="1" applyFont="1" applyFill="1" applyBorder="1" applyAlignment="1">
      <alignment horizontal="center" vertical="center" wrapText="1"/>
    </xf>
    <xf numFmtId="0" fontId="0" fillId="18" borderId="1" xfId="0" applyFill="1" applyBorder="1" applyAlignment="1">
      <alignment horizontal="left" vertical="center" wrapText="1"/>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168" fontId="0" fillId="14"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16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14" fontId="0" fillId="2" borderId="1" xfId="0" applyNumberFormat="1" applyFill="1" applyBorder="1" applyAlignment="1">
      <alignment horizontal="center" vertical="top"/>
    </xf>
    <xf numFmtId="168" fontId="0" fillId="2" borderId="1" xfId="0" applyNumberFormat="1" applyFill="1" applyBorder="1" applyAlignment="1">
      <alignment horizontal="center" vertical="top" wrapText="1"/>
    </xf>
    <xf numFmtId="14" fontId="0" fillId="2" borderId="1" xfId="0" applyNumberFormat="1" applyFill="1" applyBorder="1" applyAlignment="1">
      <alignment horizontal="center" vertical="top" wrapText="1"/>
    </xf>
    <xf numFmtId="17" fontId="0" fillId="18" borderId="1"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0" fontId="9" fillId="2" borderId="15" xfId="0" applyFont="1" applyFill="1" applyBorder="1" applyAlignment="1">
      <alignment horizontal="left" vertical="top" wrapText="1"/>
    </xf>
    <xf numFmtId="0" fontId="3" fillId="19" borderId="1" xfId="0" applyFont="1" applyFill="1" applyBorder="1" applyAlignment="1">
      <alignment vertical="center"/>
    </xf>
    <xf numFmtId="169" fontId="2" fillId="19" borderId="1" xfId="0" applyNumberFormat="1" applyFont="1" applyFill="1" applyBorder="1" applyAlignment="1">
      <alignment horizontal="right" vertical="top" wrapText="1"/>
    </xf>
    <xf numFmtId="0" fontId="5" fillId="19" borderId="1" xfId="0" applyFont="1" applyFill="1" applyBorder="1" applyAlignment="1">
      <alignment horizontal="center" vertical="center" wrapText="1"/>
    </xf>
    <xf numFmtId="49" fontId="5" fillId="19" borderId="1" xfId="0" applyNumberFormat="1" applyFont="1" applyFill="1" applyBorder="1" applyAlignment="1" applyProtection="1">
      <alignment horizontal="center" vertical="center" wrapText="1"/>
      <protection locked="0"/>
    </xf>
    <xf numFmtId="0" fontId="5" fillId="19" borderId="1" xfId="0" applyFont="1" applyFill="1" applyBorder="1" applyAlignment="1">
      <alignment horizontal="center" vertical="center"/>
    </xf>
    <xf numFmtId="0" fontId="5" fillId="19" borderId="3"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3" fillId="19" borderId="1" xfId="0" applyFont="1" applyFill="1" applyBorder="1" applyAlignment="1">
      <alignment vertical="center" wrapText="1"/>
    </xf>
    <xf numFmtId="0" fontId="23" fillId="19" borderId="3" xfId="0" applyFont="1" applyFill="1" applyBorder="1" applyAlignment="1">
      <alignment horizontal="left" vertical="top"/>
    </xf>
    <xf numFmtId="0" fontId="2" fillId="19" borderId="3" xfId="0" applyFont="1" applyFill="1" applyBorder="1" applyAlignment="1">
      <alignment vertical="center"/>
    </xf>
    <xf numFmtId="0" fontId="0" fillId="19" borderId="0" xfId="0" applyFill="1" applyAlignment="1">
      <alignment vertical="center"/>
    </xf>
    <xf numFmtId="0" fontId="23" fillId="19" borderId="0" xfId="0" applyFont="1" applyFill="1" applyAlignment="1">
      <alignment vertical="center"/>
    </xf>
    <xf numFmtId="0" fontId="2" fillId="19" borderId="0" xfId="0" applyFont="1" applyFill="1" applyAlignment="1">
      <alignment horizontal="right" vertical="center"/>
    </xf>
    <xf numFmtId="0" fontId="2" fillId="19" borderId="0" xfId="0" applyFont="1" applyFill="1" applyAlignment="1">
      <alignment horizontal="center" vertical="center"/>
    </xf>
    <xf numFmtId="0" fontId="23" fillId="19" borderId="1" xfId="0" applyFont="1" applyFill="1" applyBorder="1" applyAlignment="1">
      <alignment horizontal="left" vertical="top"/>
    </xf>
    <xf numFmtId="0" fontId="2" fillId="19" borderId="1" xfId="0" applyFont="1" applyFill="1" applyBorder="1" applyAlignment="1">
      <alignment vertical="center"/>
    </xf>
    <xf numFmtId="0" fontId="5" fillId="19" borderId="0" xfId="0" applyFont="1" applyFill="1" applyAlignment="1">
      <alignment horizontal="right" vertical="center"/>
    </xf>
    <xf numFmtId="0" fontId="5" fillId="19" borderId="0" xfId="0" applyFont="1" applyFill="1" applyAlignment="1">
      <alignment horizontal="center" vertical="center"/>
    </xf>
    <xf numFmtId="0" fontId="23" fillId="19" borderId="1" xfId="0" applyFont="1" applyFill="1" applyBorder="1" applyAlignment="1">
      <alignment vertical="center"/>
    </xf>
    <xf numFmtId="0" fontId="2" fillId="19" borderId="1" xfId="0" applyFont="1" applyFill="1" applyBorder="1" applyAlignment="1">
      <alignment horizontal="right" vertical="center"/>
    </xf>
    <xf numFmtId="0" fontId="23" fillId="19" borderId="1" xfId="0" applyFont="1" applyFill="1" applyBorder="1" applyAlignment="1">
      <alignment horizontal="left" vertical="center"/>
    </xf>
    <xf numFmtId="0" fontId="23" fillId="19" borderId="0" xfId="0" applyFont="1" applyFill="1" applyAlignment="1">
      <alignment horizontal="left" vertical="center"/>
    </xf>
    <xf numFmtId="0" fontId="2" fillId="19" borderId="1" xfId="0" applyFont="1" applyFill="1" applyBorder="1" applyAlignment="1">
      <alignment horizontal="center" vertical="center"/>
    </xf>
    <xf numFmtId="165" fontId="2" fillId="19" borderId="0" xfId="0" applyNumberFormat="1" applyFont="1" applyFill="1" applyAlignment="1">
      <alignment horizontal="left" vertical="top" wrapText="1"/>
    </xf>
    <xf numFmtId="165" fontId="2" fillId="19" borderId="0" xfId="0" applyNumberFormat="1" applyFont="1" applyFill="1" applyAlignment="1">
      <alignment vertical="center" wrapText="1"/>
    </xf>
    <xf numFmtId="165" fontId="2" fillId="19" borderId="0" xfId="0" applyNumberFormat="1" applyFont="1" applyFill="1" applyAlignment="1">
      <alignment horizontal="right" vertical="center" wrapText="1"/>
    </xf>
    <xf numFmtId="165" fontId="2" fillId="19" borderId="0" xfId="0" applyNumberFormat="1" applyFont="1" applyFill="1" applyAlignment="1">
      <alignment horizontal="center" vertical="center" wrapText="1"/>
    </xf>
    <xf numFmtId="165" fontId="2" fillId="19" borderId="1" xfId="0" applyNumberFormat="1" applyFont="1" applyFill="1" applyBorder="1" applyAlignment="1">
      <alignment horizontal="left" vertical="top" wrapText="1"/>
    </xf>
    <xf numFmtId="0" fontId="3" fillId="1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 fillId="19" borderId="1" xfId="0" applyFont="1" applyFill="1" applyBorder="1" applyAlignment="1">
      <alignment vertical="center" wrapText="1"/>
    </xf>
    <xf numFmtId="0" fontId="2" fillId="19" borderId="1" xfId="0" applyFont="1" applyFill="1" applyBorder="1" applyAlignment="1">
      <alignment wrapText="1"/>
    </xf>
    <xf numFmtId="0" fontId="6" fillId="19" borderId="2" xfId="0" applyFont="1" applyFill="1" applyBorder="1" applyAlignment="1">
      <alignment horizontal="center" vertical="center" wrapText="1"/>
    </xf>
    <xf numFmtId="0" fontId="3" fillId="0" borderId="11" xfId="0" applyFont="1" applyBorder="1" applyAlignment="1">
      <alignment vertical="top" wrapText="1"/>
    </xf>
    <xf numFmtId="0" fontId="3" fillId="0" borderId="4"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31" fillId="2" borderId="0" xfId="0" applyFont="1" applyFill="1"/>
    <xf numFmtId="0" fontId="3" fillId="0" borderId="19" xfId="0" applyFont="1" applyBorder="1" applyAlignment="1">
      <alignment horizontal="center" vertical="top" wrapText="1"/>
    </xf>
    <xf numFmtId="0" fontId="3" fillId="0" borderId="11" xfId="0" applyFont="1" applyBorder="1" applyAlignment="1">
      <alignment horizontal="center" vertical="top" wrapText="1"/>
    </xf>
    <xf numFmtId="0" fontId="3" fillId="0" borderId="23" xfId="0" applyFont="1" applyBorder="1" applyAlignment="1">
      <alignment horizontal="center" vertical="top" wrapText="1"/>
    </xf>
    <xf numFmtId="0" fontId="3" fillId="0" borderId="6" xfId="0" applyFont="1" applyBorder="1" applyAlignment="1">
      <alignment horizontal="center" vertical="top" wrapText="1"/>
    </xf>
    <xf numFmtId="0" fontId="3" fillId="0" borderId="4" xfId="0" applyFont="1" applyBorder="1" applyAlignment="1">
      <alignment horizontal="center" vertical="top" wrapText="1"/>
    </xf>
    <xf numFmtId="0" fontId="3" fillId="0" borderId="24" xfId="0" applyFont="1" applyBorder="1" applyAlignment="1">
      <alignment horizontal="center" vertical="top" wrapText="1"/>
    </xf>
    <xf numFmtId="0" fontId="3" fillId="0" borderId="13" xfId="0" applyFont="1" applyBorder="1" applyAlignment="1">
      <alignment horizontal="center" vertical="top" wrapText="1"/>
    </xf>
    <xf numFmtId="0" fontId="3" fillId="0" borderId="16" xfId="0" applyFont="1" applyBorder="1" applyAlignment="1">
      <alignment horizontal="center" vertical="top" wrapText="1"/>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3" fillId="0" borderId="27" xfId="0" applyFont="1" applyBorder="1" applyAlignment="1">
      <alignment horizontal="center" vertical="top" wrapText="1"/>
    </xf>
    <xf numFmtId="0" fontId="3" fillId="0" borderId="28" xfId="0" applyFont="1" applyBorder="1" applyAlignment="1">
      <alignment horizontal="center" vertical="top" wrapText="1"/>
    </xf>
    <xf numFmtId="49" fontId="11" fillId="2" borderId="7" xfId="0" applyNumberFormat="1"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0" borderId="6" xfId="0" applyFont="1" applyBorder="1" applyAlignment="1">
      <alignment horizontal="center" vertical="top"/>
    </xf>
    <xf numFmtId="0" fontId="12" fillId="0" borderId="4" xfId="0" applyFont="1" applyBorder="1" applyAlignment="1">
      <alignment horizontal="center" vertical="top"/>
    </xf>
    <xf numFmtId="0" fontId="12" fillId="0" borderId="3" xfId="0" applyFont="1" applyBorder="1" applyAlignment="1">
      <alignment horizontal="center" vertical="top"/>
    </xf>
    <xf numFmtId="49" fontId="16" fillId="0" borderId="6" xfId="0" applyNumberFormat="1" applyFont="1" applyBorder="1" applyAlignment="1">
      <alignment horizontal="center" vertical="top"/>
    </xf>
    <xf numFmtId="49" fontId="16" fillId="0" borderId="4" xfId="0" applyNumberFormat="1" applyFont="1" applyBorder="1" applyAlignment="1">
      <alignment horizontal="center" vertical="top"/>
    </xf>
    <xf numFmtId="49" fontId="16" fillId="0" borderId="3" xfId="0" applyNumberFormat="1" applyFont="1" applyBorder="1" applyAlignment="1">
      <alignment horizontal="center" vertical="top"/>
    </xf>
    <xf numFmtId="0" fontId="11" fillId="2" borderId="1" xfId="0" applyFont="1" applyFill="1" applyBorder="1" applyAlignment="1">
      <alignment horizontal="center" vertical="top" wrapText="1"/>
    </xf>
    <xf numFmtId="0" fontId="11" fillId="2" borderId="7" xfId="0" applyFont="1" applyFill="1" applyBorder="1" applyAlignment="1">
      <alignment horizontal="center" vertical="center" wrapText="1"/>
    </xf>
    <xf numFmtId="0" fontId="1" fillId="7" borderId="1" xfId="0" applyFont="1" applyFill="1" applyBorder="1" applyAlignment="1">
      <alignment horizontal="center"/>
    </xf>
    <xf numFmtId="0" fontId="11" fillId="2" borderId="1" xfId="0" applyFont="1" applyFill="1" applyBorder="1" applyAlignment="1">
      <alignment horizontal="center" vertical="top"/>
    </xf>
    <xf numFmtId="0" fontId="3" fillId="16" borderId="1" xfId="0" applyFont="1" applyFill="1" applyBorder="1" applyAlignment="1">
      <alignment horizontal="center" vertical="top" wrapText="1"/>
    </xf>
    <xf numFmtId="0" fontId="11" fillId="2" borderId="6" xfId="0" applyFont="1" applyFill="1" applyBorder="1" applyAlignment="1">
      <alignment horizontal="center" vertical="top" wrapText="1"/>
    </xf>
    <xf numFmtId="0" fontId="3" fillId="12" borderId="6" xfId="0" applyFont="1" applyFill="1" applyBorder="1" applyAlignment="1">
      <alignment horizontal="center" vertical="top" wrapText="1"/>
    </xf>
    <xf numFmtId="0" fontId="3" fillId="12" borderId="4" xfId="0" applyFont="1" applyFill="1" applyBorder="1" applyAlignment="1">
      <alignment horizontal="center" vertical="top" wrapText="1"/>
    </xf>
    <xf numFmtId="0" fontId="3" fillId="12" borderId="3" xfId="0" applyFont="1" applyFill="1" applyBorder="1" applyAlignment="1">
      <alignment horizontal="center" vertical="top" wrapText="1"/>
    </xf>
    <xf numFmtId="0" fontId="3" fillId="18" borderId="6" xfId="0" applyFont="1" applyFill="1" applyBorder="1" applyAlignment="1">
      <alignment horizontal="center" vertical="top" wrapText="1"/>
    </xf>
    <xf numFmtId="0" fontId="3" fillId="18" borderId="4" xfId="0" applyFont="1" applyFill="1" applyBorder="1" applyAlignment="1">
      <alignment horizontal="center" vertical="top" wrapText="1"/>
    </xf>
    <xf numFmtId="0" fontId="3" fillId="18" borderId="3" xfId="0" applyFont="1" applyFill="1" applyBorder="1" applyAlignment="1">
      <alignment horizontal="center" vertical="top" wrapText="1"/>
    </xf>
    <xf numFmtId="165" fontId="3" fillId="18" borderId="7" xfId="0" applyNumberFormat="1" applyFont="1" applyFill="1" applyBorder="1" applyAlignment="1">
      <alignment horizontal="right" vertical="top" wrapText="1"/>
    </xf>
    <xf numFmtId="165" fontId="3" fillId="18" borderId="4" xfId="0" applyNumberFormat="1" applyFont="1" applyFill="1" applyBorder="1" applyAlignment="1">
      <alignment horizontal="right" vertical="top" wrapText="1"/>
    </xf>
    <xf numFmtId="165" fontId="3" fillId="18" borderId="3" xfId="0" applyNumberFormat="1" applyFont="1" applyFill="1" applyBorder="1" applyAlignment="1">
      <alignment horizontal="right" vertical="top" wrapText="1"/>
    </xf>
    <xf numFmtId="165" fontId="3" fillId="18" borderId="6" xfId="0" applyNumberFormat="1" applyFont="1" applyFill="1" applyBorder="1" applyAlignment="1">
      <alignment horizontal="right" vertical="top" wrapText="1"/>
    </xf>
    <xf numFmtId="165" fontId="3" fillId="18" borderId="16" xfId="0" applyNumberFormat="1" applyFont="1" applyFill="1" applyBorder="1" applyAlignment="1">
      <alignment horizontal="right" vertical="top" wrapText="1"/>
    </xf>
    <xf numFmtId="165" fontId="3" fillId="2" borderId="6" xfId="0" applyNumberFormat="1" applyFont="1" applyFill="1" applyBorder="1" applyAlignment="1">
      <alignment horizontal="left" vertical="top"/>
    </xf>
    <xf numFmtId="0" fontId="3" fillId="2" borderId="4" xfId="0" applyFont="1" applyFill="1" applyBorder="1" applyAlignment="1">
      <alignment horizontal="left" vertical="top"/>
    </xf>
    <xf numFmtId="49" fontId="16" fillId="2" borderId="6" xfId="0" applyNumberFormat="1" applyFont="1" applyFill="1" applyBorder="1" applyAlignment="1">
      <alignment horizontal="center" vertical="top" wrapText="1"/>
    </xf>
    <xf numFmtId="49" fontId="16" fillId="2" borderId="1" xfId="0" applyNumberFormat="1" applyFont="1" applyFill="1" applyBorder="1" applyAlignment="1">
      <alignment horizontal="center" vertical="top" wrapText="1"/>
    </xf>
    <xf numFmtId="49" fontId="16" fillId="0" borderId="1" xfId="0" applyNumberFormat="1" applyFont="1" applyBorder="1" applyAlignment="1">
      <alignment vertical="top"/>
    </xf>
    <xf numFmtId="0" fontId="1" fillId="2" borderId="1" xfId="0" applyFont="1" applyFill="1" applyBorder="1" applyAlignment="1">
      <alignment horizontal="center"/>
    </xf>
    <xf numFmtId="49" fontId="3" fillId="2" borderId="1" xfId="0" applyNumberFormat="1" applyFont="1" applyFill="1" applyBorder="1" applyAlignment="1">
      <alignment horizontal="center" vertical="top"/>
    </xf>
    <xf numFmtId="0" fontId="3" fillId="16" borderId="6"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3" xfId="0" applyFont="1" applyFill="1" applyBorder="1" applyAlignment="1">
      <alignment horizontal="left" vertical="top" wrapText="1"/>
    </xf>
    <xf numFmtId="164" fontId="3" fillId="2" borderId="6" xfId="0" applyNumberFormat="1" applyFont="1" applyFill="1" applyBorder="1" applyAlignment="1">
      <alignment horizontal="left" vertical="top"/>
    </xf>
    <xf numFmtId="164" fontId="3" fillId="2" borderId="4" xfId="0" applyNumberFormat="1" applyFont="1" applyFill="1" applyBorder="1" applyAlignment="1">
      <alignment horizontal="left" vertical="top"/>
    </xf>
    <xf numFmtId="164" fontId="3" fillId="2" borderId="3" xfId="0" applyNumberFormat="1" applyFont="1" applyFill="1" applyBorder="1" applyAlignment="1">
      <alignment horizontal="left" vertical="top"/>
    </xf>
    <xf numFmtId="0" fontId="3" fillId="2" borderId="6" xfId="0" applyFont="1" applyFill="1" applyBorder="1" applyAlignment="1">
      <alignment horizontal="center" vertical="top"/>
    </xf>
    <xf numFmtId="0" fontId="3" fillId="2" borderId="4" xfId="0" applyFont="1" applyFill="1" applyBorder="1" applyAlignment="1">
      <alignment horizontal="center" vertical="top"/>
    </xf>
    <xf numFmtId="0" fontId="3" fillId="2" borderId="3" xfId="0" applyFont="1" applyFill="1" applyBorder="1" applyAlignment="1">
      <alignment horizontal="center" vertical="top"/>
    </xf>
    <xf numFmtId="0" fontId="3" fillId="2" borderId="1" xfId="0" applyFont="1" applyFill="1" applyBorder="1" applyAlignment="1">
      <alignment horizontal="center" vertical="top"/>
    </xf>
    <xf numFmtId="0" fontId="12" fillId="21" borderId="1" xfId="0" applyFont="1" applyFill="1" applyBorder="1" applyAlignment="1">
      <alignment horizontal="left" vertical="top" wrapText="1"/>
    </xf>
    <xf numFmtId="0" fontId="12" fillId="0" borderId="1" xfId="0" applyFont="1" applyBorder="1" applyAlignment="1">
      <alignment vertical="top"/>
    </xf>
    <xf numFmtId="0" fontId="12" fillId="0" borderId="1" xfId="0" applyFont="1" applyBorder="1" applyAlignment="1">
      <alignment horizontal="left" vertical="top"/>
    </xf>
    <xf numFmtId="0" fontId="24" fillId="7" borderId="6" xfId="0" applyFont="1" applyFill="1" applyBorder="1" applyAlignment="1">
      <alignment horizontal="center" vertical="top" wrapText="1"/>
    </xf>
    <xf numFmtId="0" fontId="24" fillId="7" borderId="4" xfId="0" applyFont="1" applyFill="1" applyBorder="1" applyAlignment="1">
      <alignment horizontal="center" vertical="top" wrapText="1"/>
    </xf>
    <xf numFmtId="0" fontId="1" fillId="2" borderId="6" xfId="0" applyFont="1" applyFill="1" applyBorder="1" applyAlignment="1">
      <alignment horizontal="center"/>
    </xf>
    <xf numFmtId="0" fontId="1" fillId="2" borderId="4" xfId="0" applyFont="1" applyFill="1" applyBorder="1" applyAlignment="1">
      <alignment horizontal="center"/>
    </xf>
    <xf numFmtId="0" fontId="16" fillId="0" borderId="6" xfId="0" applyFont="1" applyBorder="1" applyAlignment="1">
      <alignment horizontal="center" vertical="top"/>
    </xf>
    <xf numFmtId="0" fontId="16" fillId="0" borderId="4" xfId="0" applyFont="1" applyBorder="1" applyAlignment="1">
      <alignment horizontal="center" vertical="top"/>
    </xf>
    <xf numFmtId="0" fontId="16" fillId="0" borderId="3" xfId="0" applyFont="1" applyBorder="1" applyAlignment="1">
      <alignment horizontal="center" vertical="top"/>
    </xf>
    <xf numFmtId="0" fontId="11" fillId="7" borderId="1" xfId="0" applyFont="1" applyFill="1" applyBorder="1" applyAlignment="1">
      <alignment horizontal="left" vertical="top" wrapText="1"/>
    </xf>
    <xf numFmtId="0" fontId="11" fillId="7" borderId="6" xfId="0" applyFont="1" applyFill="1" applyBorder="1" applyAlignment="1">
      <alignment horizontal="left" vertical="top" wrapText="1"/>
    </xf>
    <xf numFmtId="0" fontId="11" fillId="7" borderId="4" xfId="0" applyFont="1" applyFill="1" applyBorder="1" applyAlignment="1">
      <alignment horizontal="left" vertical="top" wrapText="1"/>
    </xf>
    <xf numFmtId="0" fontId="11" fillId="7" borderId="3" xfId="0" applyFont="1" applyFill="1" applyBorder="1" applyAlignment="1">
      <alignment horizontal="left" vertical="top" wrapText="1"/>
    </xf>
    <xf numFmtId="49" fontId="5" fillId="2" borderId="6" xfId="0" applyNumberFormat="1" applyFont="1" applyFill="1" applyBorder="1" applyAlignment="1">
      <alignment horizontal="center" vertical="top"/>
    </xf>
    <xf numFmtId="49" fontId="5" fillId="2" borderId="4" xfId="0" applyNumberFormat="1" applyFont="1" applyFill="1" applyBorder="1" applyAlignment="1">
      <alignment horizontal="center" vertical="top"/>
    </xf>
    <xf numFmtId="0" fontId="12" fillId="2" borderId="1" xfId="0" applyFont="1" applyFill="1" applyBorder="1" applyAlignment="1">
      <alignment horizontal="center" vertical="center" wrapText="1"/>
    </xf>
    <xf numFmtId="0" fontId="12" fillId="0" borderId="1" xfId="0" applyFont="1" applyBorder="1" applyAlignment="1">
      <alignment wrapText="1"/>
    </xf>
    <xf numFmtId="0" fontId="12" fillId="2" borderId="6" xfId="0" applyFont="1" applyFill="1" applyBorder="1" applyAlignment="1">
      <alignment horizontal="center" vertical="center" wrapText="1"/>
    </xf>
    <xf numFmtId="0" fontId="12" fillId="0" borderId="4" xfId="0" applyFont="1" applyBorder="1"/>
    <xf numFmtId="0" fontId="12" fillId="0" borderId="3" xfId="0" applyFont="1" applyBorder="1"/>
    <xf numFmtId="0" fontId="12" fillId="0" borderId="1" xfId="0" applyFont="1" applyBorder="1" applyAlignment="1">
      <alignment horizontal="center" vertical="center"/>
    </xf>
    <xf numFmtId="167" fontId="16" fillId="20" borderId="1" xfId="0" applyNumberFormat="1" applyFont="1" applyFill="1" applyBorder="1" applyAlignment="1">
      <alignment horizontal="right" vertical="center" wrapText="1"/>
    </xf>
    <xf numFmtId="0" fontId="16" fillId="16" borderId="1" xfId="0" applyFont="1" applyFill="1" applyBorder="1"/>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167" fontId="16" fillId="20" borderId="1" xfId="0" applyNumberFormat="1" applyFont="1" applyFill="1" applyBorder="1" applyAlignment="1">
      <alignment horizontal="center" vertical="center" wrapText="1"/>
    </xf>
    <xf numFmtId="0" fontId="25" fillId="2" borderId="1" xfId="0" applyFont="1" applyFill="1" applyBorder="1" applyAlignment="1">
      <alignment horizontal="center" vertical="center" wrapText="1"/>
    </xf>
    <xf numFmtId="167" fontId="16" fillId="20" borderId="1" xfId="0" applyNumberFormat="1" applyFont="1" applyFill="1" applyBorder="1" applyAlignment="1">
      <alignment vertical="center" wrapText="1"/>
    </xf>
    <xf numFmtId="0" fontId="11" fillId="0" borderId="1" xfId="0" applyFont="1" applyBorder="1" applyAlignment="1">
      <alignment horizontal="center" vertical="center" wrapText="1"/>
    </xf>
    <xf numFmtId="0" fontId="12" fillId="21" borderId="6" xfId="0" applyFont="1" applyFill="1" applyBorder="1" applyAlignment="1">
      <alignment horizontal="left" vertical="top" wrapText="1"/>
    </xf>
    <xf numFmtId="0" fontId="12" fillId="0" borderId="4" xfId="0" applyFont="1" applyBorder="1" applyAlignment="1">
      <alignment horizontal="left" vertical="top"/>
    </xf>
    <xf numFmtId="0" fontId="12" fillId="0" borderId="3" xfId="0" applyFont="1" applyBorder="1" applyAlignment="1">
      <alignment horizontal="left" vertical="top"/>
    </xf>
    <xf numFmtId="0" fontId="16" fillId="2" borderId="19" xfId="0" applyFont="1" applyFill="1" applyBorder="1" applyAlignment="1">
      <alignment horizontal="center" vertical="top" wrapText="1"/>
    </xf>
    <xf numFmtId="0" fontId="16" fillId="0" borderId="11" xfId="0" applyFont="1" applyBorder="1" applyAlignment="1">
      <alignment horizontal="center" vertical="top"/>
    </xf>
    <xf numFmtId="0" fontId="16" fillId="0" borderId="9" xfId="0" applyFont="1" applyBorder="1" applyAlignment="1">
      <alignment horizontal="center" vertical="top"/>
    </xf>
    <xf numFmtId="0" fontId="24" fillId="7" borderId="1" xfId="0" applyFont="1" applyFill="1" applyBorder="1" applyAlignment="1">
      <alignment horizontal="center" vertical="top" wrapText="1"/>
    </xf>
    <xf numFmtId="0" fontId="12" fillId="0" borderId="4" xfId="0" applyFont="1" applyBorder="1" applyAlignment="1">
      <alignment vertical="top"/>
    </xf>
    <xf numFmtId="0" fontId="3" fillId="2" borderId="19" xfId="0" applyFont="1" applyFill="1" applyBorder="1" applyAlignment="1">
      <alignment horizontal="center" vertical="top"/>
    </xf>
    <xf numFmtId="0" fontId="3" fillId="2" borderId="11" xfId="0" applyFont="1" applyFill="1" applyBorder="1" applyAlignment="1">
      <alignment horizontal="center" vertical="top"/>
    </xf>
    <xf numFmtId="0" fontId="3" fillId="2" borderId="9" xfId="0" applyFont="1" applyFill="1" applyBorder="1" applyAlignment="1">
      <alignment horizontal="center" vertical="top"/>
    </xf>
    <xf numFmtId="49" fontId="3" fillId="0" borderId="1" xfId="0" applyNumberFormat="1" applyFont="1" applyBorder="1" applyAlignment="1">
      <alignment horizontal="center" vertical="top"/>
    </xf>
    <xf numFmtId="164" fontId="3" fillId="2" borderId="1" xfId="0" applyNumberFormat="1" applyFont="1" applyFill="1" applyBorder="1" applyAlignment="1">
      <alignment horizontal="center" vertical="top"/>
    </xf>
    <xf numFmtId="0" fontId="3" fillId="12" borderId="1" xfId="0" applyFont="1" applyFill="1" applyBorder="1" applyAlignment="1">
      <alignment horizontal="left" vertical="top" wrapText="1"/>
    </xf>
    <xf numFmtId="49" fontId="16" fillId="0" borderId="4" xfId="0" applyNumberFormat="1" applyFont="1" applyBorder="1" applyAlignment="1">
      <alignment vertical="top"/>
    </xf>
    <xf numFmtId="49" fontId="16" fillId="0" borderId="3" xfId="0" applyNumberFormat="1" applyFont="1" applyBorder="1" applyAlignment="1">
      <alignment vertical="top"/>
    </xf>
    <xf numFmtId="49" fontId="16" fillId="0" borderId="6" xfId="0" applyNumberFormat="1" applyFont="1" applyBorder="1" applyAlignment="1">
      <alignment horizontal="center" vertical="top" wrapText="1"/>
    </xf>
    <xf numFmtId="49" fontId="3" fillId="2" borderId="1" xfId="0" applyNumberFormat="1" applyFont="1" applyFill="1" applyBorder="1" applyAlignment="1">
      <alignment horizontal="center" vertical="top" wrapText="1"/>
    </xf>
    <xf numFmtId="165" fontId="3" fillId="10" borderId="6" xfId="0" applyNumberFormat="1" applyFont="1" applyFill="1" applyBorder="1" applyAlignment="1">
      <alignment horizontal="center" vertical="top" wrapText="1"/>
    </xf>
    <xf numFmtId="165" fontId="3" fillId="10" borderId="4" xfId="0" applyNumberFormat="1" applyFont="1" applyFill="1" applyBorder="1" applyAlignment="1">
      <alignment horizontal="center" vertical="top" wrapText="1"/>
    </xf>
    <xf numFmtId="0" fontId="11" fillId="2" borderId="3" xfId="0" applyFont="1" applyFill="1" applyBorder="1" applyAlignment="1">
      <alignment horizontal="center" vertical="top" wrapText="1"/>
    </xf>
    <xf numFmtId="49" fontId="3" fillId="2" borderId="6" xfId="0" applyNumberFormat="1" applyFont="1" applyFill="1" applyBorder="1" applyAlignment="1">
      <alignment horizontal="center" vertical="top" wrapText="1"/>
    </xf>
    <xf numFmtId="49" fontId="3" fillId="2" borderId="3" xfId="0" applyNumberFormat="1" applyFont="1" applyFill="1" applyBorder="1" applyAlignment="1">
      <alignment horizontal="center" vertical="top" wrapText="1"/>
    </xf>
    <xf numFmtId="0" fontId="11" fillId="2" borderId="1" xfId="0" applyFont="1" applyFill="1" applyBorder="1" applyAlignment="1">
      <alignment horizontal="center" vertical="center" wrapText="1"/>
    </xf>
    <xf numFmtId="49" fontId="3" fillId="2" borderId="4" xfId="0" applyNumberFormat="1" applyFont="1" applyFill="1" applyBorder="1" applyAlignment="1">
      <alignment horizontal="center" vertical="top" wrapText="1"/>
    </xf>
    <xf numFmtId="165" fontId="3" fillId="10" borderId="6" xfId="0" applyNumberFormat="1" applyFont="1" applyFill="1" applyBorder="1" applyAlignment="1">
      <alignment horizontal="right" vertical="top" wrapText="1"/>
    </xf>
    <xf numFmtId="165" fontId="3" fillId="10" borderId="4" xfId="0" applyNumberFormat="1" applyFont="1" applyFill="1" applyBorder="1" applyAlignment="1">
      <alignment horizontal="right" vertical="top" wrapText="1"/>
    </xf>
    <xf numFmtId="165" fontId="3" fillId="10" borderId="3" xfId="0" applyNumberFormat="1" applyFont="1" applyFill="1" applyBorder="1" applyAlignment="1">
      <alignment horizontal="right" vertical="top" wrapText="1"/>
    </xf>
    <xf numFmtId="49" fontId="12" fillId="2" borderId="6"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2" fillId="0" borderId="3" xfId="0" applyFont="1" applyBorder="1" applyAlignment="1">
      <alignment horizontal="center" vertical="center"/>
    </xf>
    <xf numFmtId="167" fontId="16" fillId="14" borderId="6" xfId="0" applyNumberFormat="1" applyFont="1" applyFill="1" applyBorder="1" applyAlignment="1">
      <alignment horizontal="right" vertical="top" wrapText="1"/>
    </xf>
    <xf numFmtId="0" fontId="12" fillId="12" borderId="4" xfId="0" applyFont="1" applyFill="1" applyBorder="1" applyAlignment="1">
      <alignment horizontal="right" vertical="top"/>
    </xf>
    <xf numFmtId="0" fontId="12" fillId="12" borderId="3" xfId="0" applyFont="1" applyFill="1" applyBorder="1" applyAlignment="1">
      <alignment horizontal="right" vertical="top"/>
    </xf>
    <xf numFmtId="0" fontId="12" fillId="2" borderId="6" xfId="0" applyFont="1" applyFill="1" applyBorder="1" applyAlignment="1">
      <alignment horizontal="center" vertical="top" wrapText="1"/>
    </xf>
    <xf numFmtId="0" fontId="12" fillId="2" borderId="6" xfId="0" applyFont="1" applyFill="1" applyBorder="1" applyAlignment="1">
      <alignment horizontal="left" vertical="top" wrapText="1"/>
    </xf>
    <xf numFmtId="0" fontId="12" fillId="2" borderId="4" xfId="0" applyFont="1" applyFill="1" applyBorder="1" applyAlignment="1">
      <alignment horizontal="center" vertical="top" wrapText="1"/>
    </xf>
    <xf numFmtId="0" fontId="12" fillId="2" borderId="3" xfId="0" applyFont="1" applyFill="1" applyBorder="1" applyAlignment="1">
      <alignment horizontal="center" vertical="top" wrapText="1"/>
    </xf>
    <xf numFmtId="0" fontId="16" fillId="14" borderId="6" xfId="0" applyFont="1" applyFill="1" applyBorder="1" applyAlignment="1">
      <alignment horizontal="right" vertical="top" wrapText="1"/>
    </xf>
    <xf numFmtId="0" fontId="3" fillId="16" borderId="6" xfId="0" applyFont="1" applyFill="1" applyBorder="1" applyAlignment="1">
      <alignment horizontal="center" vertical="top" wrapText="1"/>
    </xf>
    <xf numFmtId="0" fontId="3" fillId="16" borderId="4" xfId="0" applyFont="1" applyFill="1" applyBorder="1" applyAlignment="1">
      <alignment horizontal="center" vertical="top" wrapText="1"/>
    </xf>
    <xf numFmtId="0" fontId="3" fillId="16" borderId="3" xfId="0" applyFont="1" applyFill="1" applyBorder="1" applyAlignment="1">
      <alignment horizontal="center" vertical="top" wrapText="1"/>
    </xf>
    <xf numFmtId="49" fontId="11" fillId="2" borderId="1" xfId="0" applyNumberFormat="1" applyFont="1" applyFill="1" applyBorder="1" applyAlignment="1">
      <alignment horizontal="center" vertical="center" wrapText="1"/>
    </xf>
    <xf numFmtId="165" fontId="3" fillId="8" borderId="1" xfId="0" applyNumberFormat="1" applyFont="1" applyFill="1" applyBorder="1" applyAlignment="1">
      <alignment horizontal="right" vertical="center" wrapText="1"/>
    </xf>
    <xf numFmtId="0" fontId="12" fillId="0" borderId="6" xfId="0" applyFont="1" applyBorder="1" applyAlignment="1">
      <alignment horizontal="center" vertical="center" wrapText="1"/>
    </xf>
    <xf numFmtId="167" fontId="16" fillId="14" borderId="6" xfId="0" applyNumberFormat="1" applyFont="1" applyFill="1" applyBorder="1" applyAlignment="1">
      <alignment horizontal="right" vertical="center" wrapText="1"/>
    </xf>
    <xf numFmtId="0" fontId="12" fillId="12" borderId="4" xfId="0" applyFont="1" applyFill="1" applyBorder="1" applyAlignment="1">
      <alignment horizontal="right"/>
    </xf>
    <xf numFmtId="0" fontId="12" fillId="12" borderId="3" xfId="0" applyFont="1" applyFill="1" applyBorder="1" applyAlignment="1">
      <alignment horizontal="right"/>
    </xf>
    <xf numFmtId="0" fontId="6" fillId="3" borderId="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2" borderId="0" xfId="0" applyFont="1" applyFill="1" applyAlignment="1">
      <alignment horizontal="center"/>
    </xf>
    <xf numFmtId="0" fontId="26" fillId="2" borderId="0" xfId="0" applyFont="1" applyFill="1" applyAlignment="1">
      <alignment horizontal="center"/>
    </xf>
    <xf numFmtId="0" fontId="7" fillId="0" borderId="0" xfId="0" applyFont="1" applyAlignment="1">
      <alignment horizontal="center" vertical="center"/>
    </xf>
    <xf numFmtId="0" fontId="27" fillId="2" borderId="1" xfId="0" applyFont="1" applyFill="1" applyBorder="1" applyAlignment="1">
      <alignment horizontal="left" wrapText="1"/>
    </xf>
    <xf numFmtId="0" fontId="27"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7" fillId="3"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2"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 xfId="0" applyFont="1" applyFill="1" applyBorder="1" applyAlignment="1">
      <alignment horizontal="center" vertical="top" wrapText="1"/>
    </xf>
    <xf numFmtId="164" fontId="6" fillId="3" borderId="6"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27" fillId="2" borderId="1" xfId="0" applyFont="1" applyFill="1" applyBorder="1" applyAlignment="1">
      <alignment vertical="center" wrapText="1"/>
    </xf>
    <xf numFmtId="0" fontId="27" fillId="2" borderId="1" xfId="0" applyFont="1" applyFill="1" applyBorder="1" applyAlignment="1">
      <alignment vertical="center"/>
    </xf>
    <xf numFmtId="0" fontId="6" fillId="3" borderId="3" xfId="0" applyFont="1" applyFill="1" applyBorder="1" applyAlignment="1">
      <alignment horizontal="center" vertical="center" wrapText="1"/>
    </xf>
    <xf numFmtId="0" fontId="6" fillId="3" borderId="14" xfId="0" applyFont="1" applyFill="1" applyBorder="1" applyAlignment="1">
      <alignment horizontal="center" vertical="center" wrapText="1"/>
    </xf>
    <xf numFmtId="164" fontId="3" fillId="2" borderId="1" xfId="0" applyNumberFormat="1" applyFont="1" applyFill="1" applyBorder="1" applyAlignment="1">
      <alignment horizontal="center" vertical="top" wrapText="1"/>
    </xf>
    <xf numFmtId="0" fontId="3" fillId="3" borderId="6" xfId="0" applyFont="1" applyFill="1" applyBorder="1" applyAlignment="1">
      <alignment horizontal="center" vertical="top" wrapText="1"/>
    </xf>
    <xf numFmtId="0" fontId="3" fillId="3" borderId="4" xfId="0" applyFont="1" applyFill="1" applyBorder="1" applyAlignment="1">
      <alignment horizontal="center" vertical="top" wrapText="1"/>
    </xf>
    <xf numFmtId="0" fontId="28" fillId="2" borderId="1" xfId="0" applyFont="1" applyFill="1" applyBorder="1" applyAlignment="1">
      <alignment horizontal="center" vertical="center" wrapText="1"/>
    </xf>
    <xf numFmtId="0" fontId="3" fillId="8"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10" borderId="1" xfId="0" applyFont="1" applyFill="1" applyBorder="1" applyAlignment="1">
      <alignment horizontal="left" vertical="top" wrapText="1"/>
    </xf>
    <xf numFmtId="0" fontId="3" fillId="8"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11" fillId="8" borderId="1" xfId="0" applyFont="1" applyFill="1" applyBorder="1" applyAlignment="1">
      <alignment horizontal="left" vertical="top" wrapText="1"/>
    </xf>
    <xf numFmtId="0" fontId="3" fillId="10" borderId="6" xfId="0" applyFont="1" applyFill="1" applyBorder="1" applyAlignment="1">
      <alignment horizontal="left" vertical="top" wrapText="1"/>
    </xf>
    <xf numFmtId="0" fontId="3" fillId="10" borderId="4"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10" borderId="6" xfId="0" applyFont="1" applyFill="1" applyBorder="1" applyAlignment="1">
      <alignment horizontal="center" vertical="top" wrapText="1"/>
    </xf>
    <xf numFmtId="0" fontId="3" fillId="10" borderId="4" xfId="0" applyFont="1" applyFill="1" applyBorder="1" applyAlignment="1">
      <alignment horizontal="center" vertical="top" wrapText="1"/>
    </xf>
    <xf numFmtId="0" fontId="3" fillId="10" borderId="3" xfId="0" applyFont="1" applyFill="1" applyBorder="1" applyAlignment="1">
      <alignment horizontal="center" vertical="top" wrapText="1"/>
    </xf>
    <xf numFmtId="164" fontId="3" fillId="2" borderId="6" xfId="0" applyNumberFormat="1" applyFont="1" applyFill="1" applyBorder="1" applyAlignment="1">
      <alignment horizontal="left" vertical="top" wrapText="1"/>
    </xf>
    <xf numFmtId="164" fontId="3" fillId="2" borderId="4" xfId="0" applyNumberFormat="1" applyFont="1" applyFill="1" applyBorder="1" applyAlignment="1">
      <alignment horizontal="left" vertical="top" wrapText="1"/>
    </xf>
    <xf numFmtId="164" fontId="3" fillId="2" borderId="3" xfId="0" applyNumberFormat="1" applyFont="1" applyFill="1" applyBorder="1" applyAlignment="1">
      <alignment horizontal="left" vertical="top" wrapText="1"/>
    </xf>
    <xf numFmtId="164" fontId="3" fillId="2" borderId="6" xfId="0" applyNumberFormat="1" applyFont="1" applyFill="1" applyBorder="1" applyAlignment="1">
      <alignment horizontal="center" vertical="top" wrapText="1"/>
    </xf>
    <xf numFmtId="164" fontId="3" fillId="2" borderId="4" xfId="0" applyNumberFormat="1" applyFont="1" applyFill="1" applyBorder="1" applyAlignment="1">
      <alignment horizontal="center" vertical="top" wrapText="1"/>
    </xf>
    <xf numFmtId="164" fontId="3" fillId="2" borderId="3" xfId="0" applyNumberFormat="1" applyFont="1" applyFill="1" applyBorder="1" applyAlignment="1">
      <alignment horizontal="center" vertical="top" wrapText="1"/>
    </xf>
    <xf numFmtId="164" fontId="3" fillId="10" borderId="1" xfId="0" applyNumberFormat="1" applyFont="1" applyFill="1" applyBorder="1" applyAlignment="1">
      <alignment horizontal="right" vertical="center" wrapText="1"/>
    </xf>
    <xf numFmtId="164" fontId="3" fillId="10" borderId="1" xfId="0" applyNumberFormat="1" applyFont="1" applyFill="1" applyBorder="1" applyAlignment="1">
      <alignment horizontal="right" vertical="top" wrapText="1"/>
    </xf>
    <xf numFmtId="165" fontId="3" fillId="10" borderId="1" xfId="0" applyNumberFormat="1" applyFont="1" applyFill="1" applyBorder="1" applyAlignment="1">
      <alignment horizontal="right" vertical="top" wrapText="1"/>
    </xf>
    <xf numFmtId="0" fontId="11" fillId="2" borderId="1" xfId="0" applyFont="1" applyFill="1" applyBorder="1" applyAlignment="1">
      <alignment horizontal="left" vertical="top" wrapText="1"/>
    </xf>
    <xf numFmtId="0" fontId="11" fillId="7" borderId="7"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4" xfId="0" applyFont="1" applyFill="1" applyBorder="1" applyAlignment="1">
      <alignment horizontal="center" vertical="top" wrapText="1"/>
    </xf>
    <xf numFmtId="0" fontId="11" fillId="2" borderId="6" xfId="0" applyFont="1" applyFill="1" applyBorder="1" applyAlignment="1">
      <alignment horizontal="left" vertical="top" wrapText="1"/>
    </xf>
    <xf numFmtId="165" fontId="3" fillId="10" borderId="6" xfId="0" applyNumberFormat="1" applyFont="1" applyFill="1" applyBorder="1" applyAlignment="1">
      <alignment horizontal="left" vertical="top" wrapText="1"/>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165" fontId="3" fillId="10" borderId="7" xfId="0" applyNumberFormat="1" applyFont="1" applyFill="1" applyBorder="1" applyAlignment="1">
      <alignment horizontal="right" vertical="top"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11" fillId="0" borderId="1" xfId="0" applyFont="1" applyBorder="1" applyAlignment="1">
      <alignment horizontal="center" vertical="center"/>
    </xf>
    <xf numFmtId="0" fontId="3" fillId="2" borderId="6"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10" borderId="1" xfId="0" applyFont="1" applyFill="1" applyBorder="1" applyAlignment="1">
      <alignment horizontal="center" vertical="top" wrapText="1"/>
    </xf>
    <xf numFmtId="0" fontId="3" fillId="2" borderId="4" xfId="0" applyFont="1" applyFill="1" applyBorder="1" applyAlignment="1">
      <alignment horizontal="center" vertical="top" wrapText="1"/>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19" borderId="20" xfId="0" applyFont="1" applyFill="1" applyBorder="1" applyAlignment="1">
      <alignment horizontal="center" vertical="center"/>
    </xf>
    <xf numFmtId="0" fontId="5" fillId="19" borderId="21" xfId="0" applyFont="1" applyFill="1" applyBorder="1" applyAlignment="1">
      <alignment horizontal="center" vertical="center"/>
    </xf>
    <xf numFmtId="0" fontId="5" fillId="19" borderId="22" xfId="0" applyFont="1" applyFill="1" applyBorder="1" applyAlignment="1">
      <alignment horizontal="center" vertical="center"/>
    </xf>
    <xf numFmtId="0" fontId="8" fillId="2" borderId="0" xfId="0" applyFont="1" applyFill="1" applyAlignment="1">
      <alignment horizontal="left" vertical="center" wrapText="1"/>
    </xf>
    <xf numFmtId="0" fontId="23" fillId="0" borderId="1" xfId="0" applyFont="1" applyBorder="1" applyAlignment="1">
      <alignment horizontal="justify" vertical="center" wrapText="1"/>
    </xf>
    <xf numFmtId="0" fontId="23" fillId="2"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3" fillId="19" borderId="3"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3" xfId="0" applyFont="1" applyFill="1" applyBorder="1" applyAlignment="1">
      <alignment horizontal="left" vertical="top" wrapText="1"/>
    </xf>
    <xf numFmtId="0" fontId="3" fillId="19" borderId="1" xfId="0" applyFont="1" applyFill="1" applyBorder="1" applyAlignment="1">
      <alignment horizontal="left" vertical="top" wrapText="1"/>
    </xf>
    <xf numFmtId="0" fontId="2" fillId="19" borderId="13" xfId="0" applyFont="1" applyFill="1" applyBorder="1" applyAlignment="1">
      <alignment horizontal="center" vertical="center" wrapText="1"/>
    </xf>
    <xf numFmtId="0" fontId="2" fillId="19" borderId="19"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0" fontId="3" fillId="0" borderId="0" xfId="0" applyFont="1" applyAlignment="1">
      <alignment horizontal="center" vertical="center"/>
    </xf>
    <xf numFmtId="0" fontId="5" fillId="3" borderId="1" xfId="0" applyFont="1" applyFill="1" applyBorder="1" applyAlignment="1">
      <alignment horizontal="center" vertical="center" wrapText="1"/>
    </xf>
    <xf numFmtId="0" fontId="24" fillId="2" borderId="0" xfId="0" applyFont="1" applyFill="1" applyAlignment="1">
      <alignment horizontal="center"/>
    </xf>
    <xf numFmtId="0" fontId="29" fillId="0" borderId="0" xfId="0" applyFont="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19" borderId="1" xfId="0" applyFont="1" applyFill="1" applyBorder="1" applyAlignment="1">
      <alignment horizontal="left" vertical="center" wrapText="1"/>
    </xf>
    <xf numFmtId="0" fontId="6" fillId="19" borderId="6"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7" fillId="19" borderId="14" xfId="0" applyFont="1" applyFill="1" applyBorder="1" applyAlignment="1">
      <alignment horizontal="center" vertical="center" wrapText="1"/>
    </xf>
    <xf numFmtId="0" fontId="7" fillId="19" borderId="10" xfId="0" applyFont="1" applyFill="1" applyBorder="1" applyAlignment="1">
      <alignment horizontal="center" vertical="center" wrapText="1"/>
    </xf>
    <xf numFmtId="0" fontId="27" fillId="19" borderId="1" xfId="0" applyFont="1" applyFill="1" applyBorder="1" applyAlignment="1">
      <alignment horizontal="left" vertical="center" wrapText="1"/>
    </xf>
    <xf numFmtId="0" fontId="27" fillId="19" borderId="1" xfId="0" applyFont="1" applyFill="1" applyBorder="1" applyAlignment="1">
      <alignment horizontal="left" wrapText="1"/>
    </xf>
    <xf numFmtId="0" fontId="6" fillId="19" borderId="1" xfId="0" applyFont="1" applyFill="1" applyBorder="1" applyAlignment="1">
      <alignment horizontal="center" vertical="center" wrapText="1"/>
    </xf>
    <xf numFmtId="0" fontId="27" fillId="19" borderId="1" xfId="0" applyFont="1" applyFill="1" applyBorder="1" applyAlignment="1">
      <alignment vertical="center" wrapText="1"/>
    </xf>
    <xf numFmtId="0" fontId="27" fillId="19" borderId="1" xfId="0" applyFont="1" applyFill="1" applyBorder="1" applyAlignment="1">
      <alignment vertical="center"/>
    </xf>
    <xf numFmtId="0" fontId="27" fillId="19" borderId="1" xfId="0" applyFont="1" applyFill="1" applyBorder="1" applyAlignment="1">
      <alignment horizontal="center" vertical="center" wrapText="1"/>
    </xf>
    <xf numFmtId="0" fontId="6" fillId="19" borderId="2" xfId="0" applyFont="1" applyFill="1" applyBorder="1" applyAlignment="1">
      <alignment horizontal="center" vertical="center" wrapText="1"/>
    </xf>
    <xf numFmtId="0" fontId="6" fillId="19" borderId="10" xfId="0" applyFont="1" applyFill="1" applyBorder="1" applyAlignment="1">
      <alignment horizontal="center" vertical="center" wrapText="1"/>
    </xf>
    <xf numFmtId="0" fontId="6" fillId="19" borderId="14" xfId="0" applyFont="1" applyFill="1" applyBorder="1" applyAlignment="1">
      <alignment horizontal="center" vertical="center" wrapText="1"/>
    </xf>
    <xf numFmtId="0" fontId="3" fillId="0" borderId="18" xfId="0" applyFont="1" applyBorder="1" applyAlignment="1">
      <alignment horizontal="center" vertical="top" wrapText="1"/>
    </xf>
    <xf numFmtId="0" fontId="3" fillId="0" borderId="0" xfId="0" applyFont="1" applyAlignment="1">
      <alignment horizontal="center" vertical="top" wrapText="1"/>
    </xf>
    <xf numFmtId="0" fontId="3" fillId="0" borderId="1" xfId="0" applyFont="1" applyBorder="1" applyAlignment="1">
      <alignment horizontal="center" vertical="top" wrapText="1"/>
    </xf>
    <xf numFmtId="165" fontId="3" fillId="22" borderId="1" xfId="0" applyNumberFormat="1" applyFont="1" applyFill="1" applyBorder="1" applyAlignment="1">
      <alignment horizontal="right" vertical="center" wrapText="1"/>
    </xf>
    <xf numFmtId="164" fontId="3" fillId="22" borderId="1" xfId="0" applyNumberFormat="1" applyFont="1" applyFill="1" applyBorder="1" applyAlignment="1">
      <alignment horizontal="right" vertical="center" wrapText="1"/>
    </xf>
    <xf numFmtId="164" fontId="3" fillId="22" borderId="1" xfId="0" applyNumberFormat="1" applyFont="1" applyFill="1" applyBorder="1" applyAlignment="1">
      <alignment horizontal="right" vertical="top" wrapText="1"/>
    </xf>
    <xf numFmtId="165" fontId="3" fillId="22" borderId="1" xfId="0" applyNumberFormat="1" applyFont="1" applyFill="1" applyBorder="1" applyAlignment="1">
      <alignment horizontal="right" vertical="top" wrapText="1"/>
    </xf>
    <xf numFmtId="165" fontId="3" fillId="22" borderId="7" xfId="0" applyNumberFormat="1" applyFont="1" applyFill="1" applyBorder="1" applyAlignment="1">
      <alignment horizontal="right" vertical="top" wrapText="1"/>
    </xf>
    <xf numFmtId="165" fontId="3" fillId="22" borderId="4" xfId="0" applyNumberFormat="1" applyFont="1" applyFill="1" applyBorder="1" applyAlignment="1">
      <alignment horizontal="right" vertical="top" wrapText="1"/>
    </xf>
    <xf numFmtId="165" fontId="3" fillId="22" borderId="3" xfId="0" applyNumberFormat="1" applyFont="1" applyFill="1" applyBorder="1" applyAlignment="1">
      <alignment horizontal="right" vertical="top" wrapText="1"/>
    </xf>
    <xf numFmtId="165" fontId="3" fillId="22" borderId="6" xfId="0" applyNumberFormat="1" applyFont="1" applyFill="1" applyBorder="1" applyAlignment="1">
      <alignment horizontal="right" vertical="top" wrapText="1"/>
    </xf>
    <xf numFmtId="165" fontId="3" fillId="22" borderId="6" xfId="0" applyNumberFormat="1" applyFont="1" applyFill="1" applyBorder="1" applyAlignment="1">
      <alignment horizontal="center" vertical="top" wrapText="1"/>
    </xf>
    <xf numFmtId="165" fontId="3" fillId="22" borderId="4" xfId="0" applyNumberFormat="1" applyFont="1" applyFill="1" applyBorder="1" applyAlignment="1">
      <alignment horizontal="center" vertical="top" wrapText="1"/>
    </xf>
    <xf numFmtId="165" fontId="3" fillId="22" borderId="3" xfId="0" applyNumberFormat="1" applyFont="1" applyFill="1" applyBorder="1" applyAlignment="1">
      <alignment horizontal="right" vertical="top" wrapText="1"/>
    </xf>
    <xf numFmtId="167" fontId="16" fillId="23" borderId="6" xfId="0" applyNumberFormat="1" applyFont="1" applyFill="1" applyBorder="1" applyAlignment="1">
      <alignment horizontal="right" vertical="center" wrapText="1"/>
    </xf>
    <xf numFmtId="0" fontId="12" fillId="22" borderId="4" xfId="0" applyFont="1" applyFill="1" applyBorder="1" applyAlignment="1">
      <alignment horizontal="right"/>
    </xf>
    <xf numFmtId="0" fontId="12" fillId="22" borderId="3" xfId="0" applyFont="1" applyFill="1" applyBorder="1" applyAlignment="1">
      <alignment horizontal="right"/>
    </xf>
    <xf numFmtId="167" fontId="16" fillId="23" borderId="6" xfId="0" applyNumberFormat="1" applyFont="1" applyFill="1" applyBorder="1" applyAlignment="1">
      <alignment horizontal="right" vertical="top" wrapText="1"/>
    </xf>
    <xf numFmtId="0" fontId="12" fillId="22" borderId="4" xfId="0" applyFont="1" applyFill="1" applyBorder="1" applyAlignment="1">
      <alignment horizontal="right" vertical="top"/>
    </xf>
    <xf numFmtId="0" fontId="12" fillId="22" borderId="3" xfId="0" applyFont="1" applyFill="1" applyBorder="1" applyAlignment="1">
      <alignment horizontal="right" vertical="top"/>
    </xf>
    <xf numFmtId="0" fontId="16" fillId="23" borderId="6" xfId="0" applyFont="1" applyFill="1" applyBorder="1" applyAlignment="1">
      <alignment horizontal="right" vertical="top" wrapText="1"/>
    </xf>
    <xf numFmtId="165" fontId="3" fillId="22" borderId="16" xfId="0" applyNumberFormat="1" applyFont="1" applyFill="1" applyBorder="1" applyAlignment="1">
      <alignment horizontal="right" vertical="top" wrapText="1"/>
    </xf>
    <xf numFmtId="167" fontId="16" fillId="23" borderId="1" xfId="0" applyNumberFormat="1" applyFont="1" applyFill="1" applyBorder="1" applyAlignment="1">
      <alignment horizontal="center" vertical="center" wrapText="1"/>
    </xf>
    <xf numFmtId="0" fontId="16" fillId="22" borderId="1" xfId="0" applyFont="1" applyFill="1" applyBorder="1"/>
    <xf numFmtId="167" fontId="16" fillId="23" borderId="1" xfId="0" applyNumberFormat="1" applyFont="1" applyFill="1" applyBorder="1" applyAlignment="1">
      <alignment horizontal="right" vertical="center" wrapText="1"/>
    </xf>
    <xf numFmtId="167" fontId="16" fillId="23" borderId="1" xfId="0" applyNumberFormat="1" applyFont="1" applyFill="1" applyBorder="1" applyAlignment="1">
      <alignment vertical="center" wrapText="1"/>
    </xf>
    <xf numFmtId="0" fontId="3" fillId="22" borderId="1" xfId="0" applyFont="1" applyFill="1" applyBorder="1" applyAlignment="1">
      <alignment horizontal="left" vertical="top" wrapText="1"/>
    </xf>
    <xf numFmtId="0" fontId="11" fillId="22" borderId="1" xfId="0" applyFont="1" applyFill="1" applyBorder="1" applyAlignment="1">
      <alignment horizontal="left" vertical="top" wrapText="1"/>
    </xf>
    <xf numFmtId="0" fontId="3" fillId="22" borderId="6" xfId="0" applyFont="1" applyFill="1" applyBorder="1" applyAlignment="1">
      <alignment horizontal="left" vertical="top" wrapText="1"/>
    </xf>
    <xf numFmtId="0" fontId="3" fillId="22" borderId="4" xfId="0" applyFont="1" applyFill="1" applyBorder="1" applyAlignment="1">
      <alignment horizontal="left" vertical="top" wrapText="1"/>
    </xf>
    <xf numFmtId="0" fontId="3" fillId="22" borderId="3" xfId="0" applyFont="1" applyFill="1" applyBorder="1" applyAlignment="1">
      <alignment horizontal="left" vertical="top" wrapText="1"/>
    </xf>
    <xf numFmtId="0" fontId="3" fillId="22" borderId="6" xfId="0" applyFont="1" applyFill="1" applyBorder="1" applyAlignment="1">
      <alignment horizontal="center" vertical="top" wrapText="1"/>
    </xf>
    <xf numFmtId="0" fontId="3" fillId="22" borderId="4" xfId="0" applyFont="1" applyFill="1" applyBorder="1" applyAlignment="1">
      <alignment horizontal="center" vertical="top" wrapText="1"/>
    </xf>
    <xf numFmtId="0" fontId="3" fillId="22" borderId="3" xfId="0" applyFont="1" applyFill="1" applyBorder="1" applyAlignment="1">
      <alignment horizontal="center" vertical="top" wrapText="1"/>
    </xf>
    <xf numFmtId="165" fontId="3" fillId="22" borderId="6" xfId="0" applyNumberFormat="1" applyFont="1" applyFill="1" applyBorder="1" applyAlignment="1">
      <alignment horizontal="left" vertical="top" wrapText="1"/>
    </xf>
    <xf numFmtId="0" fontId="3" fillId="22" borderId="1" xfId="0" applyFont="1" applyFill="1" applyBorder="1" applyAlignment="1">
      <alignment horizontal="center"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1428750</xdr:colOff>
      <xdr:row>4</xdr:row>
      <xdr:rowOff>53340</xdr:rowOff>
    </xdr:to>
    <xdr:pic>
      <xdr:nvPicPr>
        <xdr:cNvPr id="2"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419350" cy="1847850"/>
        </a:xfrm>
        <a:prstGeom prst="rect">
          <a:avLst/>
        </a:prstGeom>
      </xdr:spPr>
    </xdr:pic>
    <xdr:clientData/>
  </xdr:twoCellAnchor>
  <xdr:twoCellAnchor editAs="oneCell">
    <xdr:from>
      <xdr:col>20</xdr:col>
      <xdr:colOff>3352800</xdr:colOff>
      <xdr:row>0</xdr:row>
      <xdr:rowOff>200025</xdr:rowOff>
    </xdr:from>
    <xdr:to>
      <xdr:col>20</xdr:col>
      <xdr:colOff>5278755</xdr:colOff>
      <xdr:row>4</xdr:row>
      <xdr:rowOff>91440</xdr:rowOff>
    </xdr:to>
    <xdr:pic>
      <xdr:nvPicPr>
        <xdr:cNvPr id="3" name="Imagen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rcRect l="24558" r="24153" b="6889"/>
        <a:stretch/>
      </xdr:blipFill>
      <xdr:spPr>
        <a:xfrm>
          <a:off x="0" y="0"/>
          <a:ext cx="1962150" cy="1695450"/>
        </a:xfrm>
        <a:prstGeom prst="rect">
          <a:avLst/>
        </a:prstGeom>
      </xdr:spPr>
    </xdr:pic>
    <xdr:clientData/>
  </xdr:twoCellAnchor>
  <xdr:twoCellAnchor editAs="oneCell">
    <xdr:from>
      <xdr:col>0</xdr:col>
      <xdr:colOff>200025</xdr:colOff>
      <xdr:row>0</xdr:row>
      <xdr:rowOff>133350</xdr:rowOff>
    </xdr:from>
    <xdr:to>
      <xdr:col>1</xdr:col>
      <xdr:colOff>2148840</xdr:colOff>
      <xdr:row>3</xdr:row>
      <xdr:rowOff>400050</xdr:rowOff>
    </xdr:to>
    <xdr:pic>
      <xdr:nvPicPr>
        <xdr:cNvPr id="4" name="Picture 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2219325" cy="160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1085850</xdr:colOff>
      <xdr:row>0</xdr:row>
      <xdr:rowOff>66675</xdr:rowOff>
    </xdr:from>
    <xdr:ext cx="990600" cy="1047750"/>
    <xdr:pic>
      <xdr:nvPicPr>
        <xdr:cNvPr id="2" name="Imagen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0</xdr:col>
      <xdr:colOff>285750</xdr:colOff>
      <xdr:row>0</xdr:row>
      <xdr:rowOff>123825</xdr:rowOff>
    </xdr:from>
    <xdr:to>
      <xdr:col>0</xdr:col>
      <xdr:colOff>2933700</xdr:colOff>
      <xdr:row>4</xdr:row>
      <xdr:rowOff>161925</xdr:rowOff>
    </xdr:to>
    <xdr:pic>
      <xdr:nvPicPr>
        <xdr:cNvPr id="3" name="Imagen 2" descr="Texto&#10;&#10;Descripción generada automáticamente con confianza baj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rcRect t="11999" b="16048"/>
        <a:stretch/>
      </xdr:blipFill>
      <xdr:spPr>
        <a:xfrm>
          <a:off x="0" y="0"/>
          <a:ext cx="2657475" cy="1028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190500</xdr:colOff>
      <xdr:row>0</xdr:row>
      <xdr:rowOff>114300</xdr:rowOff>
    </xdr:from>
    <xdr:ext cx="962025" cy="1000125"/>
    <xdr:pic>
      <xdr:nvPicPr>
        <xdr:cNvPr id="2" name="Picture 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657225</xdr:colOff>
      <xdr:row>0</xdr:row>
      <xdr:rowOff>47625</xdr:rowOff>
    </xdr:from>
    <xdr:ext cx="1200150" cy="1028700"/>
    <xdr:pic>
      <xdr:nvPicPr>
        <xdr:cNvPr id="3" name="Imagen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1419225</xdr:colOff>
      <xdr:row>4</xdr:row>
      <xdr:rowOff>57150</xdr:rowOff>
    </xdr:to>
    <xdr:pic>
      <xdr:nvPicPr>
        <xdr:cNvPr id="2" name="Imagen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2333625" cy="1809750"/>
        </a:xfrm>
        <a:prstGeom prst="rect">
          <a:avLst/>
        </a:prstGeom>
      </xdr:spPr>
    </xdr:pic>
    <xdr:clientData/>
  </xdr:twoCellAnchor>
  <xdr:twoCellAnchor editAs="oneCell">
    <xdr:from>
      <xdr:col>20</xdr:col>
      <xdr:colOff>3352800</xdr:colOff>
      <xdr:row>0</xdr:row>
      <xdr:rowOff>200025</xdr:rowOff>
    </xdr:from>
    <xdr:to>
      <xdr:col>20</xdr:col>
      <xdr:colOff>5286375</xdr:colOff>
      <xdr:row>4</xdr:row>
      <xdr:rowOff>95250</xdr:rowOff>
    </xdr:to>
    <xdr:pic>
      <xdr:nvPicPr>
        <xdr:cNvPr id="3" name="Imagen 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rcRect l="24558" r="24153" b="6889"/>
        <a:stretch/>
      </xdr:blipFill>
      <xdr:spPr>
        <a:xfrm>
          <a:off x="0" y="0"/>
          <a:ext cx="1924050" cy="1647825"/>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390525</xdr:rowOff>
    </xdr:to>
    <xdr:pic>
      <xdr:nvPicPr>
        <xdr:cNvPr id="4" name="Picture 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2209800" cy="157162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7B7B"/>
    <pageSetUpPr fitToPage="1"/>
  </sheetPr>
  <dimension ref="A1:BC461"/>
  <sheetViews>
    <sheetView tabSelected="1" topLeftCell="U28" zoomScale="40" zoomScaleNormal="40" workbookViewId="0">
      <selection activeCell="V31" sqref="V31:V34"/>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518" t="s">
        <v>0</v>
      </c>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c r="AF2" s="518"/>
      <c r="AG2" s="518"/>
      <c r="AH2" s="2"/>
      <c r="AI2" s="2"/>
      <c r="AJ2" s="2"/>
      <c r="AK2" s="2"/>
      <c r="AL2" s="2"/>
      <c r="AM2" s="2"/>
      <c r="AN2" s="2"/>
      <c r="AO2" s="2"/>
      <c r="AP2" s="2"/>
      <c r="AQ2" s="2"/>
      <c r="AR2" s="2"/>
      <c r="AS2" s="2"/>
      <c r="AT2" s="2"/>
      <c r="AU2" s="2"/>
      <c r="AV2" s="2"/>
      <c r="AW2" s="2"/>
      <c r="AX2" s="2"/>
      <c r="AY2" s="2"/>
      <c r="AZ2" s="2"/>
      <c r="BA2" s="2"/>
      <c r="BB2" s="2"/>
      <c r="BC2" s="2"/>
    </row>
    <row r="3" spans="2:55" ht="35.1" customHeight="1">
      <c r="B3" s="518" t="s">
        <v>1</v>
      </c>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c r="AG3" s="519"/>
      <c r="AH3" s="2"/>
      <c r="AI3" s="2"/>
      <c r="AJ3" s="2"/>
      <c r="AK3" s="2"/>
      <c r="AL3" s="2"/>
      <c r="AM3" s="2"/>
      <c r="AN3" s="2"/>
      <c r="AO3" s="2"/>
      <c r="AP3" s="2"/>
      <c r="AQ3" s="2"/>
      <c r="AR3" s="2"/>
      <c r="AS3" s="2"/>
      <c r="AT3" s="2"/>
      <c r="AU3" s="2"/>
      <c r="AV3" s="2"/>
      <c r="AW3" s="2"/>
      <c r="AX3" s="2"/>
      <c r="AY3" s="2"/>
      <c r="AZ3" s="2"/>
      <c r="BA3" s="2"/>
      <c r="BB3" s="2"/>
      <c r="BC3" s="2"/>
    </row>
    <row r="4" spans="2:55" ht="35.1" customHeight="1">
      <c r="B4" s="520" t="s">
        <v>2</v>
      </c>
      <c r="C4" s="520"/>
      <c r="D4" s="520"/>
      <c r="E4" s="520"/>
      <c r="F4" s="520"/>
      <c r="G4" s="520"/>
      <c r="H4" s="520"/>
      <c r="I4" s="520"/>
      <c r="J4" s="520"/>
      <c r="K4" s="520"/>
      <c r="L4" s="520"/>
      <c r="M4" s="520"/>
      <c r="N4" s="520"/>
      <c r="O4" s="520"/>
      <c r="P4" s="520"/>
      <c r="Q4" s="520"/>
      <c r="R4" s="520"/>
      <c r="S4" s="520"/>
      <c r="T4" s="520"/>
      <c r="U4" s="520"/>
      <c r="V4" s="520"/>
      <c r="W4" s="520"/>
      <c r="X4" s="520"/>
      <c r="Y4" s="520"/>
      <c r="Z4" s="520"/>
      <c r="AA4" s="520"/>
      <c r="AB4" s="520"/>
      <c r="AC4" s="520"/>
      <c r="AD4" s="520"/>
      <c r="AE4" s="520"/>
      <c r="AF4" s="520"/>
      <c r="AG4" s="520"/>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23" t="s">
        <v>3</v>
      </c>
      <c r="C6" s="523"/>
      <c r="D6" s="523"/>
      <c r="E6" s="523"/>
      <c r="F6" s="523"/>
      <c r="G6" s="523"/>
      <c r="H6" s="523"/>
      <c r="I6" s="523"/>
      <c r="J6" s="523"/>
      <c r="K6" s="523"/>
      <c r="L6" s="523"/>
      <c r="M6" s="523"/>
      <c r="N6" s="523"/>
      <c r="O6" s="523"/>
      <c r="P6" s="523"/>
      <c r="Q6" s="523"/>
      <c r="R6" s="523"/>
      <c r="S6" s="523"/>
      <c r="T6" s="523"/>
      <c r="U6" s="523"/>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23" t="s">
        <v>4</v>
      </c>
      <c r="C7" s="523"/>
      <c r="D7" s="523"/>
      <c r="E7" s="523"/>
      <c r="F7" s="523"/>
      <c r="G7" s="523"/>
      <c r="H7" s="523"/>
      <c r="I7" s="523"/>
      <c r="J7" s="523"/>
      <c r="K7" s="523"/>
      <c r="L7" s="523"/>
      <c r="M7" s="523"/>
      <c r="N7" s="523"/>
      <c r="O7" s="523"/>
      <c r="P7" s="523"/>
      <c r="Q7" s="523"/>
      <c r="R7" s="523"/>
      <c r="S7" s="523"/>
      <c r="T7" s="523"/>
      <c r="U7" s="523"/>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23" t="s">
        <v>5</v>
      </c>
      <c r="C8" s="523"/>
      <c r="D8" s="523"/>
      <c r="E8" s="523"/>
      <c r="F8" s="523"/>
      <c r="G8" s="523"/>
      <c r="H8" s="523"/>
      <c r="I8" s="523"/>
      <c r="J8" s="523"/>
      <c r="K8" s="523"/>
      <c r="L8" s="523"/>
      <c r="M8" s="523"/>
      <c r="N8" s="523"/>
      <c r="O8" s="523"/>
      <c r="P8" s="523"/>
      <c r="Q8" s="523"/>
      <c r="R8" s="523"/>
      <c r="S8" s="523"/>
      <c r="T8" s="523"/>
      <c r="U8" s="523"/>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23" t="s">
        <v>6</v>
      </c>
      <c r="C9" s="523"/>
      <c r="D9" s="523"/>
      <c r="E9" s="523"/>
      <c r="F9" s="523"/>
      <c r="G9" s="523"/>
      <c r="H9" s="523"/>
      <c r="I9" s="523"/>
      <c r="J9" s="523"/>
      <c r="K9" s="523"/>
      <c r="L9" s="523"/>
      <c r="M9" s="523"/>
      <c r="N9" s="523"/>
      <c r="O9" s="523"/>
      <c r="P9" s="523"/>
      <c r="Q9" s="523"/>
      <c r="R9" s="523"/>
      <c r="S9" s="523"/>
      <c r="T9" s="523"/>
      <c r="U9" s="523"/>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23" t="s">
        <v>7</v>
      </c>
      <c r="C10" s="523"/>
      <c r="D10" s="523"/>
      <c r="E10" s="523"/>
      <c r="F10" s="523"/>
      <c r="G10" s="523"/>
      <c r="H10" s="523"/>
      <c r="I10" s="523"/>
      <c r="J10" s="523"/>
      <c r="K10" s="523"/>
      <c r="L10" s="523"/>
      <c r="M10" s="523"/>
      <c r="N10" s="523"/>
      <c r="O10" s="523"/>
      <c r="P10" s="523"/>
      <c r="Q10" s="523"/>
      <c r="R10" s="523"/>
      <c r="S10" s="523"/>
      <c r="T10" s="523"/>
      <c r="U10" s="523"/>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23" t="s">
        <v>8</v>
      </c>
      <c r="C11" s="523"/>
      <c r="D11" s="523"/>
      <c r="E11" s="523"/>
      <c r="F11" s="523"/>
      <c r="G11" s="523"/>
      <c r="H11" s="523"/>
      <c r="I11" s="523"/>
      <c r="J11" s="523"/>
      <c r="K11" s="523"/>
      <c r="L11" s="523"/>
      <c r="M11" s="523"/>
      <c r="N11" s="523"/>
      <c r="O11" s="523"/>
      <c r="P11" s="523"/>
      <c r="Q11" s="523"/>
      <c r="R11" s="523"/>
      <c r="S11" s="523"/>
      <c r="T11" s="523"/>
      <c r="U11" s="523"/>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515" t="s">
        <v>9</v>
      </c>
      <c r="C12" s="524" t="s">
        <v>10</v>
      </c>
      <c r="D12" s="525"/>
      <c r="E12" s="525"/>
      <c r="F12" s="525"/>
      <c r="G12" s="525"/>
      <c r="H12" s="525"/>
      <c r="I12" s="525"/>
      <c r="J12" s="525"/>
      <c r="K12" s="525"/>
      <c r="L12" s="525"/>
      <c r="M12" s="525"/>
      <c r="N12" s="525"/>
      <c r="O12" s="525"/>
      <c r="P12" s="525"/>
      <c r="Q12" s="525"/>
      <c r="R12" s="525"/>
      <c r="S12" s="526"/>
      <c r="T12" s="22" t="s">
        <v>11</v>
      </c>
      <c r="U12" s="22"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516"/>
      <c r="C13" s="22" t="s">
        <v>13</v>
      </c>
      <c r="D13" s="522"/>
      <c r="E13" s="522"/>
      <c r="F13" s="522"/>
      <c r="G13" s="522"/>
      <c r="H13" s="522"/>
      <c r="I13" s="522"/>
      <c r="J13" s="522"/>
      <c r="K13" s="522"/>
      <c r="L13" s="522"/>
      <c r="M13" s="522"/>
      <c r="N13" s="522"/>
      <c r="O13" s="522"/>
      <c r="P13" s="522"/>
      <c r="Q13" s="522"/>
      <c r="R13" s="522"/>
      <c r="S13" s="522"/>
      <c r="T13" s="24"/>
      <c r="U13" s="24"/>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541" t="s">
        <v>14</v>
      </c>
      <c r="C14" s="524" t="s">
        <v>15</v>
      </c>
      <c r="D14" s="525"/>
      <c r="E14" s="525"/>
      <c r="F14" s="525"/>
      <c r="G14" s="525"/>
      <c r="H14" s="525"/>
      <c r="I14" s="525"/>
      <c r="J14" s="525"/>
      <c r="K14" s="525"/>
      <c r="L14" s="525"/>
      <c r="M14" s="525"/>
      <c r="N14" s="525"/>
      <c r="O14" s="525"/>
      <c r="P14" s="525"/>
      <c r="Q14" s="525"/>
      <c r="R14" s="525"/>
      <c r="S14" s="526"/>
      <c r="T14" s="22" t="s">
        <v>16</v>
      </c>
      <c r="U14" s="22"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515" t="s">
        <v>14</v>
      </c>
      <c r="C15" s="22" t="s">
        <v>18</v>
      </c>
      <c r="D15" s="521"/>
      <c r="E15" s="521"/>
      <c r="F15" s="521"/>
      <c r="G15" s="521"/>
      <c r="H15" s="521"/>
      <c r="I15" s="521"/>
      <c r="J15" s="521"/>
      <c r="K15" s="521"/>
      <c r="L15" s="521"/>
      <c r="M15" s="521"/>
      <c r="N15" s="521"/>
      <c r="O15" s="521"/>
      <c r="P15" s="521"/>
      <c r="Q15" s="521"/>
      <c r="R15" s="521"/>
      <c r="S15" s="521"/>
      <c r="T15" s="25"/>
      <c r="U15" s="25"/>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516"/>
      <c r="C16" s="22" t="s">
        <v>21</v>
      </c>
      <c r="D16" s="521"/>
      <c r="E16" s="521"/>
      <c r="F16" s="521"/>
      <c r="G16" s="521"/>
      <c r="H16" s="521"/>
      <c r="I16" s="521"/>
      <c r="J16" s="521"/>
      <c r="K16" s="521"/>
      <c r="L16" s="521"/>
      <c r="M16" s="521"/>
      <c r="N16" s="521"/>
      <c r="O16" s="521"/>
      <c r="P16" s="521"/>
      <c r="Q16" s="521"/>
      <c r="R16" s="521"/>
      <c r="S16" s="521"/>
      <c r="T16" s="25"/>
      <c r="U16" s="25"/>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541"/>
      <c r="C17" s="22" t="s">
        <v>24</v>
      </c>
      <c r="D17" s="521"/>
      <c r="E17" s="521"/>
      <c r="F17" s="521"/>
      <c r="G17" s="521"/>
      <c r="H17" s="521"/>
      <c r="I17" s="521"/>
      <c r="J17" s="521"/>
      <c r="K17" s="521"/>
      <c r="L17" s="521"/>
      <c r="M17" s="521"/>
      <c r="N17" s="521"/>
      <c r="O17" s="521"/>
      <c r="P17" s="521"/>
      <c r="Q17" s="521"/>
      <c r="R17" s="521"/>
      <c r="S17" s="521"/>
      <c r="T17" s="25"/>
      <c r="U17" s="25"/>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517" t="s">
        <v>26</v>
      </c>
      <c r="C18" s="524" t="s">
        <v>27</v>
      </c>
      <c r="D18" s="525"/>
      <c r="E18" s="525"/>
      <c r="F18" s="525"/>
      <c r="G18" s="525"/>
      <c r="H18" s="525"/>
      <c r="I18" s="525"/>
      <c r="J18" s="525"/>
      <c r="K18" s="525"/>
      <c r="L18" s="525"/>
      <c r="M18" s="525"/>
      <c r="N18" s="525"/>
      <c r="O18" s="525"/>
      <c r="P18" s="525"/>
      <c r="Q18" s="525"/>
      <c r="R18" s="525"/>
      <c r="S18" s="526"/>
      <c r="T18" s="22" t="s">
        <v>28</v>
      </c>
      <c r="U18" s="22" t="s">
        <v>29</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517"/>
      <c r="C19" s="22" t="s">
        <v>30</v>
      </c>
      <c r="D19" s="539"/>
      <c r="E19" s="539"/>
      <c r="F19" s="539"/>
      <c r="G19" s="539"/>
      <c r="H19" s="539"/>
      <c r="I19" s="539"/>
      <c r="J19" s="539"/>
      <c r="K19" s="539"/>
      <c r="L19" s="539"/>
      <c r="M19" s="539"/>
      <c r="N19" s="539"/>
      <c r="O19" s="539"/>
      <c r="P19" s="539"/>
      <c r="Q19" s="539"/>
      <c r="R19" s="539"/>
      <c r="S19" s="539"/>
      <c r="T19" s="26"/>
      <c r="U19" s="26"/>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517"/>
      <c r="C20" s="22" t="s">
        <v>33</v>
      </c>
      <c r="D20" s="540"/>
      <c r="E20" s="540"/>
      <c r="F20" s="540"/>
      <c r="G20" s="540"/>
      <c r="H20" s="540"/>
      <c r="I20" s="540"/>
      <c r="J20" s="540"/>
      <c r="K20" s="540"/>
      <c r="L20" s="540"/>
      <c r="M20" s="540"/>
      <c r="N20" s="540"/>
      <c r="O20" s="540"/>
      <c r="P20" s="540"/>
      <c r="Q20" s="540"/>
      <c r="R20" s="540"/>
      <c r="S20" s="540"/>
      <c r="T20" s="26"/>
      <c r="U20" s="26"/>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515" t="s">
        <v>36</v>
      </c>
      <c r="C21" s="524" t="s">
        <v>37</v>
      </c>
      <c r="D21" s="525"/>
      <c r="E21" s="525"/>
      <c r="F21" s="525"/>
      <c r="G21" s="525"/>
      <c r="H21" s="525"/>
      <c r="I21" s="525"/>
      <c r="J21" s="525"/>
      <c r="K21" s="525"/>
      <c r="L21" s="525"/>
      <c r="M21" s="525"/>
      <c r="N21" s="525"/>
      <c r="O21" s="525"/>
      <c r="P21" s="525"/>
      <c r="Q21" s="525"/>
      <c r="R21" s="525"/>
      <c r="S21" s="526"/>
      <c r="T21" s="22" t="s">
        <v>38</v>
      </c>
      <c r="U21" s="22" t="s">
        <v>39</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516"/>
      <c r="C22" s="22" t="s">
        <v>40</v>
      </c>
      <c r="D22" s="527"/>
      <c r="E22" s="527"/>
      <c r="F22" s="527"/>
      <c r="G22" s="527"/>
      <c r="H22" s="527"/>
      <c r="I22" s="527"/>
      <c r="J22" s="527"/>
      <c r="K22" s="527"/>
      <c r="L22" s="527"/>
      <c r="M22" s="527"/>
      <c r="N22" s="527"/>
      <c r="O22" s="527"/>
      <c r="P22" s="527"/>
      <c r="Q22" s="527"/>
      <c r="R22" s="527"/>
      <c r="S22" s="527"/>
      <c r="T22" s="26"/>
      <c r="U22" s="26"/>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516"/>
      <c r="C23" s="22" t="s">
        <v>42</v>
      </c>
      <c r="D23" s="527"/>
      <c r="E23" s="527"/>
      <c r="F23" s="527"/>
      <c r="G23" s="527"/>
      <c r="H23" s="527"/>
      <c r="I23" s="527"/>
      <c r="J23" s="527"/>
      <c r="K23" s="527"/>
      <c r="L23" s="527"/>
      <c r="M23" s="527"/>
      <c r="N23" s="527"/>
      <c r="O23" s="527"/>
      <c r="P23" s="527"/>
      <c r="Q23" s="527"/>
      <c r="R23" s="527"/>
      <c r="S23" s="527"/>
      <c r="T23" s="26"/>
      <c r="U23" s="26"/>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516"/>
      <c r="C24" s="22" t="s">
        <v>30</v>
      </c>
      <c r="D24" s="522"/>
      <c r="E24" s="522"/>
      <c r="F24" s="522"/>
      <c r="G24" s="522"/>
      <c r="H24" s="522"/>
      <c r="I24" s="522"/>
      <c r="J24" s="522"/>
      <c r="K24" s="522"/>
      <c r="L24" s="522"/>
      <c r="M24" s="522"/>
      <c r="N24" s="522"/>
      <c r="O24" s="522"/>
      <c r="P24" s="522"/>
      <c r="Q24" s="522"/>
      <c r="R24" s="522"/>
      <c r="S24" s="522"/>
      <c r="T24" s="24"/>
      <c r="U24" s="24"/>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516"/>
      <c r="C25" s="22" t="s">
        <v>46</v>
      </c>
      <c r="D25" s="522"/>
      <c r="E25" s="522"/>
      <c r="F25" s="522"/>
      <c r="G25" s="522"/>
      <c r="H25" s="522"/>
      <c r="I25" s="522"/>
      <c r="J25" s="522"/>
      <c r="K25" s="522"/>
      <c r="L25" s="522"/>
      <c r="M25" s="522"/>
      <c r="N25" s="522"/>
      <c r="O25" s="522"/>
      <c r="P25" s="522"/>
      <c r="Q25" s="522"/>
      <c r="R25" s="522"/>
      <c r="S25" s="522"/>
      <c r="T25" s="24"/>
      <c r="U25" s="24"/>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541"/>
      <c r="C26" s="22" t="s">
        <v>48</v>
      </c>
      <c r="D26" s="522"/>
      <c r="E26" s="522"/>
      <c r="F26" s="522"/>
      <c r="G26" s="522"/>
      <c r="H26" s="522"/>
      <c r="I26" s="522"/>
      <c r="J26" s="522"/>
      <c r="K26" s="522"/>
      <c r="L26" s="522"/>
      <c r="M26" s="522"/>
      <c r="N26" s="522"/>
      <c r="O26" s="522"/>
      <c r="P26" s="522"/>
      <c r="Q26" s="522"/>
      <c r="R26" s="522"/>
      <c r="S26" s="522"/>
      <c r="T26" s="24"/>
      <c r="U26" s="24"/>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534" t="s">
        <v>50</v>
      </c>
      <c r="C28" s="535"/>
      <c r="D28" s="534" t="s">
        <v>51</v>
      </c>
      <c r="E28" s="542"/>
      <c r="F28" s="535"/>
      <c r="G28" s="534" t="s">
        <v>52</v>
      </c>
      <c r="H28" s="542"/>
      <c r="I28" s="542"/>
      <c r="J28" s="542"/>
      <c r="K28" s="542"/>
      <c r="L28" s="542"/>
      <c r="M28" s="542"/>
      <c r="N28" s="542"/>
      <c r="O28" s="542"/>
      <c r="P28" s="542"/>
      <c r="Q28" s="535"/>
      <c r="R28" s="534" t="s">
        <v>53</v>
      </c>
      <c r="S28" s="542"/>
      <c r="T28" s="542"/>
      <c r="U28" s="542"/>
      <c r="V28" s="542"/>
      <c r="W28" s="542"/>
      <c r="X28" s="542"/>
      <c r="Y28" s="542"/>
      <c r="Z28" s="542"/>
      <c r="AA28" s="542"/>
      <c r="AB28" s="542"/>
      <c r="AC28" s="542"/>
      <c r="AD28" s="542"/>
      <c r="AE28" s="27"/>
      <c r="AF28" s="534" t="s">
        <v>54</v>
      </c>
      <c r="AG28" s="535"/>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515" t="s">
        <v>55</v>
      </c>
      <c r="C29" s="515" t="s">
        <v>48</v>
      </c>
      <c r="D29" s="515" t="s">
        <v>56</v>
      </c>
      <c r="E29" s="528" t="s">
        <v>57</v>
      </c>
      <c r="F29" s="529"/>
      <c r="G29" s="515" t="s">
        <v>58</v>
      </c>
      <c r="H29" s="515" t="s">
        <v>59</v>
      </c>
      <c r="I29" s="532" t="s">
        <v>60</v>
      </c>
      <c r="J29" s="515" t="s">
        <v>61</v>
      </c>
      <c r="K29" s="515" t="s">
        <v>62</v>
      </c>
      <c r="L29" s="515" t="s">
        <v>63</v>
      </c>
      <c r="M29" s="536" t="s">
        <v>64</v>
      </c>
      <c r="N29" s="536"/>
      <c r="O29" s="536"/>
      <c r="P29" s="536"/>
      <c r="Q29" s="537" t="s">
        <v>65</v>
      </c>
      <c r="R29" s="515" t="s">
        <v>66</v>
      </c>
      <c r="S29" s="544" t="s">
        <v>60</v>
      </c>
      <c r="T29" s="515" t="s">
        <v>67</v>
      </c>
      <c r="U29" s="515" t="s">
        <v>68</v>
      </c>
      <c r="V29" s="515" t="s">
        <v>69</v>
      </c>
      <c r="W29" s="517" t="s">
        <v>70</v>
      </c>
      <c r="X29" s="517"/>
      <c r="Y29" s="517"/>
      <c r="Z29" s="517"/>
      <c r="AA29" s="515" t="s">
        <v>71</v>
      </c>
      <c r="AB29" s="515" t="s">
        <v>72</v>
      </c>
      <c r="AC29" s="515" t="s">
        <v>73</v>
      </c>
      <c r="AD29" s="515" t="s">
        <v>60</v>
      </c>
      <c r="AE29" s="515" t="s">
        <v>74</v>
      </c>
      <c r="AF29" s="515" t="s">
        <v>75</v>
      </c>
      <c r="AG29" s="515" t="s">
        <v>76</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516"/>
      <c r="C30" s="516"/>
      <c r="D30" s="516"/>
      <c r="E30" s="530"/>
      <c r="F30" s="531"/>
      <c r="G30" s="516"/>
      <c r="H30" s="516"/>
      <c r="I30" s="533"/>
      <c r="J30" s="516"/>
      <c r="K30" s="516"/>
      <c r="L30" s="516"/>
      <c r="M30" s="103" t="s">
        <v>77</v>
      </c>
      <c r="N30" s="103" t="s">
        <v>78</v>
      </c>
      <c r="O30" s="103" t="s">
        <v>79</v>
      </c>
      <c r="P30" s="103" t="s">
        <v>80</v>
      </c>
      <c r="Q30" s="538"/>
      <c r="R30" s="516"/>
      <c r="S30" s="545"/>
      <c r="T30" s="516"/>
      <c r="U30" s="516"/>
      <c r="V30" s="516"/>
      <c r="W30" s="45" t="s">
        <v>77</v>
      </c>
      <c r="X30" s="45" t="s">
        <v>78</v>
      </c>
      <c r="Y30" s="45" t="s">
        <v>79</v>
      </c>
      <c r="Z30" s="45" t="s">
        <v>80</v>
      </c>
      <c r="AA30" s="516"/>
      <c r="AB30" s="516"/>
      <c r="AC30" s="516"/>
      <c r="AD30" s="516"/>
      <c r="AE30" s="516"/>
      <c r="AF30" s="516"/>
      <c r="AG30" s="516"/>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377"/>
      <c r="C31" s="380"/>
      <c r="D31" s="380"/>
      <c r="E31" s="383"/>
      <c r="F31" s="377"/>
      <c r="G31" s="670"/>
      <c r="H31" s="552"/>
      <c r="I31" s="548"/>
      <c r="J31" s="661"/>
      <c r="K31" s="661"/>
      <c r="L31" s="549"/>
      <c r="M31" s="484"/>
      <c r="N31" s="484"/>
      <c r="O31" s="484"/>
      <c r="P31" s="484"/>
      <c r="Q31" s="543"/>
      <c r="R31" s="661"/>
      <c r="S31" s="433"/>
      <c r="T31" s="444"/>
      <c r="U31" s="444"/>
      <c r="V31" s="490"/>
      <c r="W31" s="484"/>
      <c r="X31" s="484"/>
      <c r="Y31" s="484"/>
      <c r="Z31" s="484"/>
      <c r="AA31" s="509"/>
      <c r="AB31" s="490"/>
      <c r="AC31" s="638"/>
      <c r="AD31" s="9"/>
      <c r="AE31" s="54"/>
      <c r="AF31" s="490"/>
      <c r="AG31" s="490"/>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378"/>
      <c r="C32" s="381"/>
      <c r="D32" s="381"/>
      <c r="E32" s="384"/>
      <c r="F32" s="378"/>
      <c r="G32" s="670"/>
      <c r="H32" s="552"/>
      <c r="I32" s="548"/>
      <c r="J32" s="661"/>
      <c r="K32" s="661"/>
      <c r="L32" s="549"/>
      <c r="M32" s="484"/>
      <c r="N32" s="484"/>
      <c r="O32" s="484"/>
      <c r="P32" s="484"/>
      <c r="Q32" s="543"/>
      <c r="R32" s="662"/>
      <c r="S32" s="433"/>
      <c r="T32" s="444"/>
      <c r="U32" s="444"/>
      <c r="V32" s="490"/>
      <c r="W32" s="484"/>
      <c r="X32" s="484"/>
      <c r="Y32" s="484"/>
      <c r="Z32" s="484"/>
      <c r="AA32" s="490"/>
      <c r="AB32" s="490"/>
      <c r="AC32" s="638"/>
      <c r="AD32" s="9"/>
      <c r="AE32" s="54"/>
      <c r="AF32" s="490"/>
      <c r="AG32" s="490"/>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378"/>
      <c r="C33" s="381"/>
      <c r="D33" s="381"/>
      <c r="E33" s="384"/>
      <c r="F33" s="378"/>
      <c r="G33" s="670"/>
      <c r="H33" s="552"/>
      <c r="I33" s="548"/>
      <c r="J33" s="661"/>
      <c r="K33" s="661"/>
      <c r="L33" s="549"/>
      <c r="M33" s="484"/>
      <c r="N33" s="484"/>
      <c r="O33" s="484"/>
      <c r="P33" s="484"/>
      <c r="Q33" s="543"/>
      <c r="R33" s="662"/>
      <c r="S33" s="433"/>
      <c r="T33" s="444"/>
      <c r="U33" s="444"/>
      <c r="V33" s="490"/>
      <c r="W33" s="484"/>
      <c r="X33" s="484"/>
      <c r="Y33" s="484"/>
      <c r="Z33" s="484"/>
      <c r="AA33" s="490"/>
      <c r="AB33" s="490"/>
      <c r="AC33" s="638"/>
      <c r="AD33" s="9"/>
      <c r="AE33" s="54"/>
      <c r="AF33" s="490"/>
      <c r="AG33" s="490"/>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378"/>
      <c r="C34" s="381"/>
      <c r="D34" s="381"/>
      <c r="E34" s="384"/>
      <c r="F34" s="378"/>
      <c r="G34" s="670"/>
      <c r="H34" s="552"/>
      <c r="I34" s="548"/>
      <c r="J34" s="661"/>
      <c r="K34" s="661"/>
      <c r="L34" s="549"/>
      <c r="M34" s="484"/>
      <c r="N34" s="484"/>
      <c r="O34" s="484"/>
      <c r="P34" s="484"/>
      <c r="Q34" s="543"/>
      <c r="R34" s="662"/>
      <c r="S34" s="433"/>
      <c r="T34" s="444"/>
      <c r="U34" s="444"/>
      <c r="V34" s="490"/>
      <c r="W34" s="484"/>
      <c r="X34" s="484"/>
      <c r="Y34" s="484"/>
      <c r="Z34" s="484"/>
      <c r="AA34" s="490"/>
      <c r="AB34" s="490"/>
      <c r="AC34" s="638"/>
      <c r="AD34" s="9"/>
      <c r="AE34" s="54"/>
      <c r="AF34" s="490"/>
      <c r="AG34" s="490"/>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378"/>
      <c r="C35" s="381"/>
      <c r="D35" s="381"/>
      <c r="E35" s="384"/>
      <c r="F35" s="378"/>
      <c r="G35" s="670"/>
      <c r="H35" s="552"/>
      <c r="I35" s="548"/>
      <c r="J35" s="661"/>
      <c r="K35" s="661"/>
      <c r="L35" s="549"/>
      <c r="M35" s="484"/>
      <c r="N35" s="484"/>
      <c r="O35" s="484"/>
      <c r="P35" s="484"/>
      <c r="Q35" s="543"/>
      <c r="R35" s="662"/>
      <c r="S35" s="433"/>
      <c r="T35" s="444"/>
      <c r="U35" s="444"/>
      <c r="V35" s="490"/>
      <c r="W35" s="484"/>
      <c r="X35" s="484"/>
      <c r="Y35" s="484"/>
      <c r="Z35" s="484"/>
      <c r="AA35" s="490"/>
      <c r="AB35" s="490"/>
      <c r="AC35" s="638"/>
      <c r="AD35" s="9"/>
      <c r="AE35" s="54"/>
      <c r="AF35" s="490"/>
      <c r="AG35" s="490"/>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379"/>
      <c r="C36" s="382"/>
      <c r="D36" s="382"/>
      <c r="E36" s="385"/>
      <c r="F36" s="379"/>
      <c r="G36" s="670"/>
      <c r="H36" s="552"/>
      <c r="I36" s="548"/>
      <c r="J36" s="661"/>
      <c r="K36" s="661"/>
      <c r="L36" s="549"/>
      <c r="M36" s="484"/>
      <c r="N36" s="484"/>
      <c r="O36" s="484"/>
      <c r="P36" s="484"/>
      <c r="Q36" s="543"/>
      <c r="R36" s="662"/>
      <c r="S36" s="433"/>
      <c r="T36" s="444"/>
      <c r="U36" s="444"/>
      <c r="V36" s="490"/>
      <c r="W36" s="484"/>
      <c r="X36" s="484"/>
      <c r="Y36" s="484"/>
      <c r="Z36" s="484"/>
      <c r="AA36" s="490"/>
      <c r="AB36" s="490"/>
      <c r="AC36" s="638"/>
      <c r="AD36" s="9"/>
      <c r="AE36" s="54"/>
      <c r="AF36" s="490"/>
      <c r="AG36" s="490"/>
      <c r="AH36" s="2"/>
      <c r="AI36" s="2"/>
      <c r="AJ36" s="2"/>
      <c r="AK36" s="2"/>
      <c r="AL36" s="2"/>
      <c r="AM36" s="2"/>
      <c r="AN36" s="2"/>
      <c r="AO36" s="2"/>
      <c r="AP36" s="2"/>
      <c r="AQ36" s="2"/>
      <c r="AR36" s="2"/>
      <c r="AS36" s="2"/>
      <c r="AT36" s="2"/>
      <c r="AU36" s="2"/>
      <c r="AV36" s="2"/>
      <c r="AW36" s="2"/>
      <c r="AX36" s="2"/>
      <c r="AY36" s="2"/>
    </row>
    <row r="37" spans="1:55" s="4" customFormat="1" ht="111.6" customHeight="1">
      <c r="A37" s="2"/>
      <c r="B37" s="386"/>
      <c r="C37" s="387"/>
      <c r="D37" s="387"/>
      <c r="E37" s="388"/>
      <c r="F37" s="386"/>
      <c r="G37" s="670"/>
      <c r="H37" s="552"/>
      <c r="I37" s="548"/>
      <c r="J37" s="661"/>
      <c r="K37" s="661"/>
      <c r="L37" s="549"/>
      <c r="M37" s="484"/>
      <c r="N37" s="484"/>
      <c r="O37" s="484"/>
      <c r="P37" s="484"/>
      <c r="Q37" s="543"/>
      <c r="R37" s="662"/>
      <c r="S37" s="433"/>
      <c r="T37" s="444"/>
      <c r="U37" s="444"/>
      <c r="V37" s="490"/>
      <c r="W37" s="484"/>
      <c r="X37" s="484"/>
      <c r="Y37" s="484"/>
      <c r="Z37" s="484"/>
      <c r="AA37" s="490"/>
      <c r="AB37" s="490"/>
      <c r="AC37" s="638"/>
      <c r="AD37" s="9"/>
      <c r="AE37" s="54"/>
      <c r="AF37" s="490"/>
      <c r="AG37" s="490"/>
      <c r="AH37" s="2"/>
      <c r="AI37" s="2"/>
      <c r="AJ37" s="2"/>
      <c r="AK37" s="2"/>
      <c r="AL37" s="2"/>
      <c r="AM37" s="2"/>
      <c r="AN37" s="2"/>
      <c r="AO37" s="2"/>
      <c r="AP37" s="2"/>
      <c r="AQ37" s="2"/>
      <c r="AR37" s="2"/>
      <c r="AS37" s="2"/>
      <c r="AT37" s="2"/>
      <c r="AU37" s="2"/>
      <c r="AV37" s="2"/>
      <c r="AW37" s="2"/>
      <c r="AX37" s="2"/>
      <c r="AY37" s="2"/>
    </row>
    <row r="38" spans="1:55" s="4" customFormat="1" ht="110.4" customHeight="1">
      <c r="A38" s="2"/>
      <c r="B38" s="378"/>
      <c r="C38" s="381"/>
      <c r="D38" s="381"/>
      <c r="E38" s="384"/>
      <c r="F38" s="378"/>
      <c r="G38" s="670"/>
      <c r="H38" s="552"/>
      <c r="I38" s="548"/>
      <c r="J38" s="661"/>
      <c r="K38" s="661"/>
      <c r="L38" s="549"/>
      <c r="M38" s="484"/>
      <c r="N38" s="484"/>
      <c r="O38" s="484"/>
      <c r="P38" s="484"/>
      <c r="Q38" s="543"/>
      <c r="R38" s="662"/>
      <c r="S38" s="433"/>
      <c r="T38" s="444"/>
      <c r="U38" s="444"/>
      <c r="V38" s="490"/>
      <c r="W38" s="484"/>
      <c r="X38" s="484"/>
      <c r="Y38" s="484"/>
      <c r="Z38" s="484"/>
      <c r="AA38" s="490"/>
      <c r="AB38" s="490"/>
      <c r="AC38" s="638"/>
      <c r="AD38" s="9"/>
      <c r="AE38" s="54"/>
      <c r="AF38" s="490"/>
      <c r="AG38" s="490"/>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378"/>
      <c r="C39" s="381"/>
      <c r="D39" s="381"/>
      <c r="E39" s="384"/>
      <c r="F39" s="378"/>
      <c r="G39" s="670"/>
      <c r="H39" s="552"/>
      <c r="I39" s="548"/>
      <c r="J39" s="661"/>
      <c r="K39" s="661"/>
      <c r="L39" s="549"/>
      <c r="M39" s="484"/>
      <c r="N39" s="484"/>
      <c r="O39" s="484"/>
      <c r="P39" s="484"/>
      <c r="Q39" s="543"/>
      <c r="R39" s="662"/>
      <c r="S39" s="433"/>
      <c r="T39" s="444"/>
      <c r="U39" s="444"/>
      <c r="V39" s="392"/>
      <c r="W39" s="484"/>
      <c r="X39" s="484"/>
      <c r="Y39" s="484"/>
      <c r="Z39" s="484"/>
      <c r="AA39" s="490"/>
      <c r="AB39" s="490"/>
      <c r="AC39" s="638"/>
      <c r="AD39" s="9"/>
      <c r="AE39" s="54"/>
      <c r="AF39" s="490"/>
      <c r="AG39" s="490"/>
      <c r="AH39" s="2"/>
      <c r="AI39" s="2"/>
      <c r="AJ39" s="2"/>
      <c r="AK39" s="2"/>
      <c r="AL39" s="2"/>
      <c r="AM39" s="2"/>
      <c r="AN39" s="2"/>
      <c r="AO39" s="2"/>
      <c r="AP39" s="2"/>
      <c r="AQ39" s="2"/>
      <c r="AR39" s="2"/>
      <c r="AS39" s="2"/>
      <c r="AT39" s="2"/>
      <c r="AU39" s="2"/>
      <c r="AV39" s="2"/>
      <c r="AW39" s="2"/>
      <c r="AX39" s="2"/>
      <c r="AY39" s="2"/>
    </row>
    <row r="40" spans="1:55" s="4" customFormat="1" ht="105" customHeight="1">
      <c r="A40" s="2"/>
      <c r="B40" s="378"/>
      <c r="C40" s="381"/>
      <c r="D40" s="381"/>
      <c r="E40" s="384"/>
      <c r="F40" s="378"/>
      <c r="G40" s="670"/>
      <c r="H40" s="552"/>
      <c r="I40" s="548"/>
      <c r="J40" s="661"/>
      <c r="K40" s="661"/>
      <c r="L40" s="549"/>
      <c r="M40" s="484"/>
      <c r="N40" s="484"/>
      <c r="O40" s="484"/>
      <c r="P40" s="484"/>
      <c r="Q40" s="543"/>
      <c r="R40" s="662"/>
      <c r="S40" s="433"/>
      <c r="T40" s="444"/>
      <c r="U40" s="444"/>
      <c r="V40" s="390"/>
      <c r="W40" s="484"/>
      <c r="X40" s="484"/>
      <c r="Y40" s="484"/>
      <c r="Z40" s="484"/>
      <c r="AA40" s="490"/>
      <c r="AB40" s="490"/>
      <c r="AC40" s="638"/>
      <c r="AD40" s="9"/>
      <c r="AE40" s="54"/>
      <c r="AF40" s="490"/>
      <c r="AG40" s="490"/>
      <c r="AH40" s="2"/>
      <c r="AI40" s="2"/>
      <c r="AJ40" s="2"/>
      <c r="AK40" s="2"/>
      <c r="AL40" s="2"/>
      <c r="AM40" s="2"/>
      <c r="AN40" s="2"/>
      <c r="AO40" s="2"/>
      <c r="AP40" s="2"/>
      <c r="AQ40" s="2"/>
      <c r="AR40" s="2"/>
      <c r="AS40" s="2"/>
      <c r="AT40" s="2"/>
      <c r="AU40" s="2"/>
      <c r="AV40" s="2"/>
      <c r="AW40" s="2"/>
      <c r="AX40" s="2"/>
      <c r="AY40" s="2"/>
    </row>
    <row r="41" spans="1:55" s="4" customFormat="1" ht="111.6" customHeight="1">
      <c r="A41" s="2"/>
      <c r="B41" s="378"/>
      <c r="C41" s="381"/>
      <c r="D41" s="381"/>
      <c r="E41" s="384"/>
      <c r="F41" s="378"/>
      <c r="G41" s="670"/>
      <c r="H41" s="552"/>
      <c r="I41" s="548"/>
      <c r="J41" s="661"/>
      <c r="K41" s="661"/>
      <c r="L41" s="549"/>
      <c r="M41" s="484"/>
      <c r="N41" s="484"/>
      <c r="O41" s="484"/>
      <c r="P41" s="484"/>
      <c r="Q41" s="543"/>
      <c r="R41" s="662"/>
      <c r="S41" s="433"/>
      <c r="T41" s="444"/>
      <c r="U41" s="444"/>
      <c r="V41" s="390"/>
      <c r="W41" s="484"/>
      <c r="X41" s="484"/>
      <c r="Y41" s="484"/>
      <c r="Z41" s="484"/>
      <c r="AA41" s="490"/>
      <c r="AB41" s="490"/>
      <c r="AC41" s="638"/>
      <c r="AD41" s="9"/>
      <c r="AE41" s="54"/>
      <c r="AF41" s="490"/>
      <c r="AG41" s="490"/>
      <c r="AH41" s="2"/>
      <c r="AI41" s="2"/>
      <c r="AJ41" s="2"/>
      <c r="AK41" s="2"/>
      <c r="AL41" s="2"/>
      <c r="AM41" s="2"/>
      <c r="AN41" s="2"/>
      <c r="AO41" s="2"/>
      <c r="AP41" s="2"/>
      <c r="AQ41" s="2"/>
      <c r="AR41" s="2"/>
      <c r="AS41" s="2"/>
      <c r="AT41" s="2"/>
      <c r="AU41" s="2"/>
      <c r="AV41" s="2"/>
      <c r="AW41" s="2"/>
      <c r="AX41" s="2"/>
      <c r="AY41" s="2"/>
    </row>
    <row r="42" spans="1:55" s="4" customFormat="1" ht="105" customHeight="1">
      <c r="A42" s="2"/>
      <c r="B42" s="379"/>
      <c r="C42" s="382"/>
      <c r="D42" s="382"/>
      <c r="E42" s="385"/>
      <c r="F42" s="379"/>
      <c r="G42" s="670"/>
      <c r="H42" s="552"/>
      <c r="I42" s="548"/>
      <c r="J42" s="661"/>
      <c r="K42" s="661"/>
      <c r="L42" s="549"/>
      <c r="M42" s="484"/>
      <c r="N42" s="484"/>
      <c r="O42" s="484"/>
      <c r="P42" s="484"/>
      <c r="Q42" s="543"/>
      <c r="R42" s="662"/>
      <c r="S42" s="433"/>
      <c r="T42" s="444"/>
      <c r="U42" s="444"/>
      <c r="V42" s="393"/>
      <c r="W42" s="484"/>
      <c r="X42" s="484"/>
      <c r="Y42" s="484"/>
      <c r="Z42" s="484"/>
      <c r="AA42" s="490"/>
      <c r="AB42" s="490"/>
      <c r="AC42" s="638"/>
      <c r="AD42" s="9"/>
      <c r="AE42" s="54"/>
      <c r="AF42" s="490"/>
      <c r="AG42" s="490"/>
      <c r="AH42" s="2"/>
      <c r="AI42" s="2"/>
      <c r="AJ42" s="2"/>
      <c r="AK42" s="2"/>
      <c r="AL42" s="2"/>
      <c r="AM42" s="2"/>
      <c r="AN42" s="2"/>
      <c r="AO42" s="2"/>
      <c r="AP42" s="2"/>
      <c r="AQ42" s="2"/>
      <c r="AR42" s="2"/>
      <c r="AS42" s="2"/>
      <c r="AT42" s="2"/>
      <c r="AU42" s="2"/>
      <c r="AV42" s="2"/>
      <c r="AW42" s="2"/>
      <c r="AX42" s="2"/>
      <c r="AY42" s="2"/>
    </row>
    <row r="43" spans="1:55" s="4" customFormat="1" ht="63" customHeight="1">
      <c r="A43" s="2"/>
      <c r="B43" s="386"/>
      <c r="C43" s="387"/>
      <c r="D43" s="387"/>
      <c r="E43" s="388"/>
      <c r="F43" s="386"/>
      <c r="G43" s="670"/>
      <c r="H43" s="552"/>
      <c r="I43" s="548"/>
      <c r="J43" s="661"/>
      <c r="K43" s="661"/>
      <c r="L43" s="549"/>
      <c r="M43" s="484"/>
      <c r="N43" s="484"/>
      <c r="O43" s="484"/>
      <c r="P43" s="484"/>
      <c r="Q43" s="543"/>
      <c r="R43" s="662"/>
      <c r="S43" s="433"/>
      <c r="T43" s="444"/>
      <c r="U43" s="444"/>
      <c r="V43" s="490"/>
      <c r="W43" s="484"/>
      <c r="X43" s="484"/>
      <c r="Y43" s="484"/>
      <c r="Z43" s="484"/>
      <c r="AA43" s="490"/>
      <c r="AB43" s="490"/>
      <c r="AC43" s="638"/>
      <c r="AD43" s="95"/>
      <c r="AE43" s="54"/>
      <c r="AF43" s="490"/>
      <c r="AG43" s="490"/>
      <c r="AH43" s="2"/>
      <c r="AI43" s="2"/>
      <c r="AJ43" s="2"/>
      <c r="AK43" s="2"/>
      <c r="AL43" s="2"/>
      <c r="AM43" s="2"/>
      <c r="AN43" s="2"/>
      <c r="AO43" s="2"/>
      <c r="AP43" s="2"/>
      <c r="AQ43" s="2"/>
      <c r="AR43" s="2"/>
      <c r="AS43" s="2"/>
      <c r="AT43" s="2"/>
      <c r="AU43" s="2"/>
      <c r="AV43" s="2"/>
      <c r="AW43" s="2"/>
      <c r="AX43" s="2"/>
      <c r="AY43" s="2"/>
    </row>
    <row r="44" spans="1:55" s="4" customFormat="1" ht="84" customHeight="1">
      <c r="A44" s="2"/>
      <c r="B44" s="378"/>
      <c r="C44" s="381"/>
      <c r="D44" s="381"/>
      <c r="E44" s="384"/>
      <c r="F44" s="378"/>
      <c r="G44" s="670"/>
      <c r="H44" s="552"/>
      <c r="I44" s="548"/>
      <c r="J44" s="661"/>
      <c r="K44" s="661"/>
      <c r="L44" s="549"/>
      <c r="M44" s="484"/>
      <c r="N44" s="484"/>
      <c r="O44" s="484"/>
      <c r="P44" s="484"/>
      <c r="Q44" s="543"/>
      <c r="R44" s="662"/>
      <c r="S44" s="433"/>
      <c r="T44" s="444"/>
      <c r="U44" s="444"/>
      <c r="V44" s="490"/>
      <c r="W44" s="484"/>
      <c r="X44" s="484"/>
      <c r="Y44" s="484"/>
      <c r="Z44" s="484"/>
      <c r="AA44" s="490"/>
      <c r="AB44" s="490"/>
      <c r="AC44" s="638"/>
      <c r="AD44" s="95"/>
      <c r="AE44" s="54"/>
      <c r="AF44" s="490"/>
      <c r="AG44" s="490"/>
      <c r="AH44" s="2"/>
      <c r="AI44" s="2"/>
      <c r="AJ44" s="2"/>
      <c r="AK44" s="2"/>
      <c r="AL44" s="2"/>
      <c r="AM44" s="2"/>
      <c r="AN44" s="2"/>
      <c r="AO44" s="2"/>
      <c r="AP44" s="2"/>
      <c r="AQ44" s="2"/>
      <c r="AR44" s="2"/>
      <c r="AS44" s="2"/>
      <c r="AT44" s="2"/>
      <c r="AU44" s="2"/>
      <c r="AV44" s="2"/>
      <c r="AW44" s="2"/>
      <c r="AX44" s="2"/>
      <c r="AY44" s="2"/>
    </row>
    <row r="45" spans="1:55" s="4" customFormat="1" ht="113.4" customHeight="1">
      <c r="A45" s="2"/>
      <c r="B45" s="378"/>
      <c r="C45" s="381"/>
      <c r="D45" s="381"/>
      <c r="E45" s="384"/>
      <c r="F45" s="378"/>
      <c r="G45" s="670"/>
      <c r="H45" s="552"/>
      <c r="I45" s="548"/>
      <c r="J45" s="661"/>
      <c r="K45" s="661"/>
      <c r="L45" s="549"/>
      <c r="M45" s="484"/>
      <c r="N45" s="484"/>
      <c r="O45" s="484"/>
      <c r="P45" s="484"/>
      <c r="Q45" s="543"/>
      <c r="R45" s="662"/>
      <c r="S45" s="433"/>
      <c r="T45" s="444"/>
      <c r="U45" s="444"/>
      <c r="V45" s="490"/>
      <c r="W45" s="484"/>
      <c r="X45" s="484"/>
      <c r="Y45" s="484"/>
      <c r="Z45" s="484"/>
      <c r="AA45" s="490"/>
      <c r="AB45" s="490"/>
      <c r="AC45" s="638"/>
      <c r="AD45" s="95"/>
      <c r="AE45" s="54"/>
      <c r="AF45" s="490"/>
      <c r="AG45" s="490"/>
      <c r="AH45" s="2"/>
      <c r="AI45" s="2"/>
      <c r="AJ45" s="2"/>
      <c r="AK45" s="2"/>
      <c r="AL45" s="2"/>
      <c r="AM45" s="2"/>
      <c r="AN45" s="2"/>
      <c r="AO45" s="2"/>
      <c r="AP45" s="2"/>
      <c r="AQ45" s="2"/>
      <c r="AR45" s="2"/>
      <c r="AS45" s="2"/>
      <c r="AT45" s="2"/>
      <c r="AU45" s="2"/>
      <c r="AV45" s="2"/>
      <c r="AW45" s="2"/>
      <c r="AX45" s="2"/>
      <c r="AY45" s="2"/>
    </row>
    <row r="46" spans="1:55" s="4" customFormat="1" ht="83.4" customHeight="1">
      <c r="A46" s="2"/>
      <c r="B46" s="378"/>
      <c r="C46" s="381"/>
      <c r="D46" s="381"/>
      <c r="E46" s="384"/>
      <c r="F46" s="378"/>
      <c r="G46" s="670"/>
      <c r="H46" s="552"/>
      <c r="I46" s="548"/>
      <c r="J46" s="661"/>
      <c r="K46" s="661"/>
      <c r="L46" s="549"/>
      <c r="M46" s="484"/>
      <c r="N46" s="484"/>
      <c r="O46" s="484"/>
      <c r="P46" s="484"/>
      <c r="Q46" s="543"/>
      <c r="R46" s="662"/>
      <c r="S46" s="433"/>
      <c r="T46" s="444"/>
      <c r="U46" s="444"/>
      <c r="V46" s="490"/>
      <c r="W46" s="484"/>
      <c r="X46" s="484"/>
      <c r="Y46" s="484"/>
      <c r="Z46" s="484"/>
      <c r="AA46" s="490"/>
      <c r="AB46" s="490"/>
      <c r="AC46" s="638"/>
      <c r="AD46" s="95"/>
      <c r="AE46" s="54"/>
      <c r="AF46" s="490"/>
      <c r="AG46" s="490"/>
      <c r="AH46" s="2"/>
      <c r="AI46" s="2"/>
      <c r="AJ46" s="2"/>
      <c r="AK46" s="2"/>
      <c r="AL46" s="2"/>
      <c r="AM46" s="2"/>
      <c r="AN46" s="2"/>
      <c r="AO46" s="2"/>
      <c r="AP46" s="2"/>
      <c r="AQ46" s="2"/>
      <c r="AR46" s="2"/>
      <c r="AS46" s="2"/>
      <c r="AT46" s="2"/>
      <c r="AU46" s="2"/>
      <c r="AV46" s="2"/>
      <c r="AW46" s="2"/>
      <c r="AX46" s="2"/>
      <c r="AY46" s="2"/>
    </row>
    <row r="47" spans="1:55" s="4" customFormat="1" ht="84" customHeight="1">
      <c r="A47" s="2"/>
      <c r="B47" s="378"/>
      <c r="C47" s="381"/>
      <c r="D47" s="381"/>
      <c r="E47" s="384"/>
      <c r="F47" s="378"/>
      <c r="G47" s="670"/>
      <c r="H47" s="552"/>
      <c r="I47" s="548"/>
      <c r="J47" s="661"/>
      <c r="K47" s="661"/>
      <c r="L47" s="549"/>
      <c r="M47" s="484"/>
      <c r="N47" s="484"/>
      <c r="O47" s="484"/>
      <c r="P47" s="484"/>
      <c r="Q47" s="543"/>
      <c r="R47" s="662"/>
      <c r="S47" s="433"/>
      <c r="T47" s="444"/>
      <c r="U47" s="444"/>
      <c r="V47" s="392"/>
      <c r="W47" s="484"/>
      <c r="X47" s="484"/>
      <c r="Y47" s="484"/>
      <c r="Z47" s="484"/>
      <c r="AA47" s="490"/>
      <c r="AB47" s="490"/>
      <c r="AC47" s="638"/>
      <c r="AD47" s="9"/>
      <c r="AE47" s="55"/>
      <c r="AF47" s="490"/>
      <c r="AG47" s="490"/>
      <c r="AH47" s="2"/>
      <c r="AI47" s="2"/>
      <c r="AJ47" s="2"/>
      <c r="AK47" s="2"/>
      <c r="AL47" s="2"/>
      <c r="AM47" s="2"/>
      <c r="AN47" s="2"/>
      <c r="AO47" s="2"/>
      <c r="AP47" s="2"/>
      <c r="AQ47" s="2"/>
      <c r="AR47" s="2"/>
      <c r="AS47" s="2"/>
      <c r="AT47" s="2"/>
      <c r="AU47" s="2"/>
      <c r="AV47" s="2"/>
      <c r="AW47" s="2"/>
      <c r="AX47" s="2"/>
      <c r="AY47" s="2"/>
    </row>
    <row r="48" spans="1:55" s="4" customFormat="1" ht="61.35" customHeight="1">
      <c r="A48" s="2"/>
      <c r="B48" s="379"/>
      <c r="C48" s="382"/>
      <c r="D48" s="382"/>
      <c r="E48" s="385"/>
      <c r="F48" s="379"/>
      <c r="G48" s="670"/>
      <c r="H48" s="552"/>
      <c r="I48" s="548"/>
      <c r="J48" s="661"/>
      <c r="K48" s="661"/>
      <c r="L48" s="549"/>
      <c r="M48" s="484"/>
      <c r="N48" s="484"/>
      <c r="O48" s="484"/>
      <c r="P48" s="484"/>
      <c r="Q48" s="543"/>
      <c r="R48" s="662"/>
      <c r="S48" s="433"/>
      <c r="T48" s="444"/>
      <c r="U48" s="444"/>
      <c r="V48" s="390"/>
      <c r="W48" s="484"/>
      <c r="X48" s="484"/>
      <c r="Y48" s="484"/>
      <c r="Z48" s="484"/>
      <c r="AA48" s="490"/>
      <c r="AB48" s="490"/>
      <c r="AC48" s="638"/>
      <c r="AD48" s="9"/>
      <c r="AE48" s="55"/>
      <c r="AF48" s="490"/>
      <c r="AG48" s="490"/>
      <c r="AH48" s="2"/>
      <c r="AI48" s="2"/>
      <c r="AJ48" s="2"/>
      <c r="AK48" s="2"/>
      <c r="AL48" s="2"/>
      <c r="AM48" s="2"/>
      <c r="AN48" s="2"/>
      <c r="AO48" s="2"/>
      <c r="AP48" s="2"/>
      <c r="AQ48" s="2"/>
      <c r="AR48" s="2"/>
      <c r="AS48" s="2"/>
      <c r="AT48" s="2"/>
      <c r="AU48" s="2"/>
      <c r="AV48" s="2"/>
      <c r="AW48" s="2"/>
      <c r="AX48" s="2"/>
      <c r="AY48" s="2"/>
    </row>
    <row r="49" spans="1:51" s="4" customFormat="1" ht="84" customHeight="1">
      <c r="A49" s="2"/>
      <c r="B49" s="375"/>
      <c r="C49" s="373"/>
      <c r="D49" s="373"/>
      <c r="E49" s="375"/>
      <c r="F49" s="372"/>
      <c r="G49" s="670"/>
      <c r="H49" s="552"/>
      <c r="I49" s="548"/>
      <c r="J49" s="661"/>
      <c r="K49" s="661"/>
      <c r="L49" s="549"/>
      <c r="M49" s="484"/>
      <c r="N49" s="484"/>
      <c r="O49" s="484"/>
      <c r="P49" s="484"/>
      <c r="Q49" s="543"/>
      <c r="R49" s="662"/>
      <c r="S49" s="433"/>
      <c r="T49" s="444"/>
      <c r="U49" s="444"/>
      <c r="V49" s="390"/>
      <c r="W49" s="484"/>
      <c r="X49" s="484"/>
      <c r="Y49" s="484"/>
      <c r="Z49" s="484"/>
      <c r="AA49" s="490"/>
      <c r="AB49" s="490"/>
      <c r="AC49" s="638"/>
      <c r="AD49" s="9"/>
      <c r="AE49" s="55"/>
      <c r="AF49" s="490"/>
      <c r="AG49" s="490"/>
      <c r="AH49" s="2"/>
      <c r="AI49" s="2"/>
      <c r="AJ49" s="2"/>
      <c r="AK49" s="2"/>
      <c r="AL49" s="2"/>
      <c r="AM49" s="2"/>
      <c r="AN49" s="2"/>
      <c r="AO49" s="2"/>
      <c r="AP49" s="2"/>
      <c r="AQ49" s="2"/>
      <c r="AR49" s="2"/>
      <c r="AS49" s="2"/>
      <c r="AT49" s="2"/>
      <c r="AU49" s="2"/>
      <c r="AV49" s="2"/>
      <c r="AW49" s="2"/>
      <c r="AX49" s="2"/>
      <c r="AY49" s="2"/>
    </row>
    <row r="50" spans="1:51" s="4" customFormat="1" ht="115.35" customHeight="1">
      <c r="A50" s="2"/>
      <c r="B50" s="375"/>
      <c r="C50" s="373"/>
      <c r="D50" s="373"/>
      <c r="E50" s="375"/>
      <c r="F50" s="372"/>
      <c r="G50" s="670"/>
      <c r="H50" s="552"/>
      <c r="I50" s="548"/>
      <c r="J50" s="661"/>
      <c r="K50" s="661"/>
      <c r="L50" s="549"/>
      <c r="M50" s="484"/>
      <c r="N50" s="484"/>
      <c r="O50" s="484"/>
      <c r="P50" s="484"/>
      <c r="Q50" s="543"/>
      <c r="R50" s="662"/>
      <c r="S50" s="433"/>
      <c r="T50" s="444"/>
      <c r="U50" s="444"/>
      <c r="V50" s="393"/>
      <c r="W50" s="484"/>
      <c r="X50" s="484"/>
      <c r="Y50" s="484"/>
      <c r="Z50" s="484"/>
      <c r="AA50" s="490"/>
      <c r="AB50" s="490"/>
      <c r="AC50" s="638"/>
      <c r="AD50" s="9"/>
      <c r="AE50" s="54"/>
      <c r="AF50" s="490"/>
      <c r="AG50" s="490"/>
      <c r="AH50" s="2"/>
      <c r="AI50" s="2"/>
      <c r="AJ50" s="2"/>
      <c r="AK50" s="2"/>
      <c r="AL50" s="2"/>
      <c r="AM50" s="2"/>
      <c r="AN50" s="2"/>
      <c r="AO50" s="2"/>
      <c r="AP50" s="2"/>
      <c r="AQ50" s="2"/>
      <c r="AR50" s="2"/>
      <c r="AS50" s="2"/>
      <c r="AT50" s="2"/>
      <c r="AU50" s="2"/>
      <c r="AV50" s="2"/>
      <c r="AW50" s="2"/>
      <c r="AX50" s="2"/>
      <c r="AY50" s="2"/>
    </row>
    <row r="51" spans="1:51" s="4" customFormat="1" ht="84" customHeight="1">
      <c r="A51" s="2"/>
      <c r="B51" s="375"/>
      <c r="C51" s="373"/>
      <c r="D51" s="373"/>
      <c r="E51" s="375"/>
      <c r="F51" s="372"/>
      <c r="G51" s="670"/>
      <c r="H51" s="552"/>
      <c r="I51" s="548"/>
      <c r="J51" s="661"/>
      <c r="K51" s="661"/>
      <c r="L51" s="549"/>
      <c r="M51" s="484"/>
      <c r="N51" s="484"/>
      <c r="O51" s="484"/>
      <c r="P51" s="484"/>
      <c r="Q51" s="543"/>
      <c r="R51" s="662"/>
      <c r="S51" s="433"/>
      <c r="T51" s="444"/>
      <c r="U51" s="444"/>
      <c r="V51" s="490"/>
      <c r="W51" s="484"/>
      <c r="X51" s="484"/>
      <c r="Y51" s="484"/>
      <c r="Z51" s="484"/>
      <c r="AA51" s="490"/>
      <c r="AB51" s="490"/>
      <c r="AC51" s="638"/>
      <c r="AD51" s="9"/>
      <c r="AE51" s="54"/>
      <c r="AF51" s="490"/>
      <c r="AG51" s="490"/>
      <c r="AH51" s="2"/>
      <c r="AI51" s="2"/>
      <c r="AJ51" s="2"/>
      <c r="AK51" s="2"/>
      <c r="AL51" s="2"/>
      <c r="AM51" s="2"/>
      <c r="AN51" s="2"/>
      <c r="AO51" s="2"/>
      <c r="AP51" s="2"/>
      <c r="AQ51" s="2"/>
      <c r="AR51" s="2"/>
      <c r="AS51" s="2"/>
      <c r="AT51" s="2"/>
      <c r="AU51" s="2"/>
      <c r="AV51" s="2"/>
      <c r="AW51" s="2"/>
      <c r="AX51" s="2"/>
      <c r="AY51" s="2"/>
    </row>
    <row r="52" spans="1:51" s="4" customFormat="1" ht="84" customHeight="1">
      <c r="A52" s="2"/>
      <c r="B52" s="375"/>
      <c r="C52" s="373"/>
      <c r="D52" s="373"/>
      <c r="E52" s="375"/>
      <c r="F52" s="372"/>
      <c r="G52" s="670"/>
      <c r="H52" s="552"/>
      <c r="I52" s="548"/>
      <c r="J52" s="661"/>
      <c r="K52" s="661"/>
      <c r="L52" s="549"/>
      <c r="M52" s="484"/>
      <c r="N52" s="484"/>
      <c r="O52" s="484"/>
      <c r="P52" s="484"/>
      <c r="Q52" s="543"/>
      <c r="R52" s="662"/>
      <c r="S52" s="433"/>
      <c r="T52" s="444"/>
      <c r="U52" s="444"/>
      <c r="V52" s="490"/>
      <c r="W52" s="484"/>
      <c r="X52" s="484"/>
      <c r="Y52" s="484"/>
      <c r="Z52" s="484"/>
      <c r="AA52" s="490"/>
      <c r="AB52" s="490"/>
      <c r="AC52" s="638"/>
      <c r="AD52" s="9"/>
      <c r="AE52" s="54"/>
      <c r="AF52" s="490"/>
      <c r="AG52" s="490"/>
      <c r="AH52" s="2"/>
      <c r="AI52" s="2"/>
      <c r="AJ52" s="2"/>
      <c r="AK52" s="2"/>
      <c r="AL52" s="2"/>
      <c r="AM52" s="2"/>
      <c r="AN52" s="2"/>
      <c r="AO52" s="2"/>
      <c r="AP52" s="2"/>
      <c r="AQ52" s="2"/>
      <c r="AR52" s="2"/>
      <c r="AS52" s="2"/>
      <c r="AT52" s="2"/>
      <c r="AU52" s="2"/>
      <c r="AV52" s="2"/>
      <c r="AW52" s="2"/>
      <c r="AX52" s="2"/>
      <c r="AY52" s="2"/>
    </row>
    <row r="53" spans="1:51" s="4" customFormat="1" ht="63" customHeight="1">
      <c r="A53" s="2"/>
      <c r="B53" s="375"/>
      <c r="C53" s="373"/>
      <c r="D53" s="373"/>
      <c r="E53" s="375"/>
      <c r="F53" s="372"/>
      <c r="G53" s="670"/>
      <c r="H53" s="552"/>
      <c r="I53" s="548"/>
      <c r="J53" s="661"/>
      <c r="K53" s="661"/>
      <c r="L53" s="549"/>
      <c r="M53" s="484"/>
      <c r="N53" s="484"/>
      <c r="O53" s="484"/>
      <c r="P53" s="484"/>
      <c r="Q53" s="543"/>
      <c r="R53" s="662"/>
      <c r="S53" s="433"/>
      <c r="T53" s="444"/>
      <c r="U53" s="444"/>
      <c r="V53" s="490"/>
      <c r="W53" s="484"/>
      <c r="X53" s="484"/>
      <c r="Y53" s="484"/>
      <c r="Z53" s="484"/>
      <c r="AA53" s="490"/>
      <c r="AB53" s="490"/>
      <c r="AC53" s="638"/>
      <c r="AD53" s="9"/>
      <c r="AE53" s="54"/>
      <c r="AF53" s="490"/>
      <c r="AG53" s="490"/>
      <c r="AH53" s="2"/>
      <c r="AI53" s="2"/>
      <c r="AJ53" s="2"/>
      <c r="AK53" s="2"/>
      <c r="AL53" s="2"/>
      <c r="AM53" s="2"/>
      <c r="AN53" s="2"/>
      <c r="AO53" s="2"/>
      <c r="AP53" s="2"/>
      <c r="AQ53" s="2"/>
      <c r="AR53" s="2"/>
      <c r="AS53" s="2"/>
      <c r="AT53" s="2"/>
      <c r="AU53" s="2"/>
      <c r="AV53" s="2"/>
      <c r="AW53" s="2"/>
      <c r="AX53" s="2"/>
      <c r="AY53" s="2"/>
    </row>
    <row r="54" spans="1:51" s="4" customFormat="1" ht="88.35" customHeight="1">
      <c r="A54" s="2"/>
      <c r="B54" s="375"/>
      <c r="C54" s="373"/>
      <c r="D54" s="373"/>
      <c r="E54" s="375"/>
      <c r="F54" s="372"/>
      <c r="G54" s="670"/>
      <c r="H54" s="552"/>
      <c r="I54" s="548"/>
      <c r="J54" s="661"/>
      <c r="K54" s="661"/>
      <c r="L54" s="549"/>
      <c r="M54" s="484"/>
      <c r="N54" s="484"/>
      <c r="O54" s="484"/>
      <c r="P54" s="484"/>
      <c r="Q54" s="543"/>
      <c r="R54" s="662"/>
      <c r="S54" s="433"/>
      <c r="T54" s="444"/>
      <c r="U54" s="444"/>
      <c r="V54" s="546" t="s">
        <v>86</v>
      </c>
      <c r="W54" s="484"/>
      <c r="X54" s="484"/>
      <c r="Y54" s="484"/>
      <c r="Z54" s="484"/>
      <c r="AA54" s="490"/>
      <c r="AB54" s="490"/>
      <c r="AC54" s="638"/>
      <c r="AD54" s="9"/>
      <c r="AE54" s="54"/>
      <c r="AF54" s="490"/>
      <c r="AG54" s="490"/>
      <c r="AH54" s="2"/>
      <c r="AI54" s="2"/>
      <c r="AJ54" s="2"/>
      <c r="AK54" s="2"/>
      <c r="AL54" s="2"/>
      <c r="AM54" s="2"/>
      <c r="AN54" s="2"/>
      <c r="AO54" s="2"/>
      <c r="AP54" s="2"/>
      <c r="AQ54" s="2"/>
      <c r="AR54" s="2"/>
      <c r="AS54" s="2"/>
      <c r="AT54" s="2"/>
      <c r="AU54" s="2"/>
      <c r="AV54" s="2"/>
      <c r="AW54" s="2"/>
      <c r="AX54" s="2"/>
      <c r="AY54" s="2"/>
    </row>
    <row r="55" spans="1:51" s="4" customFormat="1" ht="84" customHeight="1">
      <c r="A55" s="2"/>
      <c r="B55" s="375"/>
      <c r="C55" s="373"/>
      <c r="D55" s="373"/>
      <c r="E55" s="375"/>
      <c r="F55" s="372"/>
      <c r="G55" s="670"/>
      <c r="H55" s="552"/>
      <c r="I55" s="548"/>
      <c r="J55" s="661"/>
      <c r="K55" s="661"/>
      <c r="L55" s="549"/>
      <c r="M55" s="484"/>
      <c r="N55" s="484"/>
      <c r="O55" s="484"/>
      <c r="P55" s="484"/>
      <c r="Q55" s="543"/>
      <c r="R55" s="662"/>
      <c r="S55" s="433"/>
      <c r="T55" s="444"/>
      <c r="U55" s="444"/>
      <c r="V55" s="546"/>
      <c r="W55" s="484"/>
      <c r="X55" s="484"/>
      <c r="Y55" s="484"/>
      <c r="Z55" s="484"/>
      <c r="AA55" s="490"/>
      <c r="AB55" s="490"/>
      <c r="AC55" s="638"/>
      <c r="AD55" s="9"/>
      <c r="AE55" s="54"/>
      <c r="AF55" s="490"/>
      <c r="AG55" s="490"/>
      <c r="AH55" s="2"/>
      <c r="AI55" s="2"/>
      <c r="AJ55" s="2"/>
      <c r="AK55" s="2"/>
      <c r="AL55" s="2"/>
      <c r="AM55" s="2"/>
      <c r="AN55" s="2"/>
      <c r="AO55" s="2"/>
      <c r="AP55" s="2"/>
      <c r="AQ55" s="2"/>
      <c r="AR55" s="2"/>
      <c r="AS55" s="2"/>
      <c r="AT55" s="2"/>
      <c r="AU55" s="2"/>
      <c r="AV55" s="2"/>
      <c r="AW55" s="2"/>
      <c r="AX55" s="2"/>
      <c r="AY55" s="2"/>
    </row>
    <row r="56" spans="1:51" s="4" customFormat="1" ht="130.35" customHeight="1">
      <c r="A56" s="2"/>
      <c r="B56" s="375"/>
      <c r="C56" s="373"/>
      <c r="D56" s="373"/>
      <c r="E56" s="375"/>
      <c r="F56" s="372"/>
      <c r="G56" s="670"/>
      <c r="H56" s="552"/>
      <c r="I56" s="548"/>
      <c r="J56" s="661"/>
      <c r="K56" s="661"/>
      <c r="L56" s="549"/>
      <c r="M56" s="484"/>
      <c r="N56" s="484"/>
      <c r="O56" s="484"/>
      <c r="P56" s="484"/>
      <c r="Q56" s="543"/>
      <c r="R56" s="662"/>
      <c r="S56" s="433"/>
      <c r="T56" s="444"/>
      <c r="U56" s="444"/>
      <c r="V56" s="546"/>
      <c r="W56" s="484"/>
      <c r="X56" s="484"/>
      <c r="Y56" s="484"/>
      <c r="Z56" s="484"/>
      <c r="AA56" s="490"/>
      <c r="AB56" s="490"/>
      <c r="AC56" s="638"/>
      <c r="AD56" s="9"/>
      <c r="AE56" s="54"/>
      <c r="AF56" s="490"/>
      <c r="AG56" s="490"/>
      <c r="AH56" s="2"/>
      <c r="AI56" s="2"/>
      <c r="AJ56" s="2"/>
      <c r="AK56" s="2"/>
      <c r="AL56" s="2"/>
      <c r="AM56" s="2"/>
      <c r="AN56" s="2"/>
      <c r="AO56" s="2"/>
      <c r="AP56" s="2"/>
      <c r="AQ56" s="2"/>
      <c r="AR56" s="2"/>
      <c r="AS56" s="2"/>
      <c r="AT56" s="2"/>
      <c r="AU56" s="2"/>
      <c r="AV56" s="2"/>
      <c r="AW56" s="2"/>
      <c r="AX56" s="2"/>
      <c r="AY56" s="2"/>
    </row>
    <row r="57" spans="1:51" s="4" customFormat="1" ht="54" customHeight="1">
      <c r="A57" s="2"/>
      <c r="B57" s="375"/>
      <c r="C57" s="373"/>
      <c r="D57" s="373"/>
      <c r="E57" s="375"/>
      <c r="F57" s="372"/>
      <c r="G57" s="670"/>
      <c r="H57" s="552"/>
      <c r="I57" s="548"/>
      <c r="J57" s="661"/>
      <c r="K57" s="661"/>
      <c r="L57" s="490"/>
      <c r="M57" s="484"/>
      <c r="N57" s="484"/>
      <c r="O57" s="484"/>
      <c r="P57" s="484"/>
      <c r="Q57" s="543"/>
      <c r="R57" s="661"/>
      <c r="S57" s="433"/>
      <c r="T57" s="444"/>
      <c r="U57" s="444"/>
      <c r="V57" s="546"/>
      <c r="W57" s="484"/>
      <c r="X57" s="484"/>
      <c r="Y57" s="484"/>
      <c r="Z57" s="484"/>
      <c r="AA57" s="490"/>
      <c r="AB57" s="490"/>
      <c r="AC57" s="638"/>
      <c r="AD57" s="9"/>
      <c r="AE57" s="57"/>
      <c r="AF57" s="490"/>
      <c r="AG57" s="490"/>
      <c r="AH57" s="2"/>
      <c r="AI57" s="2"/>
      <c r="AJ57" s="2"/>
      <c r="AK57" s="2"/>
      <c r="AL57" s="2"/>
      <c r="AM57" s="2"/>
      <c r="AN57" s="2"/>
      <c r="AO57" s="2"/>
      <c r="AP57" s="2"/>
      <c r="AQ57" s="2"/>
      <c r="AR57" s="2"/>
      <c r="AS57" s="2"/>
      <c r="AT57" s="2"/>
      <c r="AU57" s="2"/>
      <c r="AV57" s="2"/>
      <c r="AW57" s="2"/>
      <c r="AX57" s="2"/>
      <c r="AY57" s="2"/>
    </row>
    <row r="58" spans="1:51" s="4" customFormat="1" ht="54" customHeight="1">
      <c r="A58" s="2"/>
      <c r="B58" s="375"/>
      <c r="C58" s="373"/>
      <c r="D58" s="373"/>
      <c r="E58" s="375"/>
      <c r="F58" s="372"/>
      <c r="G58" s="670"/>
      <c r="H58" s="552"/>
      <c r="I58" s="548"/>
      <c r="J58" s="661"/>
      <c r="K58" s="661"/>
      <c r="L58" s="490"/>
      <c r="M58" s="484"/>
      <c r="N58" s="484"/>
      <c r="O58" s="484"/>
      <c r="P58" s="484"/>
      <c r="Q58" s="543"/>
      <c r="R58" s="661"/>
      <c r="S58" s="433"/>
      <c r="T58" s="444"/>
      <c r="U58" s="444"/>
      <c r="V58" s="546"/>
      <c r="W58" s="484"/>
      <c r="X58" s="484"/>
      <c r="Y58" s="484"/>
      <c r="Z58" s="484"/>
      <c r="AA58" s="490"/>
      <c r="AB58" s="490"/>
      <c r="AC58" s="638"/>
      <c r="AD58" s="9"/>
      <c r="AE58" s="57"/>
      <c r="AF58" s="490"/>
      <c r="AG58" s="490"/>
      <c r="AH58" s="2"/>
      <c r="AI58" s="2"/>
      <c r="AJ58" s="2"/>
      <c r="AK58" s="2"/>
      <c r="AL58" s="2"/>
      <c r="AM58" s="2"/>
      <c r="AN58" s="2"/>
      <c r="AO58" s="2"/>
      <c r="AP58" s="2"/>
      <c r="AQ58" s="2"/>
      <c r="AR58" s="2"/>
      <c r="AS58" s="2"/>
      <c r="AT58" s="2"/>
      <c r="AU58" s="2"/>
      <c r="AV58" s="2"/>
      <c r="AW58" s="2"/>
      <c r="AX58" s="2"/>
      <c r="AY58" s="2"/>
    </row>
    <row r="59" spans="1:51" s="4" customFormat="1" ht="54" customHeight="1">
      <c r="A59" s="2"/>
      <c r="B59" s="375"/>
      <c r="C59" s="373"/>
      <c r="D59" s="373"/>
      <c r="E59" s="375"/>
      <c r="F59" s="372"/>
      <c r="G59" s="670"/>
      <c r="H59" s="552"/>
      <c r="I59" s="548"/>
      <c r="J59" s="661"/>
      <c r="K59" s="661"/>
      <c r="L59" s="490"/>
      <c r="M59" s="484"/>
      <c r="N59" s="484"/>
      <c r="O59" s="484"/>
      <c r="P59" s="484"/>
      <c r="Q59" s="543"/>
      <c r="R59" s="661"/>
      <c r="S59" s="433"/>
      <c r="T59" s="444"/>
      <c r="U59" s="444"/>
      <c r="V59" s="546"/>
      <c r="W59" s="484"/>
      <c r="X59" s="484"/>
      <c r="Y59" s="484"/>
      <c r="Z59" s="484"/>
      <c r="AA59" s="490"/>
      <c r="AB59" s="490"/>
      <c r="AC59" s="638"/>
      <c r="AD59" s="9"/>
      <c r="AE59" s="57"/>
      <c r="AF59" s="490"/>
      <c r="AG59" s="490"/>
      <c r="AH59" s="2"/>
      <c r="AI59" s="2"/>
      <c r="AJ59" s="2"/>
      <c r="AK59" s="2"/>
      <c r="AL59" s="2"/>
      <c r="AM59" s="2"/>
      <c r="AN59" s="2"/>
      <c r="AO59" s="2"/>
      <c r="AP59" s="2"/>
      <c r="AQ59" s="2"/>
      <c r="AR59" s="2"/>
      <c r="AS59" s="2"/>
      <c r="AT59" s="2"/>
      <c r="AU59" s="2"/>
      <c r="AV59" s="2"/>
      <c r="AW59" s="2"/>
      <c r="AX59" s="2"/>
      <c r="AY59" s="2"/>
    </row>
    <row r="60" spans="1:51" s="4" customFormat="1" ht="63.6" customHeight="1">
      <c r="A60" s="2"/>
      <c r="B60" s="375"/>
      <c r="C60" s="373"/>
      <c r="D60" s="373"/>
      <c r="E60" s="375"/>
      <c r="F60" s="372"/>
      <c r="G60" s="670"/>
      <c r="H60" s="552"/>
      <c r="I60" s="548"/>
      <c r="J60" s="661"/>
      <c r="K60" s="661"/>
      <c r="L60" s="490"/>
      <c r="M60" s="484"/>
      <c r="N60" s="484"/>
      <c r="O60" s="484"/>
      <c r="P60" s="484"/>
      <c r="Q60" s="543"/>
      <c r="R60" s="661"/>
      <c r="S60" s="433"/>
      <c r="T60" s="444"/>
      <c r="U60" s="444"/>
      <c r="V60" s="546"/>
      <c r="W60" s="484"/>
      <c r="X60" s="484"/>
      <c r="Y60" s="484"/>
      <c r="Z60" s="484"/>
      <c r="AA60" s="490"/>
      <c r="AB60" s="490"/>
      <c r="AC60" s="638"/>
      <c r="AD60" s="9"/>
      <c r="AE60" s="57"/>
      <c r="AF60" s="490"/>
      <c r="AG60" s="490"/>
      <c r="AH60" s="2"/>
      <c r="AI60" s="2"/>
      <c r="AJ60" s="2"/>
      <c r="AK60" s="2"/>
      <c r="AL60" s="2"/>
      <c r="AM60" s="2"/>
      <c r="AN60" s="2"/>
      <c r="AO60" s="2"/>
      <c r="AP60" s="2"/>
      <c r="AQ60" s="2"/>
      <c r="AR60" s="2"/>
      <c r="AS60" s="2"/>
      <c r="AT60" s="2"/>
      <c r="AU60" s="2"/>
      <c r="AV60" s="2"/>
      <c r="AW60" s="2"/>
      <c r="AX60" s="2"/>
      <c r="AY60" s="2"/>
    </row>
    <row r="61" spans="1:51" s="4" customFormat="1" ht="50.4" customHeight="1">
      <c r="A61" s="2"/>
      <c r="B61" s="375"/>
      <c r="C61" s="373"/>
      <c r="D61" s="373"/>
      <c r="E61" s="375"/>
      <c r="F61" s="372"/>
      <c r="G61" s="670"/>
      <c r="H61" s="552"/>
      <c r="I61" s="548"/>
      <c r="J61" s="661"/>
      <c r="K61" s="661"/>
      <c r="L61" s="490"/>
      <c r="M61" s="484"/>
      <c r="N61" s="484"/>
      <c r="O61" s="484"/>
      <c r="P61" s="484"/>
      <c r="Q61" s="543"/>
      <c r="R61" s="661"/>
      <c r="S61" s="433"/>
      <c r="T61" s="444"/>
      <c r="U61" s="444"/>
      <c r="V61" s="546"/>
      <c r="W61" s="484"/>
      <c r="X61" s="484"/>
      <c r="Y61" s="484"/>
      <c r="Z61" s="484"/>
      <c r="AA61" s="490"/>
      <c r="AB61" s="490"/>
      <c r="AC61" s="638"/>
      <c r="AD61" s="9"/>
      <c r="AE61" s="54"/>
      <c r="AF61" s="490"/>
      <c r="AG61" s="490"/>
      <c r="AH61" s="2"/>
      <c r="AI61" s="2"/>
      <c r="AJ61" s="2"/>
      <c r="AK61" s="2"/>
      <c r="AL61" s="2"/>
      <c r="AM61" s="2"/>
      <c r="AN61" s="2"/>
      <c r="AO61" s="2"/>
      <c r="AP61" s="2"/>
      <c r="AQ61" s="2"/>
      <c r="AR61" s="2"/>
      <c r="AS61" s="2"/>
      <c r="AT61" s="2"/>
      <c r="AU61" s="2"/>
      <c r="AV61" s="2"/>
      <c r="AW61" s="2"/>
      <c r="AX61" s="2"/>
      <c r="AY61" s="2"/>
    </row>
    <row r="62" spans="1:51" s="4" customFormat="1" ht="42" customHeight="1">
      <c r="A62" s="2"/>
      <c r="B62" s="375"/>
      <c r="C62" s="373"/>
      <c r="D62" s="373"/>
      <c r="E62" s="375"/>
      <c r="F62" s="372"/>
      <c r="G62" s="670"/>
      <c r="H62" s="552"/>
      <c r="I62" s="548"/>
      <c r="J62" s="661"/>
      <c r="K62" s="661"/>
      <c r="L62" s="490"/>
      <c r="M62" s="484"/>
      <c r="N62" s="484"/>
      <c r="O62" s="484"/>
      <c r="P62" s="484"/>
      <c r="Q62" s="543"/>
      <c r="R62" s="661"/>
      <c r="S62" s="433"/>
      <c r="T62" s="444"/>
      <c r="U62" s="444"/>
      <c r="V62" s="546"/>
      <c r="W62" s="484"/>
      <c r="X62" s="484"/>
      <c r="Y62" s="484"/>
      <c r="Z62" s="484"/>
      <c r="AA62" s="490"/>
      <c r="AB62" s="490"/>
      <c r="AC62" s="638"/>
      <c r="AD62" s="9"/>
      <c r="AE62" s="54"/>
      <c r="AF62" s="490"/>
      <c r="AG62" s="490"/>
      <c r="AH62" s="2"/>
      <c r="AI62" s="2"/>
      <c r="AJ62" s="2"/>
      <c r="AK62" s="2"/>
      <c r="AL62" s="2"/>
      <c r="AM62" s="2"/>
      <c r="AN62" s="2"/>
      <c r="AO62" s="2"/>
      <c r="AP62" s="2"/>
      <c r="AQ62" s="2"/>
      <c r="AR62" s="2"/>
      <c r="AS62" s="2"/>
      <c r="AT62" s="2"/>
      <c r="AU62" s="2"/>
      <c r="AV62" s="2"/>
      <c r="AW62" s="2"/>
      <c r="AX62" s="2"/>
      <c r="AY62" s="2"/>
    </row>
    <row r="63" spans="1:51" s="4" customFormat="1" ht="63" customHeight="1">
      <c r="A63" s="2"/>
      <c r="B63" s="375"/>
      <c r="C63" s="373"/>
      <c r="D63" s="373"/>
      <c r="E63" s="375"/>
      <c r="F63" s="372"/>
      <c r="G63" s="670"/>
      <c r="H63" s="552"/>
      <c r="I63" s="548"/>
      <c r="J63" s="661"/>
      <c r="K63" s="661"/>
      <c r="L63" s="490"/>
      <c r="M63" s="484"/>
      <c r="N63" s="484"/>
      <c r="O63" s="484"/>
      <c r="P63" s="484"/>
      <c r="Q63" s="543"/>
      <c r="R63" s="661"/>
      <c r="S63" s="433"/>
      <c r="T63" s="444"/>
      <c r="U63" s="444"/>
      <c r="V63" s="546"/>
      <c r="W63" s="484"/>
      <c r="X63" s="484"/>
      <c r="Y63" s="484"/>
      <c r="Z63" s="484"/>
      <c r="AA63" s="490"/>
      <c r="AB63" s="490"/>
      <c r="AC63" s="638"/>
      <c r="AD63" s="9"/>
      <c r="AE63" s="54"/>
      <c r="AF63" s="490"/>
      <c r="AG63" s="490"/>
      <c r="AH63" s="2"/>
      <c r="AI63" s="2"/>
      <c r="AJ63" s="2"/>
      <c r="AK63" s="2"/>
      <c r="AL63" s="2"/>
      <c r="AM63" s="2"/>
      <c r="AN63" s="2"/>
      <c r="AO63" s="2"/>
      <c r="AP63" s="2"/>
      <c r="AQ63" s="2"/>
      <c r="AR63" s="2"/>
      <c r="AS63" s="2"/>
      <c r="AT63" s="2"/>
      <c r="AU63" s="2"/>
      <c r="AV63" s="2"/>
      <c r="AW63" s="2"/>
      <c r="AX63" s="2"/>
      <c r="AY63" s="2"/>
    </row>
    <row r="64" spans="1:51" s="4" customFormat="1" ht="42" customHeight="1">
      <c r="A64" s="2"/>
      <c r="B64" s="375"/>
      <c r="C64" s="373"/>
      <c r="D64" s="373"/>
      <c r="E64" s="375"/>
      <c r="F64" s="372"/>
      <c r="G64" s="670"/>
      <c r="H64" s="552"/>
      <c r="I64" s="548"/>
      <c r="J64" s="661"/>
      <c r="K64" s="661"/>
      <c r="L64" s="490"/>
      <c r="M64" s="484"/>
      <c r="N64" s="484"/>
      <c r="O64" s="484"/>
      <c r="P64" s="484"/>
      <c r="Q64" s="543"/>
      <c r="R64" s="661"/>
      <c r="S64" s="433"/>
      <c r="T64" s="444"/>
      <c r="U64" s="444"/>
      <c r="V64" s="546"/>
      <c r="W64" s="484"/>
      <c r="X64" s="484"/>
      <c r="Y64" s="484"/>
      <c r="Z64" s="484"/>
      <c r="AA64" s="490"/>
      <c r="AB64" s="490"/>
      <c r="AC64" s="638"/>
      <c r="AD64" s="9"/>
      <c r="AE64" s="54"/>
      <c r="AF64" s="490"/>
      <c r="AG64" s="490"/>
      <c r="AH64" s="2"/>
      <c r="AI64" s="2"/>
      <c r="AJ64" s="2"/>
      <c r="AK64" s="2"/>
      <c r="AL64" s="2"/>
      <c r="AM64" s="2"/>
      <c r="AN64" s="2"/>
      <c r="AO64" s="2"/>
      <c r="AP64" s="2"/>
      <c r="AQ64" s="2"/>
      <c r="AR64" s="2"/>
      <c r="AS64" s="2"/>
      <c r="AT64" s="2"/>
      <c r="AU64" s="2"/>
      <c r="AV64" s="2"/>
      <c r="AW64" s="2"/>
      <c r="AX64" s="2"/>
      <c r="AY64" s="2"/>
    </row>
    <row r="65" spans="1:51" s="4" customFormat="1" ht="107.1" customHeight="1">
      <c r="A65" s="2"/>
      <c r="B65" s="375"/>
      <c r="C65" s="373"/>
      <c r="D65" s="373"/>
      <c r="E65" s="375"/>
      <c r="F65" s="372"/>
      <c r="G65" s="670"/>
      <c r="H65" s="552"/>
      <c r="I65" s="548"/>
      <c r="J65" s="661"/>
      <c r="K65" s="661"/>
      <c r="L65" s="490"/>
      <c r="M65" s="484"/>
      <c r="N65" s="484"/>
      <c r="O65" s="484"/>
      <c r="P65" s="484"/>
      <c r="Q65" s="543"/>
      <c r="R65" s="661"/>
      <c r="S65" s="548"/>
      <c r="T65" s="444"/>
      <c r="U65" s="444"/>
      <c r="V65" s="490"/>
      <c r="W65" s="484"/>
      <c r="X65" s="484"/>
      <c r="Y65" s="484"/>
      <c r="Z65" s="484"/>
      <c r="AA65" s="509"/>
      <c r="AB65" s="490"/>
      <c r="AC65" s="638"/>
      <c r="AD65" s="9"/>
      <c r="AE65" s="93"/>
      <c r="AF65" s="490"/>
      <c r="AG65" s="490"/>
      <c r="AH65" s="2"/>
      <c r="AI65" s="2"/>
      <c r="AJ65" s="2"/>
      <c r="AK65" s="2"/>
      <c r="AL65" s="2"/>
      <c r="AM65" s="2"/>
      <c r="AN65" s="2"/>
      <c r="AO65" s="2"/>
      <c r="AP65" s="2"/>
      <c r="AQ65" s="2"/>
      <c r="AR65" s="2"/>
      <c r="AS65" s="2"/>
      <c r="AT65" s="2"/>
      <c r="AU65" s="2"/>
      <c r="AV65" s="2"/>
      <c r="AW65" s="2"/>
      <c r="AX65" s="2"/>
      <c r="AY65" s="2"/>
    </row>
    <row r="66" spans="1:51" s="4" customFormat="1" ht="69" customHeight="1">
      <c r="A66" s="2"/>
      <c r="B66" s="375"/>
      <c r="C66" s="373"/>
      <c r="D66" s="373"/>
      <c r="E66" s="375"/>
      <c r="F66" s="372"/>
      <c r="G66" s="670"/>
      <c r="H66" s="552"/>
      <c r="I66" s="548"/>
      <c r="J66" s="661"/>
      <c r="K66" s="661"/>
      <c r="L66" s="490"/>
      <c r="M66" s="484"/>
      <c r="N66" s="484"/>
      <c r="O66" s="484"/>
      <c r="P66" s="484"/>
      <c r="Q66" s="543"/>
      <c r="R66" s="661"/>
      <c r="S66" s="548"/>
      <c r="T66" s="444"/>
      <c r="U66" s="444"/>
      <c r="V66" s="490"/>
      <c r="W66" s="484"/>
      <c r="X66" s="484"/>
      <c r="Y66" s="484"/>
      <c r="Z66" s="484"/>
      <c r="AA66" s="490"/>
      <c r="AB66" s="490"/>
      <c r="AC66" s="638"/>
      <c r="AD66" s="9"/>
      <c r="AE66" s="54"/>
      <c r="AF66" s="490"/>
      <c r="AG66" s="490"/>
      <c r="AH66" s="2"/>
      <c r="AI66" s="2"/>
      <c r="AJ66" s="2"/>
      <c r="AK66" s="2"/>
      <c r="AL66" s="2"/>
      <c r="AM66" s="2"/>
      <c r="AN66" s="2"/>
      <c r="AO66" s="2"/>
      <c r="AP66" s="2"/>
      <c r="AQ66" s="2"/>
      <c r="AR66" s="2"/>
      <c r="AS66" s="2"/>
      <c r="AT66" s="2"/>
      <c r="AU66" s="2"/>
      <c r="AV66" s="2"/>
      <c r="AW66" s="2"/>
      <c r="AX66" s="2"/>
      <c r="AY66" s="2"/>
    </row>
    <row r="67" spans="1:51" s="4" customFormat="1" ht="90" customHeight="1">
      <c r="A67" s="2"/>
      <c r="B67" s="375"/>
      <c r="C67" s="373"/>
      <c r="D67" s="373"/>
      <c r="E67" s="375"/>
      <c r="F67" s="372"/>
      <c r="G67" s="670"/>
      <c r="H67" s="552"/>
      <c r="I67" s="548"/>
      <c r="J67" s="661"/>
      <c r="K67" s="661"/>
      <c r="L67" s="490"/>
      <c r="M67" s="484"/>
      <c r="N67" s="484"/>
      <c r="O67" s="484"/>
      <c r="P67" s="484"/>
      <c r="Q67" s="543"/>
      <c r="R67" s="661"/>
      <c r="S67" s="548"/>
      <c r="T67" s="444"/>
      <c r="U67" s="444"/>
      <c r="V67" s="490"/>
      <c r="W67" s="484"/>
      <c r="X67" s="484"/>
      <c r="Y67" s="484"/>
      <c r="Z67" s="484"/>
      <c r="AA67" s="490"/>
      <c r="AB67" s="490"/>
      <c r="AC67" s="638"/>
      <c r="AD67" s="9"/>
      <c r="AE67" s="54"/>
      <c r="AF67" s="490"/>
      <c r="AG67" s="490"/>
      <c r="AH67" s="2"/>
      <c r="AI67" s="2"/>
      <c r="AJ67" s="2"/>
      <c r="AK67" s="2"/>
      <c r="AL67" s="2"/>
      <c r="AM67" s="2"/>
      <c r="AN67" s="2"/>
      <c r="AO67" s="2"/>
      <c r="AP67" s="2"/>
      <c r="AQ67" s="2"/>
      <c r="AR67" s="2"/>
      <c r="AS67" s="2"/>
      <c r="AT67" s="2"/>
      <c r="AU67" s="2"/>
      <c r="AV67" s="2"/>
      <c r="AW67" s="2"/>
      <c r="AX67" s="2"/>
      <c r="AY67" s="2"/>
    </row>
    <row r="68" spans="1:51" s="4" customFormat="1" ht="47.4" customHeight="1">
      <c r="A68" s="2"/>
      <c r="B68" s="375"/>
      <c r="C68" s="373"/>
      <c r="D68" s="373"/>
      <c r="E68" s="375"/>
      <c r="F68" s="372"/>
      <c r="G68" s="670"/>
      <c r="H68" s="473"/>
      <c r="I68" s="548"/>
      <c r="J68" s="661"/>
      <c r="K68" s="661"/>
      <c r="L68" s="490"/>
      <c r="M68" s="484"/>
      <c r="N68" s="484"/>
      <c r="O68" s="484"/>
      <c r="P68" s="484"/>
      <c r="Q68" s="560"/>
      <c r="R68" s="663"/>
      <c r="S68" s="433"/>
      <c r="T68" s="444"/>
      <c r="U68" s="444"/>
      <c r="V68" s="490"/>
      <c r="W68" s="484"/>
      <c r="X68" s="484"/>
      <c r="Y68" s="484"/>
      <c r="Z68" s="484"/>
      <c r="AA68" s="509"/>
      <c r="AB68" s="490"/>
      <c r="AC68" s="639"/>
      <c r="AD68" s="88"/>
      <c r="AE68" s="87"/>
      <c r="AF68" s="490"/>
      <c r="AG68" s="490"/>
      <c r="AH68" s="2"/>
      <c r="AI68" s="2"/>
      <c r="AJ68" s="2"/>
      <c r="AK68" s="2"/>
      <c r="AL68" s="2"/>
      <c r="AM68" s="2"/>
      <c r="AN68" s="2"/>
      <c r="AO68" s="2"/>
      <c r="AP68" s="2"/>
      <c r="AQ68" s="2"/>
      <c r="AR68" s="2"/>
      <c r="AS68" s="2"/>
      <c r="AT68" s="2"/>
      <c r="AU68" s="2"/>
      <c r="AV68" s="2"/>
      <c r="AW68" s="2"/>
      <c r="AX68" s="2"/>
      <c r="AY68" s="2"/>
    </row>
    <row r="69" spans="1:51" s="4" customFormat="1" ht="81" customHeight="1">
      <c r="A69" s="2"/>
      <c r="B69" s="375"/>
      <c r="C69" s="373"/>
      <c r="D69" s="373"/>
      <c r="E69" s="375"/>
      <c r="F69" s="372"/>
      <c r="G69" s="670"/>
      <c r="H69" s="473"/>
      <c r="I69" s="548"/>
      <c r="J69" s="661"/>
      <c r="K69" s="661"/>
      <c r="L69" s="490"/>
      <c r="M69" s="484"/>
      <c r="N69" s="484"/>
      <c r="O69" s="484"/>
      <c r="P69" s="484"/>
      <c r="Q69" s="561"/>
      <c r="R69" s="664"/>
      <c r="S69" s="433"/>
      <c r="T69" s="444"/>
      <c r="U69" s="444"/>
      <c r="V69" s="490"/>
      <c r="W69" s="484"/>
      <c r="X69" s="484"/>
      <c r="Y69" s="484"/>
      <c r="Z69" s="484"/>
      <c r="AA69" s="490"/>
      <c r="AB69" s="490"/>
      <c r="AC69" s="639"/>
      <c r="AD69" s="88"/>
      <c r="AE69" s="87"/>
      <c r="AF69" s="490"/>
      <c r="AG69" s="490"/>
      <c r="AH69" s="2"/>
      <c r="AI69" s="2"/>
      <c r="AJ69" s="2"/>
      <c r="AK69" s="2"/>
      <c r="AL69" s="2"/>
      <c r="AM69" s="2"/>
      <c r="AN69" s="2"/>
      <c r="AO69" s="2"/>
      <c r="AP69" s="2"/>
      <c r="AQ69" s="2"/>
      <c r="AR69" s="2"/>
      <c r="AS69" s="2"/>
      <c r="AT69" s="2"/>
      <c r="AU69" s="2"/>
      <c r="AV69" s="2"/>
      <c r="AW69" s="2"/>
      <c r="AX69" s="2"/>
      <c r="AY69" s="2"/>
    </row>
    <row r="70" spans="1:51" s="4" customFormat="1" ht="86.4" customHeight="1">
      <c r="A70" s="2"/>
      <c r="B70" s="375"/>
      <c r="C70" s="373"/>
      <c r="D70" s="373"/>
      <c r="E70" s="375"/>
      <c r="F70" s="372"/>
      <c r="G70" s="670"/>
      <c r="H70" s="473"/>
      <c r="I70" s="548"/>
      <c r="J70" s="661"/>
      <c r="K70" s="661"/>
      <c r="L70" s="490"/>
      <c r="M70" s="484"/>
      <c r="N70" s="484"/>
      <c r="O70" s="484"/>
      <c r="P70" s="484"/>
      <c r="Q70" s="561"/>
      <c r="R70" s="664"/>
      <c r="S70" s="433"/>
      <c r="T70" s="444"/>
      <c r="U70" s="444"/>
      <c r="V70" s="490"/>
      <c r="W70" s="484"/>
      <c r="X70" s="484"/>
      <c r="Y70" s="484"/>
      <c r="Z70" s="484"/>
      <c r="AA70" s="490"/>
      <c r="AB70" s="490"/>
      <c r="AC70" s="639"/>
      <c r="AD70" s="88"/>
      <c r="AE70" s="87"/>
      <c r="AF70" s="490"/>
      <c r="AG70" s="490"/>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375"/>
      <c r="C71" s="373"/>
      <c r="D71" s="373"/>
      <c r="E71" s="375"/>
      <c r="F71" s="372"/>
      <c r="G71" s="670"/>
      <c r="H71" s="473"/>
      <c r="I71" s="548"/>
      <c r="J71" s="661"/>
      <c r="K71" s="661"/>
      <c r="L71" s="490"/>
      <c r="M71" s="484"/>
      <c r="N71" s="484"/>
      <c r="O71" s="484"/>
      <c r="P71" s="484"/>
      <c r="Q71" s="561"/>
      <c r="R71" s="664"/>
      <c r="S71" s="433"/>
      <c r="T71" s="444"/>
      <c r="U71" s="444"/>
      <c r="V71" s="400"/>
      <c r="W71" s="484"/>
      <c r="X71" s="484"/>
      <c r="Y71" s="484"/>
      <c r="Z71" s="484"/>
      <c r="AA71" s="509"/>
      <c r="AB71" s="490"/>
      <c r="AC71" s="640"/>
      <c r="AD71" s="59"/>
      <c r="AE71" s="54"/>
      <c r="AF71" s="400"/>
      <c r="AG71" s="400"/>
      <c r="AH71" s="2"/>
      <c r="AI71" s="2"/>
      <c r="AJ71" s="2"/>
      <c r="AK71" s="2"/>
      <c r="AL71" s="2"/>
      <c r="AM71" s="2"/>
      <c r="AN71" s="2"/>
      <c r="AO71" s="2"/>
      <c r="AP71" s="2"/>
      <c r="AQ71" s="2"/>
      <c r="AR71" s="2"/>
      <c r="AS71" s="2"/>
      <c r="AT71" s="2"/>
      <c r="AU71" s="2"/>
      <c r="AV71" s="2"/>
      <c r="AW71" s="2"/>
      <c r="AX71" s="2"/>
      <c r="AY71" s="2"/>
    </row>
    <row r="72" spans="1:51" s="4" customFormat="1" ht="53.1" customHeight="1">
      <c r="A72" s="2"/>
      <c r="B72" s="375"/>
      <c r="C72" s="373"/>
      <c r="D72" s="373"/>
      <c r="E72" s="375"/>
      <c r="F72" s="372"/>
      <c r="G72" s="670"/>
      <c r="H72" s="473"/>
      <c r="I72" s="548"/>
      <c r="J72" s="661"/>
      <c r="K72" s="661"/>
      <c r="L72" s="490"/>
      <c r="M72" s="484"/>
      <c r="N72" s="484"/>
      <c r="O72" s="484"/>
      <c r="P72" s="484"/>
      <c r="Q72" s="561"/>
      <c r="R72" s="664"/>
      <c r="S72" s="433"/>
      <c r="T72" s="444"/>
      <c r="U72" s="444"/>
      <c r="V72" s="400"/>
      <c r="W72" s="484"/>
      <c r="X72" s="484"/>
      <c r="Y72" s="484"/>
      <c r="Z72" s="484"/>
      <c r="AA72" s="490"/>
      <c r="AB72" s="490"/>
      <c r="AC72" s="640"/>
      <c r="AD72" s="59"/>
      <c r="AE72" s="54"/>
      <c r="AF72" s="400"/>
      <c r="AG72" s="400"/>
      <c r="AH72" s="2"/>
      <c r="AI72" s="2"/>
      <c r="AJ72" s="2"/>
      <c r="AK72" s="2"/>
      <c r="AL72" s="2"/>
      <c r="AM72" s="2"/>
      <c r="AN72" s="2"/>
      <c r="AO72" s="2"/>
      <c r="AP72" s="2"/>
      <c r="AQ72" s="2"/>
      <c r="AR72" s="2"/>
      <c r="AS72" s="2"/>
      <c r="AT72" s="2"/>
      <c r="AU72" s="2"/>
      <c r="AV72" s="2"/>
      <c r="AW72" s="2"/>
      <c r="AX72" s="2"/>
      <c r="AY72" s="2"/>
    </row>
    <row r="73" spans="1:51" s="4" customFormat="1" ht="93.6" customHeight="1">
      <c r="A73" s="2"/>
      <c r="B73" s="375"/>
      <c r="C73" s="373"/>
      <c r="D73" s="373"/>
      <c r="E73" s="375"/>
      <c r="F73" s="372"/>
      <c r="G73" s="670"/>
      <c r="H73" s="473"/>
      <c r="I73" s="548"/>
      <c r="J73" s="661"/>
      <c r="K73" s="661"/>
      <c r="L73" s="490"/>
      <c r="M73" s="484"/>
      <c r="N73" s="484"/>
      <c r="O73" s="484"/>
      <c r="P73" s="484"/>
      <c r="Q73" s="561"/>
      <c r="R73" s="664"/>
      <c r="S73" s="433"/>
      <c r="T73" s="444"/>
      <c r="U73" s="444"/>
      <c r="V73" s="400"/>
      <c r="W73" s="484"/>
      <c r="X73" s="484"/>
      <c r="Y73" s="484"/>
      <c r="Z73" s="484"/>
      <c r="AA73" s="490"/>
      <c r="AB73" s="490"/>
      <c r="AC73" s="640"/>
      <c r="AD73" s="59"/>
      <c r="AE73" s="54"/>
      <c r="AF73" s="400"/>
      <c r="AG73" s="400"/>
      <c r="AH73" s="2"/>
      <c r="AI73" s="2"/>
      <c r="AJ73" s="2"/>
      <c r="AK73" s="2"/>
      <c r="AL73" s="2"/>
      <c r="AM73" s="2"/>
      <c r="AN73" s="2"/>
      <c r="AO73" s="2"/>
      <c r="AP73" s="2"/>
      <c r="AQ73" s="2"/>
      <c r="AR73" s="2"/>
      <c r="AS73" s="2"/>
      <c r="AT73" s="2"/>
      <c r="AU73" s="2"/>
      <c r="AV73" s="2"/>
      <c r="AW73" s="2"/>
      <c r="AX73" s="2"/>
      <c r="AY73" s="2"/>
    </row>
    <row r="74" spans="1:51" s="4" customFormat="1" ht="60" customHeight="1">
      <c r="A74" s="2"/>
      <c r="B74" s="375"/>
      <c r="C74" s="373"/>
      <c r="D74" s="373"/>
      <c r="E74" s="375"/>
      <c r="F74" s="372"/>
      <c r="G74" s="670"/>
      <c r="H74" s="473"/>
      <c r="I74" s="548"/>
      <c r="J74" s="661"/>
      <c r="K74" s="661"/>
      <c r="L74" s="490"/>
      <c r="M74" s="484"/>
      <c r="N74" s="484"/>
      <c r="O74" s="484"/>
      <c r="P74" s="484"/>
      <c r="Q74" s="561"/>
      <c r="R74" s="664"/>
      <c r="S74" s="433"/>
      <c r="T74" s="444"/>
      <c r="U74" s="444"/>
      <c r="V74" s="490"/>
      <c r="W74" s="484"/>
      <c r="X74" s="484"/>
      <c r="Y74" s="484"/>
      <c r="Z74" s="484"/>
      <c r="AA74" s="509"/>
      <c r="AB74" s="490"/>
      <c r="AC74" s="639"/>
      <c r="AD74" s="88"/>
      <c r="AE74" s="90"/>
      <c r="AF74" s="490"/>
      <c r="AG74" s="490"/>
      <c r="AH74" s="2"/>
      <c r="AI74" s="2"/>
      <c r="AJ74" s="2"/>
      <c r="AK74" s="2"/>
      <c r="AL74" s="2"/>
      <c r="AM74" s="2"/>
      <c r="AN74" s="2"/>
      <c r="AO74" s="2"/>
      <c r="AP74" s="2"/>
      <c r="AQ74" s="2"/>
      <c r="AR74" s="2"/>
      <c r="AS74" s="2"/>
      <c r="AT74" s="2"/>
      <c r="AU74" s="2"/>
      <c r="AV74" s="2"/>
      <c r="AW74" s="2"/>
      <c r="AX74" s="2"/>
      <c r="AY74" s="2"/>
    </row>
    <row r="75" spans="1:51" s="4" customFormat="1" ht="60" customHeight="1">
      <c r="A75" s="2"/>
      <c r="B75" s="375"/>
      <c r="C75" s="373"/>
      <c r="D75" s="373"/>
      <c r="E75" s="375"/>
      <c r="F75" s="372"/>
      <c r="G75" s="670"/>
      <c r="H75" s="473"/>
      <c r="I75" s="548"/>
      <c r="J75" s="661"/>
      <c r="K75" s="661"/>
      <c r="L75" s="490"/>
      <c r="M75" s="484"/>
      <c r="N75" s="484"/>
      <c r="O75" s="484"/>
      <c r="P75" s="484"/>
      <c r="Q75" s="561"/>
      <c r="R75" s="664"/>
      <c r="S75" s="433"/>
      <c r="T75" s="444"/>
      <c r="U75" s="444"/>
      <c r="V75" s="490"/>
      <c r="W75" s="484"/>
      <c r="X75" s="484"/>
      <c r="Y75" s="484"/>
      <c r="Z75" s="484"/>
      <c r="AA75" s="490"/>
      <c r="AB75" s="490"/>
      <c r="AC75" s="639"/>
      <c r="AD75" s="88"/>
      <c r="AE75" s="90"/>
      <c r="AF75" s="490"/>
      <c r="AG75" s="490"/>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375"/>
      <c r="C76" s="373"/>
      <c r="D76" s="373"/>
      <c r="E76" s="375"/>
      <c r="F76" s="372"/>
      <c r="G76" s="670"/>
      <c r="H76" s="473"/>
      <c r="I76" s="548"/>
      <c r="J76" s="661"/>
      <c r="K76" s="661"/>
      <c r="L76" s="490"/>
      <c r="M76" s="484"/>
      <c r="N76" s="484"/>
      <c r="O76" s="484"/>
      <c r="P76" s="484"/>
      <c r="Q76" s="562"/>
      <c r="R76" s="665"/>
      <c r="S76" s="433"/>
      <c r="T76" s="444"/>
      <c r="U76" s="444"/>
      <c r="V76" s="490"/>
      <c r="W76" s="484"/>
      <c r="X76" s="484"/>
      <c r="Y76" s="484"/>
      <c r="Z76" s="484"/>
      <c r="AA76" s="490"/>
      <c r="AB76" s="490"/>
      <c r="AC76" s="639"/>
      <c r="AD76" s="88"/>
      <c r="AE76" s="90"/>
      <c r="AF76" s="490"/>
      <c r="AG76" s="490"/>
      <c r="AH76" s="2"/>
      <c r="AI76" s="2"/>
      <c r="AJ76" s="2"/>
      <c r="AK76" s="2"/>
      <c r="AL76" s="2"/>
      <c r="AM76" s="2"/>
      <c r="AN76" s="2"/>
      <c r="AO76" s="2"/>
      <c r="AP76" s="2"/>
      <c r="AQ76" s="2"/>
      <c r="AR76" s="2"/>
      <c r="AS76" s="2"/>
      <c r="AT76" s="2"/>
      <c r="AU76" s="2"/>
      <c r="AV76" s="2"/>
      <c r="AW76" s="2"/>
      <c r="AX76" s="2"/>
      <c r="AY76" s="2"/>
    </row>
    <row r="77" spans="1:51" s="4" customFormat="1" ht="131.1" customHeight="1">
      <c r="A77" s="2"/>
      <c r="B77" s="375"/>
      <c r="C77" s="373"/>
      <c r="D77" s="373"/>
      <c r="E77" s="375"/>
      <c r="F77" s="372"/>
      <c r="G77" s="670"/>
      <c r="H77" s="473"/>
      <c r="I77" s="584"/>
      <c r="J77" s="661"/>
      <c r="K77" s="661"/>
      <c r="L77" s="392"/>
      <c r="M77" s="484"/>
      <c r="N77" s="488"/>
      <c r="O77" s="488"/>
      <c r="P77" s="488"/>
      <c r="Q77" s="563"/>
      <c r="R77" s="666"/>
      <c r="S77" s="548"/>
      <c r="T77" s="444"/>
      <c r="U77" s="444"/>
      <c r="V77" s="490"/>
      <c r="W77" s="484"/>
      <c r="X77" s="484"/>
      <c r="Y77" s="484"/>
      <c r="Z77" s="484"/>
      <c r="AA77" s="509"/>
      <c r="AB77" s="490"/>
      <c r="AC77" s="639"/>
      <c r="AD77" s="9"/>
      <c r="AE77" s="55"/>
      <c r="AF77" s="400"/>
      <c r="AG77" s="490"/>
      <c r="AH77" s="2"/>
      <c r="AI77" s="2"/>
      <c r="AJ77" s="2"/>
      <c r="AK77" s="2"/>
      <c r="AL77" s="2"/>
      <c r="AM77" s="2"/>
      <c r="AN77" s="2"/>
      <c r="AO77" s="2"/>
      <c r="AP77" s="2"/>
      <c r="AQ77" s="2"/>
      <c r="AR77" s="2"/>
      <c r="AS77" s="2"/>
      <c r="AT77" s="2"/>
      <c r="AU77" s="2"/>
      <c r="AV77" s="2"/>
      <c r="AW77" s="2"/>
      <c r="AX77" s="2"/>
      <c r="AY77" s="2"/>
    </row>
    <row r="78" spans="1:51" s="4" customFormat="1" ht="114.6" customHeight="1">
      <c r="A78" s="2"/>
      <c r="B78" s="375"/>
      <c r="C78" s="373"/>
      <c r="D78" s="373"/>
      <c r="E78" s="375"/>
      <c r="F78" s="372"/>
      <c r="G78" s="670"/>
      <c r="H78" s="473"/>
      <c r="I78" s="587"/>
      <c r="J78" s="661"/>
      <c r="K78" s="661"/>
      <c r="L78" s="390"/>
      <c r="M78" s="484"/>
      <c r="N78" s="491"/>
      <c r="O78" s="491"/>
      <c r="P78" s="491"/>
      <c r="Q78" s="564"/>
      <c r="R78" s="667"/>
      <c r="S78" s="548"/>
      <c r="T78" s="444"/>
      <c r="U78" s="444"/>
      <c r="V78" s="490"/>
      <c r="W78" s="484"/>
      <c r="X78" s="484"/>
      <c r="Y78" s="484"/>
      <c r="Z78" s="484"/>
      <c r="AA78" s="490"/>
      <c r="AB78" s="490"/>
      <c r="AC78" s="639"/>
      <c r="AD78" s="9"/>
      <c r="AE78" s="93"/>
      <c r="AF78" s="400"/>
      <c r="AG78" s="490"/>
      <c r="AH78" s="2"/>
      <c r="AI78" s="2"/>
      <c r="AJ78" s="2"/>
      <c r="AK78" s="2"/>
      <c r="AL78" s="2"/>
      <c r="AM78" s="2"/>
      <c r="AN78" s="2"/>
      <c r="AO78" s="2"/>
      <c r="AP78" s="2"/>
      <c r="AQ78" s="2"/>
      <c r="AR78" s="2"/>
      <c r="AS78" s="2"/>
      <c r="AT78" s="2"/>
      <c r="AU78" s="2"/>
      <c r="AV78" s="2"/>
      <c r="AW78" s="2"/>
      <c r="AX78" s="2"/>
      <c r="AY78" s="2"/>
    </row>
    <row r="79" spans="1:51" s="4" customFormat="1" ht="84.6" customHeight="1">
      <c r="A79" s="2"/>
      <c r="B79" s="375"/>
      <c r="C79" s="373"/>
      <c r="D79" s="373"/>
      <c r="E79" s="375"/>
      <c r="F79" s="372"/>
      <c r="G79" s="670"/>
      <c r="H79" s="473"/>
      <c r="I79" s="587"/>
      <c r="J79" s="661"/>
      <c r="K79" s="661"/>
      <c r="L79" s="390"/>
      <c r="M79" s="484"/>
      <c r="N79" s="491"/>
      <c r="O79" s="491"/>
      <c r="P79" s="491"/>
      <c r="Q79" s="564"/>
      <c r="R79" s="667"/>
      <c r="S79" s="548"/>
      <c r="T79" s="444"/>
      <c r="U79" s="444"/>
      <c r="V79" s="490"/>
      <c r="W79" s="484"/>
      <c r="X79" s="484"/>
      <c r="Y79" s="484"/>
      <c r="Z79" s="484"/>
      <c r="AA79" s="490"/>
      <c r="AB79" s="490"/>
      <c r="AC79" s="639"/>
      <c r="AD79" s="9"/>
      <c r="AE79" s="55"/>
      <c r="AF79" s="400"/>
      <c r="AG79" s="490"/>
      <c r="AH79" s="2"/>
      <c r="AI79" s="2"/>
      <c r="AJ79" s="2"/>
      <c r="AK79" s="2"/>
      <c r="AL79" s="2"/>
      <c r="AM79" s="2"/>
      <c r="AN79" s="2"/>
      <c r="AO79" s="2"/>
      <c r="AP79" s="2"/>
      <c r="AQ79" s="2"/>
      <c r="AR79" s="2"/>
      <c r="AS79" s="2"/>
      <c r="AT79" s="2"/>
      <c r="AU79" s="2"/>
      <c r="AV79" s="2"/>
      <c r="AW79" s="2"/>
      <c r="AX79" s="2"/>
      <c r="AY79" s="2"/>
    </row>
    <row r="80" spans="1:51" s="4" customFormat="1" ht="118.35" customHeight="1">
      <c r="A80" s="2"/>
      <c r="B80" s="375"/>
      <c r="C80" s="373"/>
      <c r="D80" s="373"/>
      <c r="E80" s="375"/>
      <c r="F80" s="372"/>
      <c r="G80" s="670"/>
      <c r="H80" s="473"/>
      <c r="I80" s="587"/>
      <c r="J80" s="661"/>
      <c r="K80" s="661"/>
      <c r="L80" s="390"/>
      <c r="M80" s="484"/>
      <c r="N80" s="491"/>
      <c r="O80" s="491"/>
      <c r="P80" s="491"/>
      <c r="Q80" s="564"/>
      <c r="R80" s="667"/>
      <c r="S80" s="433"/>
      <c r="T80" s="444"/>
      <c r="U80" s="444"/>
      <c r="V80" s="490"/>
      <c r="W80" s="484"/>
      <c r="X80" s="484"/>
      <c r="Y80" s="484"/>
      <c r="Z80" s="484"/>
      <c r="AA80" s="509"/>
      <c r="AB80" s="490"/>
      <c r="AC80" s="639"/>
      <c r="AD80" s="9"/>
      <c r="AE80" s="90"/>
      <c r="AF80" s="400"/>
      <c r="AG80" s="56"/>
      <c r="AH80" s="2"/>
      <c r="AI80" s="2"/>
      <c r="AJ80" s="2"/>
      <c r="AK80" s="2"/>
      <c r="AL80" s="2"/>
      <c r="AM80" s="2"/>
      <c r="AN80" s="2"/>
      <c r="AO80" s="2"/>
      <c r="AP80" s="2"/>
      <c r="AQ80" s="2"/>
      <c r="AR80" s="2"/>
      <c r="AS80" s="2"/>
      <c r="AT80" s="2"/>
      <c r="AU80" s="2"/>
      <c r="AV80" s="2"/>
      <c r="AW80" s="2"/>
      <c r="AX80" s="2"/>
      <c r="AY80" s="2"/>
    </row>
    <row r="81" spans="1:51" s="4" customFormat="1" ht="42" customHeight="1">
      <c r="A81" s="2"/>
      <c r="B81" s="375"/>
      <c r="C81" s="373"/>
      <c r="D81" s="373"/>
      <c r="E81" s="375"/>
      <c r="F81" s="372"/>
      <c r="G81" s="670"/>
      <c r="H81" s="473"/>
      <c r="I81" s="587"/>
      <c r="J81" s="661"/>
      <c r="K81" s="661"/>
      <c r="L81" s="390"/>
      <c r="M81" s="484"/>
      <c r="N81" s="491"/>
      <c r="O81" s="491"/>
      <c r="P81" s="491"/>
      <c r="Q81" s="564"/>
      <c r="R81" s="667"/>
      <c r="S81" s="433"/>
      <c r="T81" s="444"/>
      <c r="U81" s="444"/>
      <c r="V81" s="490"/>
      <c r="W81" s="484"/>
      <c r="X81" s="484"/>
      <c r="Y81" s="484"/>
      <c r="Z81" s="484"/>
      <c r="AA81" s="490"/>
      <c r="AB81" s="490"/>
      <c r="AC81" s="639"/>
      <c r="AD81" s="9"/>
      <c r="AE81" s="287"/>
      <c r="AF81" s="400"/>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375"/>
      <c r="C82" s="373"/>
      <c r="D82" s="373"/>
      <c r="E82" s="375"/>
      <c r="F82" s="372"/>
      <c r="G82" s="670"/>
      <c r="H82" s="473"/>
      <c r="I82" s="587"/>
      <c r="J82" s="661"/>
      <c r="K82" s="661"/>
      <c r="L82" s="390"/>
      <c r="M82" s="484"/>
      <c r="N82" s="491"/>
      <c r="O82" s="491"/>
      <c r="P82" s="491"/>
      <c r="Q82" s="564"/>
      <c r="R82" s="667"/>
      <c r="S82" s="433"/>
      <c r="T82" s="444"/>
      <c r="U82" s="444"/>
      <c r="V82" s="490"/>
      <c r="W82" s="484"/>
      <c r="X82" s="484"/>
      <c r="Y82" s="484"/>
      <c r="Z82" s="484"/>
      <c r="AA82" s="490"/>
      <c r="AB82" s="490"/>
      <c r="AC82" s="639"/>
      <c r="AD82" s="9"/>
      <c r="AE82" s="280"/>
      <c r="AF82" s="400"/>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375"/>
      <c r="C83" s="373"/>
      <c r="D83" s="373"/>
      <c r="E83" s="375"/>
      <c r="F83" s="372"/>
      <c r="G83" s="670"/>
      <c r="H83" s="473"/>
      <c r="I83" s="587"/>
      <c r="J83" s="661"/>
      <c r="K83" s="661"/>
      <c r="L83" s="390"/>
      <c r="M83" s="484"/>
      <c r="N83" s="491"/>
      <c r="O83" s="491"/>
      <c r="P83" s="491"/>
      <c r="Q83" s="564"/>
      <c r="R83" s="667"/>
      <c r="S83" s="433"/>
      <c r="T83" s="444"/>
      <c r="U83" s="444"/>
      <c r="V83" s="569"/>
      <c r="W83" s="484"/>
      <c r="X83" s="484"/>
      <c r="Y83" s="484"/>
      <c r="Z83" s="484"/>
      <c r="AA83" s="466"/>
      <c r="AB83" s="490"/>
      <c r="AC83" s="641"/>
      <c r="AD83" s="59"/>
      <c r="AE83" s="93"/>
      <c r="AF83" s="400"/>
      <c r="AG83" s="400"/>
      <c r="AH83" s="2"/>
      <c r="AI83" s="2"/>
      <c r="AJ83" s="2"/>
      <c r="AK83" s="2"/>
      <c r="AL83" s="2"/>
      <c r="AM83" s="2"/>
      <c r="AN83" s="2"/>
      <c r="AO83" s="2"/>
      <c r="AP83" s="2"/>
      <c r="AQ83" s="2"/>
      <c r="AR83" s="2"/>
      <c r="AS83" s="2"/>
      <c r="AT83" s="2"/>
      <c r="AU83" s="2"/>
      <c r="AV83" s="2"/>
      <c r="AW83" s="2"/>
      <c r="AX83" s="2"/>
      <c r="AY83" s="2"/>
    </row>
    <row r="84" spans="1:51" s="4" customFormat="1" ht="60" customHeight="1">
      <c r="A84" s="2"/>
      <c r="B84" s="375"/>
      <c r="C84" s="373"/>
      <c r="D84" s="373"/>
      <c r="E84" s="375"/>
      <c r="F84" s="372"/>
      <c r="G84" s="670"/>
      <c r="H84" s="473"/>
      <c r="I84" s="587"/>
      <c r="J84" s="661"/>
      <c r="K84" s="661"/>
      <c r="L84" s="390"/>
      <c r="M84" s="484"/>
      <c r="N84" s="491"/>
      <c r="O84" s="491"/>
      <c r="P84" s="491"/>
      <c r="Q84" s="564"/>
      <c r="R84" s="667"/>
      <c r="S84" s="433"/>
      <c r="T84" s="444"/>
      <c r="U84" s="444"/>
      <c r="V84" s="569"/>
      <c r="W84" s="484"/>
      <c r="X84" s="484"/>
      <c r="Y84" s="484"/>
      <c r="Z84" s="484"/>
      <c r="AA84" s="466"/>
      <c r="AB84" s="490"/>
      <c r="AC84" s="641"/>
      <c r="AD84" s="59"/>
      <c r="AE84" s="93"/>
      <c r="AF84" s="400"/>
      <c r="AG84" s="400"/>
      <c r="AH84" s="2"/>
      <c r="AI84" s="2"/>
      <c r="AJ84" s="2"/>
      <c r="AK84" s="2"/>
      <c r="AL84" s="2"/>
      <c r="AM84" s="2"/>
      <c r="AN84" s="2"/>
      <c r="AO84" s="2"/>
      <c r="AP84" s="2"/>
      <c r="AQ84" s="2"/>
      <c r="AR84" s="2"/>
      <c r="AS84" s="2"/>
      <c r="AT84" s="2"/>
      <c r="AU84" s="2"/>
      <c r="AV84" s="2"/>
      <c r="AW84" s="2"/>
      <c r="AX84" s="2"/>
      <c r="AY84" s="2"/>
    </row>
    <row r="85" spans="1:51" s="4" customFormat="1" ht="60" customHeight="1">
      <c r="A85" s="2"/>
      <c r="B85" s="375"/>
      <c r="C85" s="373"/>
      <c r="D85" s="373"/>
      <c r="E85" s="375"/>
      <c r="F85" s="372"/>
      <c r="G85" s="670"/>
      <c r="H85" s="473"/>
      <c r="I85" s="587"/>
      <c r="J85" s="661"/>
      <c r="K85" s="661"/>
      <c r="L85" s="390"/>
      <c r="M85" s="484"/>
      <c r="N85" s="491"/>
      <c r="O85" s="491"/>
      <c r="P85" s="491"/>
      <c r="Q85" s="564"/>
      <c r="R85" s="667"/>
      <c r="S85" s="433"/>
      <c r="T85" s="444"/>
      <c r="U85" s="444"/>
      <c r="V85" s="569"/>
      <c r="W85" s="484"/>
      <c r="X85" s="484"/>
      <c r="Y85" s="484"/>
      <c r="Z85" s="484"/>
      <c r="AA85" s="466"/>
      <c r="AB85" s="490"/>
      <c r="AC85" s="641"/>
      <c r="AD85" s="59"/>
      <c r="AE85" s="93"/>
      <c r="AF85" s="400"/>
      <c r="AG85" s="400"/>
      <c r="AH85" s="2"/>
      <c r="AI85" s="2"/>
      <c r="AJ85" s="2"/>
      <c r="AK85" s="2"/>
      <c r="AL85" s="2"/>
      <c r="AM85" s="2"/>
      <c r="AN85" s="2"/>
      <c r="AO85" s="2"/>
      <c r="AP85" s="2"/>
      <c r="AQ85" s="2"/>
      <c r="AR85" s="2"/>
      <c r="AS85" s="2"/>
      <c r="AT85" s="2"/>
      <c r="AU85" s="2"/>
      <c r="AV85" s="2"/>
      <c r="AW85" s="2"/>
      <c r="AX85" s="2"/>
      <c r="AY85" s="2"/>
    </row>
    <row r="86" spans="1:51" s="4" customFormat="1" ht="60" customHeight="1">
      <c r="A86" s="2"/>
      <c r="B86" s="375"/>
      <c r="C86" s="373"/>
      <c r="D86" s="373"/>
      <c r="E86" s="375"/>
      <c r="F86" s="372"/>
      <c r="G86" s="670"/>
      <c r="H86" s="473"/>
      <c r="I86" s="587"/>
      <c r="J86" s="661"/>
      <c r="K86" s="661"/>
      <c r="L86" s="390"/>
      <c r="M86" s="484"/>
      <c r="N86" s="491"/>
      <c r="O86" s="491"/>
      <c r="P86" s="491"/>
      <c r="Q86" s="564"/>
      <c r="R86" s="667"/>
      <c r="S86" s="433"/>
      <c r="T86" s="444"/>
      <c r="U86" s="444"/>
      <c r="V86" s="569"/>
      <c r="W86" s="484"/>
      <c r="X86" s="484"/>
      <c r="Y86" s="484"/>
      <c r="Z86" s="484"/>
      <c r="AA86" s="466"/>
      <c r="AB86" s="490"/>
      <c r="AC86" s="641"/>
      <c r="AD86" s="59"/>
      <c r="AE86" s="54"/>
      <c r="AF86" s="400"/>
      <c r="AG86" s="400"/>
      <c r="AH86" s="2"/>
      <c r="AI86" s="2"/>
      <c r="AJ86" s="2"/>
      <c r="AK86" s="2"/>
      <c r="AL86" s="2"/>
      <c r="AM86" s="2"/>
      <c r="AN86" s="2"/>
      <c r="AO86" s="2"/>
      <c r="AP86" s="2"/>
      <c r="AQ86" s="2"/>
      <c r="AR86" s="2"/>
      <c r="AS86" s="2"/>
      <c r="AT86" s="2"/>
      <c r="AU86" s="2"/>
      <c r="AV86" s="2"/>
      <c r="AW86" s="2"/>
      <c r="AX86" s="2"/>
      <c r="AY86" s="2"/>
    </row>
    <row r="87" spans="1:51" s="4" customFormat="1" ht="60" customHeight="1">
      <c r="A87" s="2"/>
      <c r="B87" s="375"/>
      <c r="C87" s="373"/>
      <c r="D87" s="373"/>
      <c r="E87" s="375"/>
      <c r="F87" s="372"/>
      <c r="G87" s="670"/>
      <c r="H87" s="473"/>
      <c r="I87" s="587"/>
      <c r="J87" s="661"/>
      <c r="K87" s="661"/>
      <c r="L87" s="390"/>
      <c r="M87" s="484"/>
      <c r="N87" s="491"/>
      <c r="O87" s="491"/>
      <c r="P87" s="491"/>
      <c r="Q87" s="564"/>
      <c r="R87" s="667"/>
      <c r="S87" s="433"/>
      <c r="T87" s="444"/>
      <c r="U87" s="444"/>
      <c r="V87" s="569"/>
      <c r="W87" s="484"/>
      <c r="X87" s="484"/>
      <c r="Y87" s="484"/>
      <c r="Z87" s="484"/>
      <c r="AA87" s="466"/>
      <c r="AB87" s="490"/>
      <c r="AC87" s="641"/>
      <c r="AD87" s="59"/>
      <c r="AE87" s="93"/>
      <c r="AF87" s="400"/>
      <c r="AG87" s="400"/>
      <c r="AH87" s="2"/>
      <c r="AI87" s="2"/>
      <c r="AJ87" s="2"/>
      <c r="AK87" s="2"/>
      <c r="AL87" s="2"/>
      <c r="AM87" s="2"/>
      <c r="AN87" s="2"/>
      <c r="AO87" s="2"/>
      <c r="AP87" s="2"/>
      <c r="AQ87" s="2"/>
      <c r="AR87" s="2"/>
      <c r="AS87" s="2"/>
      <c r="AT87" s="2"/>
      <c r="AU87" s="2"/>
      <c r="AV87" s="2"/>
      <c r="AW87" s="2"/>
      <c r="AX87" s="2"/>
      <c r="AY87" s="2"/>
    </row>
    <row r="88" spans="1:51" s="4" customFormat="1" ht="60" customHeight="1">
      <c r="A88" s="2"/>
      <c r="B88" s="375"/>
      <c r="C88" s="373"/>
      <c r="D88" s="373"/>
      <c r="E88" s="375"/>
      <c r="F88" s="372"/>
      <c r="G88" s="670"/>
      <c r="H88" s="473"/>
      <c r="I88" s="587"/>
      <c r="J88" s="661"/>
      <c r="K88" s="661"/>
      <c r="L88" s="390"/>
      <c r="M88" s="484"/>
      <c r="N88" s="491"/>
      <c r="O88" s="491"/>
      <c r="P88" s="491"/>
      <c r="Q88" s="564"/>
      <c r="R88" s="667"/>
      <c r="S88" s="433"/>
      <c r="T88" s="444"/>
      <c r="U88" s="444"/>
      <c r="V88" s="569"/>
      <c r="W88" s="484"/>
      <c r="X88" s="484"/>
      <c r="Y88" s="484"/>
      <c r="Z88" s="484"/>
      <c r="AA88" s="466"/>
      <c r="AB88" s="490"/>
      <c r="AC88" s="641"/>
      <c r="AD88" s="59"/>
      <c r="AE88" s="93"/>
      <c r="AF88" s="400"/>
      <c r="AG88" s="400"/>
      <c r="AH88" s="2"/>
      <c r="AI88" s="2"/>
      <c r="AJ88" s="2"/>
      <c r="AK88" s="2"/>
      <c r="AL88" s="2"/>
      <c r="AM88" s="2"/>
      <c r="AN88" s="2"/>
      <c r="AO88" s="2"/>
      <c r="AP88" s="2"/>
      <c r="AQ88" s="2"/>
      <c r="AR88" s="2"/>
      <c r="AS88" s="2"/>
      <c r="AT88" s="2"/>
      <c r="AU88" s="2"/>
      <c r="AV88" s="2"/>
      <c r="AW88" s="2"/>
      <c r="AX88" s="2"/>
      <c r="AY88" s="2"/>
    </row>
    <row r="89" spans="1:51" s="4" customFormat="1" ht="60" customHeight="1">
      <c r="A89" s="2"/>
      <c r="B89" s="375"/>
      <c r="C89" s="373"/>
      <c r="D89" s="373"/>
      <c r="E89" s="375"/>
      <c r="F89" s="372"/>
      <c r="G89" s="670"/>
      <c r="H89" s="473"/>
      <c r="I89" s="587"/>
      <c r="J89" s="661"/>
      <c r="K89" s="661"/>
      <c r="L89" s="390"/>
      <c r="M89" s="484"/>
      <c r="N89" s="491"/>
      <c r="O89" s="491"/>
      <c r="P89" s="491"/>
      <c r="Q89" s="564"/>
      <c r="R89" s="667"/>
      <c r="S89" s="433"/>
      <c r="T89" s="444"/>
      <c r="U89" s="444"/>
      <c r="V89" s="569"/>
      <c r="W89" s="484"/>
      <c r="X89" s="484"/>
      <c r="Y89" s="484"/>
      <c r="Z89" s="484"/>
      <c r="AA89" s="466"/>
      <c r="AB89" s="490"/>
      <c r="AC89" s="641"/>
      <c r="AD89" s="59"/>
      <c r="AE89" s="93"/>
      <c r="AF89" s="400"/>
      <c r="AG89" s="400"/>
      <c r="AH89" s="2"/>
      <c r="AI89" s="2"/>
      <c r="AJ89" s="2"/>
      <c r="AK89" s="2"/>
      <c r="AL89" s="2"/>
      <c r="AM89" s="2"/>
      <c r="AN89" s="2"/>
      <c r="AO89" s="2"/>
      <c r="AP89" s="2"/>
      <c r="AQ89" s="2"/>
      <c r="AR89" s="2"/>
      <c r="AS89" s="2"/>
      <c r="AT89" s="2"/>
      <c r="AU89" s="2"/>
      <c r="AV89" s="2"/>
      <c r="AW89" s="2"/>
      <c r="AX89" s="2"/>
      <c r="AY89" s="2"/>
    </row>
    <row r="90" spans="1:51" s="4" customFormat="1" ht="60" customHeight="1">
      <c r="A90" s="2"/>
      <c r="B90" s="375"/>
      <c r="C90" s="373"/>
      <c r="D90" s="373"/>
      <c r="E90" s="375"/>
      <c r="F90" s="372"/>
      <c r="G90" s="670"/>
      <c r="H90" s="473"/>
      <c r="I90" s="587"/>
      <c r="J90" s="661"/>
      <c r="K90" s="661"/>
      <c r="L90" s="390"/>
      <c r="M90" s="484"/>
      <c r="N90" s="491"/>
      <c r="O90" s="491"/>
      <c r="P90" s="491"/>
      <c r="Q90" s="564"/>
      <c r="R90" s="667"/>
      <c r="S90" s="433"/>
      <c r="T90" s="444"/>
      <c r="U90" s="444"/>
      <c r="V90" s="569"/>
      <c r="W90" s="484"/>
      <c r="X90" s="484"/>
      <c r="Y90" s="484"/>
      <c r="Z90" s="484"/>
      <c r="AA90" s="466"/>
      <c r="AB90" s="490"/>
      <c r="AC90" s="641"/>
      <c r="AD90" s="59"/>
      <c r="AE90" s="54"/>
      <c r="AF90" s="400"/>
      <c r="AG90" s="400"/>
      <c r="AH90" s="2"/>
      <c r="AI90" s="2"/>
      <c r="AJ90" s="2"/>
      <c r="AK90" s="2"/>
      <c r="AL90" s="2"/>
      <c r="AM90" s="2"/>
      <c r="AN90" s="2"/>
      <c r="AO90" s="2"/>
      <c r="AP90" s="2"/>
      <c r="AQ90" s="2"/>
      <c r="AR90" s="2"/>
      <c r="AS90" s="2"/>
      <c r="AT90" s="2"/>
      <c r="AU90" s="2"/>
      <c r="AV90" s="2"/>
      <c r="AW90" s="2"/>
      <c r="AX90" s="2"/>
      <c r="AY90" s="2"/>
    </row>
    <row r="91" spans="1:51" s="4" customFormat="1" ht="42" customHeight="1">
      <c r="A91" s="2"/>
      <c r="B91" s="375"/>
      <c r="C91" s="373"/>
      <c r="D91" s="373"/>
      <c r="E91" s="375"/>
      <c r="F91" s="372"/>
      <c r="G91" s="670"/>
      <c r="H91" s="473"/>
      <c r="I91" s="587"/>
      <c r="J91" s="661"/>
      <c r="K91" s="661"/>
      <c r="L91" s="390"/>
      <c r="M91" s="484"/>
      <c r="N91" s="491"/>
      <c r="O91" s="491"/>
      <c r="P91" s="491"/>
      <c r="Q91" s="564"/>
      <c r="R91" s="667"/>
      <c r="S91" s="433"/>
      <c r="T91" s="444"/>
      <c r="U91" s="444"/>
      <c r="V91" s="569"/>
      <c r="W91" s="484"/>
      <c r="X91" s="484"/>
      <c r="Y91" s="484"/>
      <c r="Z91" s="484"/>
      <c r="AA91" s="466"/>
      <c r="AB91" s="490"/>
      <c r="AC91" s="641"/>
      <c r="AD91" s="54"/>
      <c r="AE91" s="54"/>
      <c r="AF91" s="400"/>
      <c r="AG91" s="400"/>
      <c r="AH91" s="2"/>
      <c r="AI91" s="2"/>
      <c r="AJ91" s="2"/>
      <c r="AK91" s="2"/>
      <c r="AL91" s="2"/>
      <c r="AM91" s="2"/>
      <c r="AN91" s="2"/>
      <c r="AO91" s="2"/>
      <c r="AP91" s="2"/>
      <c r="AQ91" s="2"/>
      <c r="AR91" s="2"/>
      <c r="AS91" s="2"/>
      <c r="AT91" s="2"/>
      <c r="AU91" s="2"/>
      <c r="AV91" s="2"/>
      <c r="AW91" s="2"/>
      <c r="AX91" s="2"/>
      <c r="AY91" s="2"/>
    </row>
    <row r="92" spans="1:51" s="4" customFormat="1" ht="42" customHeight="1">
      <c r="A92" s="2"/>
      <c r="B92" s="375"/>
      <c r="C92" s="373"/>
      <c r="D92" s="373"/>
      <c r="E92" s="375"/>
      <c r="F92" s="372"/>
      <c r="G92" s="670"/>
      <c r="H92" s="473"/>
      <c r="I92" s="587"/>
      <c r="J92" s="661"/>
      <c r="K92" s="661"/>
      <c r="L92" s="390"/>
      <c r="M92" s="484"/>
      <c r="N92" s="491"/>
      <c r="O92" s="491"/>
      <c r="P92" s="491"/>
      <c r="Q92" s="564"/>
      <c r="R92" s="667"/>
      <c r="S92" s="433"/>
      <c r="T92" s="444"/>
      <c r="U92" s="444"/>
      <c r="V92" s="569"/>
      <c r="W92" s="484"/>
      <c r="X92" s="484"/>
      <c r="Y92" s="484"/>
      <c r="Z92" s="484"/>
      <c r="AA92" s="466"/>
      <c r="AB92" s="490"/>
      <c r="AC92" s="641"/>
      <c r="AD92" s="54"/>
      <c r="AE92" s="54"/>
      <c r="AF92" s="400"/>
      <c r="AG92" s="400"/>
      <c r="AH92" s="2"/>
      <c r="AI92" s="2"/>
      <c r="AJ92" s="2"/>
      <c r="AK92" s="2"/>
      <c r="AL92" s="2"/>
      <c r="AM92" s="2"/>
      <c r="AN92" s="2"/>
      <c r="AO92" s="2"/>
      <c r="AP92" s="2"/>
      <c r="AQ92" s="2"/>
      <c r="AR92" s="2"/>
      <c r="AS92" s="2"/>
      <c r="AT92" s="2"/>
      <c r="AU92" s="2"/>
      <c r="AV92" s="2"/>
      <c r="AW92" s="2"/>
      <c r="AX92" s="2"/>
      <c r="AY92" s="2"/>
    </row>
    <row r="93" spans="1:51" s="4" customFormat="1" ht="102" customHeight="1">
      <c r="A93" s="2"/>
      <c r="B93" s="375"/>
      <c r="C93" s="373"/>
      <c r="D93" s="373"/>
      <c r="E93" s="375"/>
      <c r="F93" s="372"/>
      <c r="G93" s="670"/>
      <c r="H93" s="473"/>
      <c r="I93" s="585"/>
      <c r="J93" s="661"/>
      <c r="K93" s="661"/>
      <c r="L93" s="393"/>
      <c r="M93" s="484"/>
      <c r="N93" s="489"/>
      <c r="O93" s="489"/>
      <c r="P93" s="489"/>
      <c r="Q93" s="565"/>
      <c r="R93" s="668"/>
      <c r="S93" s="433"/>
      <c r="T93" s="444"/>
      <c r="U93" s="444"/>
      <c r="V93" s="569"/>
      <c r="W93" s="484"/>
      <c r="X93" s="484"/>
      <c r="Y93" s="484"/>
      <c r="Z93" s="484"/>
      <c r="AA93" s="466"/>
      <c r="AB93" s="490"/>
      <c r="AC93" s="641"/>
      <c r="AD93" s="54"/>
      <c r="AE93" s="54"/>
      <c r="AF93" s="400"/>
      <c r="AG93" s="400"/>
      <c r="AH93" s="2"/>
      <c r="AI93" s="2"/>
      <c r="AJ93" s="2"/>
      <c r="AK93" s="2"/>
      <c r="AL93" s="2"/>
      <c r="AM93" s="2"/>
      <c r="AN93" s="2"/>
      <c r="AO93" s="2"/>
      <c r="AP93" s="2"/>
      <c r="AQ93" s="2"/>
      <c r="AR93" s="2"/>
      <c r="AS93" s="2"/>
      <c r="AT93" s="2"/>
      <c r="AU93" s="2"/>
      <c r="AV93" s="2"/>
      <c r="AW93" s="2"/>
      <c r="AX93" s="2"/>
      <c r="AY93" s="2"/>
    </row>
    <row r="94" spans="1:51" s="4" customFormat="1" ht="63" customHeight="1">
      <c r="A94" s="2"/>
      <c r="B94" s="375"/>
      <c r="C94" s="373"/>
      <c r="D94" s="373"/>
      <c r="E94" s="375"/>
      <c r="F94" s="372"/>
      <c r="G94" s="670"/>
      <c r="H94" s="473"/>
      <c r="I94" s="430"/>
      <c r="J94" s="661"/>
      <c r="K94" s="661"/>
      <c r="L94" s="392"/>
      <c r="M94" s="484"/>
      <c r="N94" s="488"/>
      <c r="O94" s="488"/>
      <c r="P94" s="488"/>
      <c r="Q94" s="560"/>
      <c r="R94" s="669"/>
      <c r="S94" s="476"/>
      <c r="T94" s="446"/>
      <c r="U94" s="570"/>
      <c r="V94" s="571"/>
      <c r="W94" s="488"/>
      <c r="X94" s="484"/>
      <c r="Y94" s="484"/>
      <c r="Z94" s="484"/>
      <c r="AA94" s="466"/>
      <c r="AB94" s="490"/>
      <c r="AC94" s="642"/>
      <c r="AD94" s="96"/>
      <c r="AE94" s="97"/>
      <c r="AF94" s="400"/>
      <c r="AG94" s="400"/>
      <c r="AH94" s="2"/>
      <c r="AI94" s="2"/>
      <c r="AJ94" s="2"/>
      <c r="AK94" s="2"/>
      <c r="AL94" s="2"/>
      <c r="AM94" s="2"/>
      <c r="AN94" s="2"/>
      <c r="AO94" s="2"/>
      <c r="AP94" s="2"/>
      <c r="AQ94" s="2"/>
      <c r="AR94" s="2"/>
      <c r="AS94" s="2"/>
      <c r="AT94" s="2"/>
      <c r="AU94" s="2"/>
      <c r="AV94" s="2"/>
      <c r="AW94" s="2"/>
      <c r="AX94" s="2"/>
      <c r="AY94" s="2"/>
    </row>
    <row r="95" spans="1:51" s="4" customFormat="1" ht="63" customHeight="1">
      <c r="A95" s="2"/>
      <c r="B95" s="375"/>
      <c r="C95" s="373"/>
      <c r="D95" s="373"/>
      <c r="E95" s="375"/>
      <c r="F95" s="372"/>
      <c r="G95" s="670"/>
      <c r="H95" s="473"/>
      <c r="I95" s="431"/>
      <c r="J95" s="661"/>
      <c r="K95" s="661"/>
      <c r="L95" s="390"/>
      <c r="M95" s="484"/>
      <c r="N95" s="491"/>
      <c r="O95" s="491"/>
      <c r="P95" s="491"/>
      <c r="Q95" s="561"/>
      <c r="R95" s="664"/>
      <c r="S95" s="476"/>
      <c r="T95" s="446"/>
      <c r="U95" s="446"/>
      <c r="V95" s="571"/>
      <c r="W95" s="491"/>
      <c r="X95" s="484"/>
      <c r="Y95" s="484"/>
      <c r="Z95" s="484"/>
      <c r="AA95" s="466"/>
      <c r="AB95" s="490"/>
      <c r="AC95" s="643"/>
      <c r="AD95" s="98"/>
      <c r="AE95" s="94"/>
      <c r="AF95" s="400"/>
      <c r="AG95" s="400"/>
      <c r="AH95" s="2"/>
      <c r="AI95" s="2"/>
      <c r="AJ95" s="2"/>
      <c r="AK95" s="2"/>
      <c r="AL95" s="2"/>
      <c r="AM95" s="2"/>
      <c r="AN95" s="2"/>
      <c r="AO95" s="2"/>
      <c r="AP95" s="2"/>
      <c r="AQ95" s="2"/>
      <c r="AR95" s="2"/>
      <c r="AS95" s="2"/>
      <c r="AT95" s="2"/>
      <c r="AU95" s="2"/>
      <c r="AV95" s="2"/>
      <c r="AW95" s="2"/>
      <c r="AX95" s="2"/>
      <c r="AY95" s="2"/>
    </row>
    <row r="96" spans="1:51" s="4" customFormat="1" ht="63" customHeight="1">
      <c r="A96" s="2"/>
      <c r="B96" s="375"/>
      <c r="C96" s="373"/>
      <c r="D96" s="373"/>
      <c r="E96" s="375"/>
      <c r="F96" s="372"/>
      <c r="G96" s="670"/>
      <c r="H96" s="473"/>
      <c r="I96" s="431"/>
      <c r="J96" s="661"/>
      <c r="K96" s="661"/>
      <c r="L96" s="390"/>
      <c r="M96" s="484"/>
      <c r="N96" s="491"/>
      <c r="O96" s="491"/>
      <c r="P96" s="491"/>
      <c r="Q96" s="561"/>
      <c r="R96" s="664"/>
      <c r="S96" s="477"/>
      <c r="T96" s="447"/>
      <c r="U96" s="447"/>
      <c r="V96" s="572"/>
      <c r="W96" s="489"/>
      <c r="X96" s="484"/>
      <c r="Y96" s="484"/>
      <c r="Z96" s="484"/>
      <c r="AA96" s="466"/>
      <c r="AB96" s="490"/>
      <c r="AC96" s="644"/>
      <c r="AD96" s="59"/>
      <c r="AE96" s="53"/>
      <c r="AF96" s="400"/>
      <c r="AG96" s="400"/>
      <c r="AH96" s="2"/>
      <c r="AI96" s="2"/>
      <c r="AJ96" s="2"/>
      <c r="AK96" s="2"/>
      <c r="AL96" s="2"/>
      <c r="AM96" s="2"/>
      <c r="AN96" s="2"/>
      <c r="AO96" s="2"/>
      <c r="AP96" s="2"/>
      <c r="AQ96" s="2"/>
      <c r="AR96" s="2"/>
      <c r="AS96" s="2"/>
      <c r="AT96" s="2"/>
      <c r="AU96" s="2"/>
      <c r="AV96" s="2"/>
      <c r="AW96" s="2"/>
      <c r="AX96" s="2"/>
      <c r="AY96" s="2"/>
    </row>
    <row r="97" spans="1:51" s="4" customFormat="1" ht="84" customHeight="1">
      <c r="A97" s="2"/>
      <c r="B97" s="375"/>
      <c r="C97" s="373"/>
      <c r="D97" s="373"/>
      <c r="E97" s="375"/>
      <c r="F97" s="372"/>
      <c r="G97" s="670"/>
      <c r="H97" s="473"/>
      <c r="I97" s="431"/>
      <c r="J97" s="661"/>
      <c r="K97" s="661"/>
      <c r="L97" s="390"/>
      <c r="M97" s="484"/>
      <c r="N97" s="491"/>
      <c r="O97" s="491"/>
      <c r="P97" s="491"/>
      <c r="Q97" s="561"/>
      <c r="R97" s="664"/>
      <c r="S97" s="475"/>
      <c r="T97" s="445"/>
      <c r="U97" s="445"/>
      <c r="V97" s="574"/>
      <c r="W97" s="488"/>
      <c r="X97" s="488"/>
      <c r="Y97" s="488"/>
      <c r="Z97" s="488"/>
      <c r="AA97" s="466"/>
      <c r="AB97" s="392"/>
      <c r="AC97" s="645"/>
      <c r="AD97" s="59"/>
      <c r="AE97" s="54"/>
      <c r="AF97" s="400"/>
      <c r="AG97" s="400"/>
      <c r="AH97" s="2"/>
      <c r="AI97" s="2"/>
      <c r="AJ97" s="2"/>
      <c r="AK97" s="2"/>
      <c r="AL97" s="2"/>
      <c r="AM97" s="2"/>
      <c r="AN97" s="2"/>
      <c r="AO97" s="2"/>
      <c r="AP97" s="2"/>
      <c r="AQ97" s="2"/>
      <c r="AR97" s="2"/>
      <c r="AS97" s="2"/>
      <c r="AT97" s="2"/>
      <c r="AU97" s="2"/>
      <c r="AV97" s="2"/>
      <c r="AW97" s="2"/>
      <c r="AX97" s="2"/>
      <c r="AY97" s="2"/>
    </row>
    <row r="98" spans="1:51" s="4" customFormat="1" ht="105" customHeight="1">
      <c r="A98" s="2"/>
      <c r="B98" s="375"/>
      <c r="C98" s="373"/>
      <c r="D98" s="373"/>
      <c r="E98" s="375"/>
      <c r="F98" s="372"/>
      <c r="G98" s="670"/>
      <c r="H98" s="473"/>
      <c r="I98" s="431"/>
      <c r="J98" s="661"/>
      <c r="K98" s="661"/>
      <c r="L98" s="390"/>
      <c r="M98" s="484"/>
      <c r="N98" s="491"/>
      <c r="O98" s="491"/>
      <c r="P98" s="491"/>
      <c r="Q98" s="561"/>
      <c r="R98" s="664"/>
      <c r="S98" s="476"/>
      <c r="T98" s="446"/>
      <c r="U98" s="446"/>
      <c r="V98" s="571"/>
      <c r="W98" s="491"/>
      <c r="X98" s="491"/>
      <c r="Y98" s="491"/>
      <c r="Z98" s="491"/>
      <c r="AA98" s="466"/>
      <c r="AB98" s="390"/>
      <c r="AC98" s="643"/>
      <c r="AD98" s="59"/>
      <c r="AE98" s="54"/>
      <c r="AF98" s="400"/>
      <c r="AG98" s="400"/>
      <c r="AH98" s="2"/>
      <c r="AI98" s="2"/>
      <c r="AJ98" s="2"/>
      <c r="AK98" s="2"/>
      <c r="AL98" s="2"/>
      <c r="AM98" s="2"/>
      <c r="AN98" s="2"/>
      <c r="AO98" s="2"/>
      <c r="AP98" s="2"/>
      <c r="AQ98" s="2"/>
      <c r="AR98" s="2"/>
      <c r="AS98" s="2"/>
      <c r="AT98" s="2"/>
      <c r="AU98" s="2"/>
      <c r="AV98" s="2"/>
      <c r="AW98" s="2"/>
      <c r="AX98" s="2"/>
      <c r="AY98" s="2"/>
    </row>
    <row r="99" spans="1:51" s="4" customFormat="1" ht="126" customHeight="1">
      <c r="A99" s="2"/>
      <c r="B99" s="375"/>
      <c r="C99" s="373"/>
      <c r="D99" s="373"/>
      <c r="E99" s="375"/>
      <c r="F99" s="372"/>
      <c r="G99" s="670"/>
      <c r="H99" s="473"/>
      <c r="I99" s="431"/>
      <c r="J99" s="661"/>
      <c r="K99" s="661"/>
      <c r="L99" s="390"/>
      <c r="M99" s="484"/>
      <c r="N99" s="491"/>
      <c r="O99" s="491"/>
      <c r="P99" s="491"/>
      <c r="Q99" s="561"/>
      <c r="R99" s="664"/>
      <c r="S99" s="476"/>
      <c r="T99" s="446"/>
      <c r="U99" s="446"/>
      <c r="V99" s="571"/>
      <c r="W99" s="491"/>
      <c r="X99" s="491"/>
      <c r="Y99" s="491"/>
      <c r="Z99" s="491"/>
      <c r="AA99" s="466"/>
      <c r="AB99" s="390"/>
      <c r="AC99" s="643"/>
      <c r="AD99" s="59"/>
      <c r="AE99" s="54"/>
      <c r="AF99" s="400"/>
      <c r="AG99" s="400"/>
      <c r="AH99" s="2"/>
      <c r="AI99" s="2"/>
      <c r="AJ99" s="2"/>
      <c r="AK99" s="2"/>
      <c r="AL99" s="2"/>
      <c r="AM99" s="2"/>
      <c r="AN99" s="2"/>
      <c r="AO99" s="2"/>
      <c r="AP99" s="2"/>
      <c r="AQ99" s="2"/>
      <c r="AR99" s="2"/>
      <c r="AS99" s="2"/>
      <c r="AT99" s="2"/>
      <c r="AU99" s="2"/>
      <c r="AV99" s="2"/>
      <c r="AW99" s="2"/>
      <c r="AX99" s="2"/>
      <c r="AY99" s="2"/>
    </row>
    <row r="100" spans="1:51" s="4" customFormat="1" ht="105" customHeight="1">
      <c r="A100" s="2"/>
      <c r="B100" s="375"/>
      <c r="C100" s="373"/>
      <c r="D100" s="373"/>
      <c r="E100" s="375"/>
      <c r="F100" s="372"/>
      <c r="G100" s="670"/>
      <c r="H100" s="473"/>
      <c r="I100" s="431"/>
      <c r="J100" s="661"/>
      <c r="K100" s="661"/>
      <c r="L100" s="390"/>
      <c r="M100" s="484"/>
      <c r="N100" s="491"/>
      <c r="O100" s="491"/>
      <c r="P100" s="491"/>
      <c r="Q100" s="561"/>
      <c r="R100" s="664"/>
      <c r="S100" s="476"/>
      <c r="T100" s="446"/>
      <c r="U100" s="446"/>
      <c r="V100" s="571"/>
      <c r="W100" s="491"/>
      <c r="X100" s="491"/>
      <c r="Y100" s="491"/>
      <c r="Z100" s="491"/>
      <c r="AA100" s="466"/>
      <c r="AB100" s="390"/>
      <c r="AC100" s="643"/>
      <c r="AD100" s="59"/>
      <c r="AE100" s="54"/>
      <c r="AF100" s="400"/>
      <c r="AG100" s="400"/>
      <c r="AH100" s="2"/>
      <c r="AI100" s="2"/>
      <c r="AJ100" s="2"/>
      <c r="AK100" s="2"/>
      <c r="AL100" s="2"/>
      <c r="AM100" s="2"/>
      <c r="AN100" s="2"/>
      <c r="AO100" s="2"/>
      <c r="AP100" s="2"/>
      <c r="AQ100" s="2"/>
      <c r="AR100" s="2"/>
      <c r="AS100" s="2"/>
      <c r="AT100" s="2"/>
      <c r="AU100" s="2"/>
      <c r="AV100" s="2"/>
      <c r="AW100" s="2"/>
      <c r="AX100" s="2"/>
      <c r="AY100" s="2"/>
    </row>
    <row r="101" spans="1:51" s="4" customFormat="1">
      <c r="A101" s="2"/>
      <c r="B101" s="375"/>
      <c r="C101" s="373"/>
      <c r="D101" s="373"/>
      <c r="E101" s="375"/>
      <c r="F101" s="372"/>
      <c r="G101" s="670"/>
      <c r="H101" s="473"/>
      <c r="I101" s="431"/>
      <c r="J101" s="661"/>
      <c r="K101" s="661"/>
      <c r="L101" s="390"/>
      <c r="M101" s="484"/>
      <c r="N101" s="491"/>
      <c r="O101" s="491"/>
      <c r="P101" s="491"/>
      <c r="Q101" s="561"/>
      <c r="R101" s="664"/>
      <c r="S101" s="476"/>
      <c r="T101" s="446"/>
      <c r="U101" s="447"/>
      <c r="V101" s="571"/>
      <c r="W101" s="489"/>
      <c r="X101" s="489"/>
      <c r="Y101" s="489"/>
      <c r="Z101" s="489"/>
      <c r="AA101" s="466"/>
      <c r="AB101" s="393"/>
      <c r="AC101" s="644"/>
      <c r="AD101" s="98"/>
      <c r="AE101" s="53"/>
      <c r="AF101" s="400"/>
      <c r="AG101" s="400"/>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375"/>
      <c r="C102" s="373"/>
      <c r="D102" s="373"/>
      <c r="E102" s="375"/>
      <c r="F102" s="372"/>
      <c r="G102" s="670"/>
      <c r="H102" s="473"/>
      <c r="I102" s="431"/>
      <c r="J102" s="661"/>
      <c r="K102" s="661"/>
      <c r="L102" s="390"/>
      <c r="M102" s="484"/>
      <c r="N102" s="491"/>
      <c r="O102" s="491"/>
      <c r="P102" s="491"/>
      <c r="Q102" s="561"/>
      <c r="R102" s="664"/>
      <c r="S102" s="584"/>
      <c r="T102" s="445"/>
      <c r="U102" s="445"/>
      <c r="V102" s="574"/>
      <c r="W102" s="488"/>
      <c r="X102" s="488"/>
      <c r="Y102" s="488"/>
      <c r="Z102" s="488"/>
      <c r="AA102" s="466"/>
      <c r="AB102" s="392"/>
      <c r="AC102" s="645"/>
      <c r="AD102" s="59"/>
      <c r="AE102" s="55"/>
      <c r="AF102" s="405"/>
      <c r="AG102" s="405"/>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375"/>
      <c r="C103" s="373"/>
      <c r="D103" s="373"/>
      <c r="E103" s="375"/>
      <c r="F103" s="372"/>
      <c r="G103" s="670"/>
      <c r="H103" s="473"/>
      <c r="I103" s="431"/>
      <c r="J103" s="661"/>
      <c r="K103" s="661"/>
      <c r="L103" s="390"/>
      <c r="M103" s="484"/>
      <c r="N103" s="491"/>
      <c r="O103" s="491"/>
      <c r="P103" s="491"/>
      <c r="Q103" s="561"/>
      <c r="R103" s="664"/>
      <c r="S103" s="585"/>
      <c r="T103" s="447"/>
      <c r="U103" s="447"/>
      <c r="V103" s="572"/>
      <c r="W103" s="489"/>
      <c r="X103" s="489"/>
      <c r="Y103" s="489"/>
      <c r="Z103" s="489"/>
      <c r="AA103" s="466"/>
      <c r="AB103" s="393"/>
      <c r="AC103" s="644"/>
      <c r="AD103" s="59"/>
      <c r="AE103" s="54"/>
      <c r="AF103" s="487"/>
      <c r="AG103" s="487"/>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375"/>
      <c r="C104" s="373"/>
      <c r="D104" s="373"/>
      <c r="E104" s="375"/>
      <c r="F104" s="372"/>
      <c r="G104" s="670"/>
      <c r="H104" s="473"/>
      <c r="I104" s="431"/>
      <c r="J104" s="661"/>
      <c r="K104" s="661"/>
      <c r="L104" s="390"/>
      <c r="M104" s="484"/>
      <c r="N104" s="491"/>
      <c r="O104" s="491"/>
      <c r="P104" s="491"/>
      <c r="Q104" s="561"/>
      <c r="R104" s="664"/>
      <c r="S104" s="433"/>
      <c r="T104" s="444"/>
      <c r="U104" s="444"/>
      <c r="V104" s="569"/>
      <c r="W104" s="484"/>
      <c r="X104" s="484"/>
      <c r="Y104" s="484"/>
      <c r="Z104" s="484"/>
      <c r="AA104" s="580"/>
      <c r="AB104" s="490"/>
      <c r="AC104" s="641"/>
      <c r="AD104" s="92"/>
      <c r="AE104" s="91"/>
      <c r="AF104" s="400"/>
      <c r="AG104" s="400"/>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375"/>
      <c r="C105" s="373"/>
      <c r="D105" s="373"/>
      <c r="E105" s="375"/>
      <c r="F105" s="372"/>
      <c r="G105" s="670"/>
      <c r="H105" s="473"/>
      <c r="I105" s="431"/>
      <c r="J105" s="661"/>
      <c r="K105" s="661"/>
      <c r="L105" s="390"/>
      <c r="M105" s="484"/>
      <c r="N105" s="491"/>
      <c r="O105" s="491"/>
      <c r="P105" s="491"/>
      <c r="Q105" s="561"/>
      <c r="R105" s="664"/>
      <c r="S105" s="433"/>
      <c r="T105" s="444"/>
      <c r="U105" s="444"/>
      <c r="V105" s="569"/>
      <c r="W105" s="484"/>
      <c r="X105" s="484"/>
      <c r="Y105" s="484"/>
      <c r="Z105" s="484"/>
      <c r="AA105" s="581"/>
      <c r="AB105" s="490"/>
      <c r="AC105" s="641"/>
      <c r="AD105" s="98"/>
      <c r="AE105" s="93"/>
      <c r="AF105" s="400"/>
      <c r="AG105" s="400"/>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375"/>
      <c r="C106" s="373"/>
      <c r="D106" s="373"/>
      <c r="E106" s="375"/>
      <c r="F106" s="372"/>
      <c r="G106" s="670"/>
      <c r="H106" s="473"/>
      <c r="I106" s="431"/>
      <c r="J106" s="661"/>
      <c r="K106" s="661"/>
      <c r="L106" s="390"/>
      <c r="M106" s="484"/>
      <c r="N106" s="491"/>
      <c r="O106" s="491"/>
      <c r="P106" s="491"/>
      <c r="Q106" s="561"/>
      <c r="R106" s="664"/>
      <c r="S106" s="433"/>
      <c r="T106" s="444"/>
      <c r="U106" s="444"/>
      <c r="V106" s="569"/>
      <c r="W106" s="484"/>
      <c r="X106" s="484"/>
      <c r="Y106" s="484"/>
      <c r="Z106" s="484"/>
      <c r="AA106" s="582"/>
      <c r="AB106" s="490"/>
      <c r="AC106" s="641"/>
      <c r="AD106" s="59"/>
      <c r="AE106" s="101"/>
      <c r="AF106" s="400"/>
      <c r="AG106" s="400"/>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375"/>
      <c r="C107" s="373"/>
      <c r="D107" s="373"/>
      <c r="E107" s="375"/>
      <c r="F107" s="372"/>
      <c r="G107" s="670"/>
      <c r="H107" s="473"/>
      <c r="I107" s="431"/>
      <c r="J107" s="661"/>
      <c r="K107" s="661"/>
      <c r="L107" s="390"/>
      <c r="M107" s="484"/>
      <c r="N107" s="491"/>
      <c r="O107" s="491"/>
      <c r="P107" s="491"/>
      <c r="Q107" s="561"/>
      <c r="R107" s="664"/>
      <c r="S107" s="430"/>
      <c r="T107" s="445"/>
      <c r="U107" s="445"/>
      <c r="V107" s="405"/>
      <c r="W107" s="488"/>
      <c r="X107" s="488"/>
      <c r="Y107" s="488"/>
      <c r="Z107" s="488"/>
      <c r="AA107" s="392"/>
      <c r="AB107" s="392"/>
      <c r="AC107" s="646"/>
      <c r="AD107" s="59"/>
      <c r="AE107" s="101"/>
      <c r="AF107" s="405"/>
      <c r="AG107" s="405"/>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375"/>
      <c r="C108" s="373"/>
      <c r="D108" s="373"/>
      <c r="E108" s="375"/>
      <c r="F108" s="372"/>
      <c r="G108" s="670"/>
      <c r="H108" s="473"/>
      <c r="I108" s="431"/>
      <c r="J108" s="661"/>
      <c r="K108" s="661"/>
      <c r="L108" s="390"/>
      <c r="M108" s="484"/>
      <c r="N108" s="491"/>
      <c r="O108" s="491"/>
      <c r="P108" s="491"/>
      <c r="Q108" s="561"/>
      <c r="R108" s="664"/>
      <c r="S108" s="431"/>
      <c r="T108" s="447"/>
      <c r="U108" s="447"/>
      <c r="V108" s="487"/>
      <c r="W108" s="489"/>
      <c r="X108" s="489"/>
      <c r="Y108" s="489"/>
      <c r="Z108" s="489"/>
      <c r="AA108" s="393"/>
      <c r="AB108" s="393"/>
      <c r="AC108" s="647"/>
      <c r="AD108" s="59"/>
      <c r="AE108" s="101"/>
      <c r="AF108" s="487"/>
      <c r="AG108" s="487"/>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375"/>
      <c r="C109" s="373"/>
      <c r="D109" s="373"/>
      <c r="E109" s="375"/>
      <c r="F109" s="372"/>
      <c r="G109" s="670"/>
      <c r="H109" s="473"/>
      <c r="I109" s="431"/>
      <c r="J109" s="661"/>
      <c r="K109" s="661"/>
      <c r="L109" s="390"/>
      <c r="M109" s="484"/>
      <c r="N109" s="491"/>
      <c r="O109" s="491"/>
      <c r="P109" s="491"/>
      <c r="Q109" s="561"/>
      <c r="R109" s="664"/>
      <c r="S109" s="430"/>
      <c r="T109" s="444"/>
      <c r="U109" s="444"/>
      <c r="V109" s="569"/>
      <c r="W109" s="484"/>
      <c r="X109" s="484"/>
      <c r="Y109" s="484"/>
      <c r="Z109" s="484"/>
      <c r="AA109" s="466"/>
      <c r="AB109" s="490"/>
      <c r="AC109" s="641"/>
      <c r="AD109" s="59"/>
      <c r="AE109" s="55"/>
      <c r="AF109" s="405"/>
      <c r="AG109" s="405"/>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375"/>
      <c r="C110" s="373"/>
      <c r="D110" s="373"/>
      <c r="E110" s="375"/>
      <c r="F110" s="372"/>
      <c r="G110" s="670"/>
      <c r="H110" s="473"/>
      <c r="I110" s="431"/>
      <c r="J110" s="661"/>
      <c r="K110" s="661"/>
      <c r="L110" s="390"/>
      <c r="M110" s="484"/>
      <c r="N110" s="491"/>
      <c r="O110" s="491"/>
      <c r="P110" s="491"/>
      <c r="Q110" s="561"/>
      <c r="R110" s="664"/>
      <c r="S110" s="431"/>
      <c r="T110" s="444"/>
      <c r="U110" s="444"/>
      <c r="V110" s="569"/>
      <c r="W110" s="484"/>
      <c r="X110" s="484"/>
      <c r="Y110" s="484"/>
      <c r="Z110" s="484"/>
      <c r="AA110" s="466"/>
      <c r="AB110" s="490"/>
      <c r="AC110" s="641"/>
      <c r="AD110" s="59"/>
      <c r="AE110" s="55"/>
      <c r="AF110" s="573"/>
      <c r="AG110" s="573"/>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375"/>
      <c r="C111" s="373"/>
      <c r="D111" s="373"/>
      <c r="E111" s="375"/>
      <c r="F111" s="372"/>
      <c r="G111" s="670"/>
      <c r="H111" s="473"/>
      <c r="I111" s="431"/>
      <c r="J111" s="661"/>
      <c r="K111" s="661"/>
      <c r="L111" s="390"/>
      <c r="M111" s="484"/>
      <c r="N111" s="491"/>
      <c r="O111" s="491"/>
      <c r="P111" s="491"/>
      <c r="Q111" s="561"/>
      <c r="R111" s="664"/>
      <c r="S111" s="431"/>
      <c r="T111" s="444"/>
      <c r="U111" s="444"/>
      <c r="V111" s="569"/>
      <c r="W111" s="484"/>
      <c r="X111" s="484"/>
      <c r="Y111" s="484"/>
      <c r="Z111" s="484"/>
      <c r="AA111" s="466"/>
      <c r="AB111" s="490"/>
      <c r="AC111" s="641"/>
      <c r="AD111" s="59"/>
      <c r="AE111" s="55"/>
      <c r="AF111" s="573"/>
      <c r="AG111" s="573"/>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375"/>
      <c r="C112" s="373"/>
      <c r="D112" s="373"/>
      <c r="E112" s="375"/>
      <c r="F112" s="372"/>
      <c r="G112" s="670"/>
      <c r="H112" s="473"/>
      <c r="I112" s="432"/>
      <c r="J112" s="661"/>
      <c r="K112" s="661"/>
      <c r="L112" s="393"/>
      <c r="M112" s="484"/>
      <c r="N112" s="489"/>
      <c r="O112" s="489"/>
      <c r="P112" s="489"/>
      <c r="Q112" s="562"/>
      <c r="R112" s="665"/>
      <c r="S112" s="432"/>
      <c r="T112" s="444"/>
      <c r="U112" s="444"/>
      <c r="V112" s="569"/>
      <c r="W112" s="484"/>
      <c r="X112" s="484"/>
      <c r="Y112" s="484"/>
      <c r="Z112" s="484"/>
      <c r="AA112" s="466"/>
      <c r="AB112" s="490"/>
      <c r="AC112" s="641"/>
      <c r="AD112" s="59"/>
      <c r="AE112" s="55"/>
      <c r="AF112" s="487"/>
      <c r="AG112" s="487"/>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375"/>
      <c r="C113" s="373"/>
      <c r="D113" s="373"/>
      <c r="E113" s="375"/>
      <c r="F113" s="372"/>
      <c r="G113" s="670"/>
      <c r="H113" s="473"/>
      <c r="I113" s="548"/>
      <c r="J113" s="661"/>
      <c r="K113" s="661"/>
      <c r="L113" s="490"/>
      <c r="M113" s="484"/>
      <c r="N113" s="484"/>
      <c r="O113" s="484"/>
      <c r="P113" s="484"/>
      <c r="Q113" s="563"/>
      <c r="R113" s="646"/>
      <c r="S113" s="220"/>
      <c r="T113" s="58"/>
      <c r="U113" s="89"/>
      <c r="V113" s="54"/>
      <c r="W113" s="279"/>
      <c r="X113" s="279"/>
      <c r="Y113" s="279"/>
      <c r="Z113" s="279"/>
      <c r="AA113" s="100"/>
      <c r="AB113" s="99"/>
      <c r="AC113" s="648"/>
      <c r="AD113" s="59"/>
      <c r="AE113" s="53"/>
      <c r="AF113" s="56"/>
      <c r="AG113" s="56"/>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375"/>
      <c r="C114" s="373"/>
      <c r="D114" s="373"/>
      <c r="E114" s="375"/>
      <c r="F114" s="372"/>
      <c r="G114" s="670"/>
      <c r="H114" s="473"/>
      <c r="I114" s="548"/>
      <c r="J114" s="661"/>
      <c r="K114" s="661"/>
      <c r="L114" s="490"/>
      <c r="M114" s="484"/>
      <c r="N114" s="484"/>
      <c r="O114" s="484"/>
      <c r="P114" s="484"/>
      <c r="Q114" s="564"/>
      <c r="R114" s="667"/>
      <c r="S114" s="433"/>
      <c r="T114" s="444"/>
      <c r="U114" s="444"/>
      <c r="V114" s="571"/>
      <c r="W114" s="488"/>
      <c r="X114" s="488"/>
      <c r="Y114" s="488"/>
      <c r="Z114" s="488"/>
      <c r="AA114" s="460"/>
      <c r="AB114" s="576"/>
      <c r="AC114" s="645"/>
      <c r="AD114" s="59"/>
      <c r="AE114" s="54"/>
      <c r="AF114" s="405"/>
      <c r="AG114" s="405"/>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375"/>
      <c r="C115" s="373"/>
      <c r="D115" s="373"/>
      <c r="E115" s="375"/>
      <c r="F115" s="372"/>
      <c r="G115" s="670"/>
      <c r="H115" s="473"/>
      <c r="I115" s="548"/>
      <c r="J115" s="661"/>
      <c r="K115" s="661"/>
      <c r="L115" s="490"/>
      <c r="M115" s="484"/>
      <c r="N115" s="484"/>
      <c r="O115" s="484"/>
      <c r="P115" s="484"/>
      <c r="Q115" s="564"/>
      <c r="R115" s="667"/>
      <c r="S115" s="433"/>
      <c r="T115" s="444"/>
      <c r="U115" s="444"/>
      <c r="V115" s="571"/>
      <c r="W115" s="491"/>
      <c r="X115" s="491"/>
      <c r="Y115" s="491"/>
      <c r="Z115" s="491"/>
      <c r="AA115" s="461"/>
      <c r="AB115" s="577"/>
      <c r="AC115" s="643"/>
      <c r="AD115" s="59"/>
      <c r="AE115" s="54"/>
      <c r="AF115" s="573"/>
      <c r="AG115" s="573"/>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375"/>
      <c r="C116" s="373"/>
      <c r="D116" s="373"/>
      <c r="E116" s="375"/>
      <c r="F116" s="372"/>
      <c r="G116" s="670"/>
      <c r="H116" s="473"/>
      <c r="I116" s="548"/>
      <c r="J116" s="661"/>
      <c r="K116" s="661"/>
      <c r="L116" s="490"/>
      <c r="M116" s="484"/>
      <c r="N116" s="484"/>
      <c r="O116" s="484"/>
      <c r="P116" s="484"/>
      <c r="Q116" s="564"/>
      <c r="R116" s="667"/>
      <c r="S116" s="433"/>
      <c r="T116" s="444"/>
      <c r="U116" s="444"/>
      <c r="V116" s="571"/>
      <c r="W116" s="491"/>
      <c r="X116" s="491"/>
      <c r="Y116" s="491"/>
      <c r="Z116" s="491"/>
      <c r="AA116" s="461"/>
      <c r="AB116" s="577"/>
      <c r="AC116" s="643"/>
      <c r="AD116" s="59"/>
      <c r="AE116" s="54"/>
      <c r="AF116" s="573"/>
      <c r="AG116" s="573"/>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375"/>
      <c r="C117" s="373"/>
      <c r="D117" s="373"/>
      <c r="E117" s="375"/>
      <c r="F117" s="372"/>
      <c r="G117" s="670"/>
      <c r="H117" s="473"/>
      <c r="I117" s="548"/>
      <c r="J117" s="661"/>
      <c r="K117" s="661"/>
      <c r="L117" s="490"/>
      <c r="M117" s="484"/>
      <c r="N117" s="484"/>
      <c r="O117" s="484"/>
      <c r="P117" s="484"/>
      <c r="Q117" s="564"/>
      <c r="R117" s="667"/>
      <c r="S117" s="433"/>
      <c r="T117" s="445"/>
      <c r="U117" s="445"/>
      <c r="V117" s="571"/>
      <c r="W117" s="489"/>
      <c r="X117" s="489"/>
      <c r="Y117" s="489"/>
      <c r="Z117" s="489"/>
      <c r="AA117" s="462"/>
      <c r="AB117" s="578"/>
      <c r="AC117" s="644"/>
      <c r="AD117" s="59"/>
      <c r="AE117" s="54"/>
      <c r="AF117" s="487"/>
      <c r="AG117" s="487"/>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375"/>
      <c r="C118" s="373"/>
      <c r="D118" s="373"/>
      <c r="E118" s="375"/>
      <c r="F118" s="372"/>
      <c r="G118" s="670"/>
      <c r="H118" s="473"/>
      <c r="I118" s="548"/>
      <c r="J118" s="661"/>
      <c r="K118" s="661"/>
      <c r="L118" s="490"/>
      <c r="M118" s="484"/>
      <c r="N118" s="484"/>
      <c r="O118" s="484"/>
      <c r="P118" s="484"/>
      <c r="Q118" s="564"/>
      <c r="R118" s="667"/>
      <c r="S118" s="220"/>
      <c r="T118" s="444"/>
      <c r="U118" s="444"/>
      <c r="V118" s="569"/>
      <c r="W118" s="488"/>
      <c r="X118" s="488"/>
      <c r="Y118" s="488"/>
      <c r="Z118" s="488"/>
      <c r="AA118" s="460"/>
      <c r="AB118" s="576"/>
      <c r="AC118" s="645"/>
      <c r="AD118" s="59"/>
      <c r="AE118" s="55"/>
      <c r="AF118" s="405"/>
      <c r="AG118" s="405"/>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375"/>
      <c r="C119" s="373"/>
      <c r="D119" s="373"/>
      <c r="E119" s="375"/>
      <c r="F119" s="372"/>
      <c r="G119" s="670"/>
      <c r="H119" s="473"/>
      <c r="I119" s="548"/>
      <c r="J119" s="661"/>
      <c r="K119" s="661"/>
      <c r="L119" s="490"/>
      <c r="M119" s="484"/>
      <c r="N119" s="484"/>
      <c r="O119" s="484"/>
      <c r="P119" s="484"/>
      <c r="Q119" s="564"/>
      <c r="R119" s="667"/>
      <c r="S119" s="220"/>
      <c r="T119" s="444"/>
      <c r="U119" s="444"/>
      <c r="V119" s="569"/>
      <c r="W119" s="491"/>
      <c r="X119" s="491"/>
      <c r="Y119" s="491"/>
      <c r="Z119" s="491"/>
      <c r="AA119" s="461"/>
      <c r="AB119" s="577"/>
      <c r="AC119" s="643"/>
      <c r="AD119" s="59"/>
      <c r="AE119" s="55"/>
      <c r="AF119" s="573"/>
      <c r="AG119" s="573"/>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375"/>
      <c r="C120" s="373"/>
      <c r="D120" s="373"/>
      <c r="E120" s="375"/>
      <c r="F120" s="372"/>
      <c r="G120" s="670"/>
      <c r="H120" s="473"/>
      <c r="I120" s="548"/>
      <c r="J120" s="661"/>
      <c r="K120" s="661"/>
      <c r="L120" s="490"/>
      <c r="M120" s="484"/>
      <c r="N120" s="484"/>
      <c r="O120" s="484"/>
      <c r="P120" s="484"/>
      <c r="Q120" s="565"/>
      <c r="R120" s="668"/>
      <c r="S120" s="220"/>
      <c r="T120" s="445"/>
      <c r="U120" s="445"/>
      <c r="V120" s="574"/>
      <c r="W120" s="491"/>
      <c r="X120" s="491"/>
      <c r="Y120" s="491"/>
      <c r="Z120" s="491"/>
      <c r="AA120" s="461"/>
      <c r="AB120" s="577"/>
      <c r="AC120" s="643"/>
      <c r="AD120" s="92"/>
      <c r="AE120" s="107"/>
      <c r="AF120" s="573"/>
      <c r="AG120" s="573"/>
      <c r="AH120" s="2"/>
      <c r="AI120" s="2"/>
      <c r="AJ120" s="2"/>
      <c r="AK120" s="2"/>
      <c r="AL120" s="2"/>
      <c r="AM120" s="2"/>
      <c r="AN120" s="2"/>
      <c r="AO120" s="2"/>
      <c r="AP120" s="2"/>
      <c r="AQ120" s="2"/>
      <c r="AR120" s="2"/>
      <c r="AS120" s="2"/>
      <c r="AT120" s="2"/>
      <c r="AU120" s="2"/>
      <c r="AV120" s="2"/>
      <c r="AW120" s="2"/>
      <c r="AX120" s="2"/>
      <c r="AY120" s="2"/>
    </row>
    <row r="121" spans="1:51" s="4" customFormat="1">
      <c r="A121" s="2"/>
      <c r="B121" s="375"/>
      <c r="C121" s="373"/>
      <c r="D121" s="373"/>
      <c r="E121" s="375"/>
      <c r="F121" s="372"/>
      <c r="G121" s="670"/>
      <c r="H121" s="473"/>
      <c r="I121" s="548"/>
      <c r="J121" s="661"/>
      <c r="K121" s="661"/>
      <c r="L121" s="490"/>
      <c r="M121" s="484"/>
      <c r="N121" s="484"/>
      <c r="O121" s="484"/>
      <c r="P121" s="484"/>
      <c r="Q121" s="561"/>
      <c r="R121" s="647"/>
      <c r="S121" s="433"/>
      <c r="T121" s="444"/>
      <c r="U121" s="444"/>
      <c r="V121" s="569"/>
      <c r="W121" s="484"/>
      <c r="X121" s="484"/>
      <c r="Y121" s="484"/>
      <c r="Z121" s="484"/>
      <c r="AA121" s="490"/>
      <c r="AB121" s="583"/>
      <c r="AC121" s="641"/>
      <c r="AD121" s="59"/>
      <c r="AE121" s="54"/>
      <c r="AF121" s="400"/>
      <c r="AG121" s="400"/>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375"/>
      <c r="C122" s="373"/>
      <c r="D122" s="373"/>
      <c r="E122" s="375"/>
      <c r="F122" s="372"/>
      <c r="G122" s="670"/>
      <c r="H122" s="473"/>
      <c r="I122" s="548"/>
      <c r="J122" s="661"/>
      <c r="K122" s="661"/>
      <c r="L122" s="490"/>
      <c r="M122" s="484"/>
      <c r="N122" s="484"/>
      <c r="O122" s="484"/>
      <c r="P122" s="484"/>
      <c r="Q122" s="561"/>
      <c r="R122" s="667"/>
      <c r="S122" s="433"/>
      <c r="T122" s="444"/>
      <c r="U122" s="444"/>
      <c r="V122" s="569"/>
      <c r="W122" s="484"/>
      <c r="X122" s="484"/>
      <c r="Y122" s="484"/>
      <c r="Z122" s="484"/>
      <c r="AA122" s="490"/>
      <c r="AB122" s="583"/>
      <c r="AC122" s="641"/>
      <c r="AD122" s="59"/>
      <c r="AE122" s="54"/>
      <c r="AF122" s="400"/>
      <c r="AG122" s="400"/>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375"/>
      <c r="C123" s="373"/>
      <c r="D123" s="373"/>
      <c r="E123" s="375"/>
      <c r="F123" s="372"/>
      <c r="G123" s="670"/>
      <c r="H123" s="473"/>
      <c r="I123" s="548"/>
      <c r="J123" s="661"/>
      <c r="K123" s="661"/>
      <c r="L123" s="490"/>
      <c r="M123" s="484"/>
      <c r="N123" s="484"/>
      <c r="O123" s="484"/>
      <c r="P123" s="484"/>
      <c r="Q123" s="561"/>
      <c r="R123" s="667"/>
      <c r="S123" s="433"/>
      <c r="T123" s="444"/>
      <c r="U123" s="444"/>
      <c r="V123" s="569"/>
      <c r="W123" s="484"/>
      <c r="X123" s="484"/>
      <c r="Y123" s="484"/>
      <c r="Z123" s="484"/>
      <c r="AA123" s="460"/>
      <c r="AB123" s="576"/>
      <c r="AC123" s="641"/>
      <c r="AD123" s="59"/>
      <c r="AE123" s="54"/>
      <c r="AF123" s="405"/>
      <c r="AG123" s="405"/>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375"/>
      <c r="C124" s="373"/>
      <c r="D124" s="373"/>
      <c r="E124" s="375"/>
      <c r="F124" s="372"/>
      <c r="G124" s="670"/>
      <c r="H124" s="473"/>
      <c r="I124" s="548"/>
      <c r="J124" s="661"/>
      <c r="K124" s="661"/>
      <c r="L124" s="490"/>
      <c r="M124" s="484"/>
      <c r="N124" s="484"/>
      <c r="O124" s="484"/>
      <c r="P124" s="484"/>
      <c r="Q124" s="561"/>
      <c r="R124" s="667"/>
      <c r="S124" s="433"/>
      <c r="T124" s="444"/>
      <c r="U124" s="444"/>
      <c r="V124" s="569"/>
      <c r="W124" s="484"/>
      <c r="X124" s="484"/>
      <c r="Y124" s="484"/>
      <c r="Z124" s="484"/>
      <c r="AA124" s="461"/>
      <c r="AB124" s="577"/>
      <c r="AC124" s="641"/>
      <c r="AD124" s="59"/>
      <c r="AE124" s="93"/>
      <c r="AF124" s="573"/>
      <c r="AG124" s="573"/>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375"/>
      <c r="C125" s="373"/>
      <c r="D125" s="373"/>
      <c r="E125" s="375"/>
      <c r="F125" s="372"/>
      <c r="G125" s="670"/>
      <c r="H125" s="473"/>
      <c r="I125" s="548"/>
      <c r="J125" s="661"/>
      <c r="K125" s="661"/>
      <c r="L125" s="392"/>
      <c r="M125" s="488"/>
      <c r="N125" s="488"/>
      <c r="O125" s="488"/>
      <c r="P125" s="488"/>
      <c r="Q125" s="561"/>
      <c r="R125" s="667"/>
      <c r="S125" s="430"/>
      <c r="T125" s="445"/>
      <c r="U125" s="445"/>
      <c r="V125" s="574"/>
      <c r="W125" s="488"/>
      <c r="X125" s="488"/>
      <c r="Y125" s="488"/>
      <c r="Z125" s="488"/>
      <c r="AA125" s="461"/>
      <c r="AB125" s="577"/>
      <c r="AC125" s="645"/>
      <c r="AD125" s="92"/>
      <c r="AE125" s="143"/>
      <c r="AF125" s="573"/>
      <c r="AG125" s="573"/>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375"/>
      <c r="C126" s="373"/>
      <c r="D126" s="373"/>
      <c r="E126" s="375"/>
      <c r="F126" s="372"/>
      <c r="G126" s="666"/>
      <c r="H126" s="473"/>
      <c r="I126" s="433"/>
      <c r="J126" s="661"/>
      <c r="K126" s="661"/>
      <c r="L126" s="422"/>
      <c r="M126" s="423"/>
      <c r="N126" s="423"/>
      <c r="O126" s="423"/>
      <c r="P126" s="478"/>
      <c r="Q126" s="479"/>
      <c r="R126" s="661"/>
      <c r="S126" s="475"/>
      <c r="T126" s="467"/>
      <c r="U126" s="467"/>
      <c r="V126" s="511"/>
      <c r="W126" s="483"/>
      <c r="X126" s="483"/>
      <c r="Y126" s="483"/>
      <c r="Z126" s="419"/>
      <c r="AA126" s="495"/>
      <c r="AB126" s="452"/>
      <c r="AC126" s="649"/>
      <c r="AD126" s="145"/>
      <c r="AE126" s="147"/>
      <c r="AF126" s="501"/>
      <c r="AG126" s="501"/>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375"/>
      <c r="C127" s="373"/>
      <c r="D127" s="373"/>
      <c r="E127" s="375"/>
      <c r="F127" s="372"/>
      <c r="G127" s="667"/>
      <c r="H127" s="473"/>
      <c r="I127" s="433"/>
      <c r="J127" s="661"/>
      <c r="K127" s="661"/>
      <c r="L127" s="422"/>
      <c r="M127" s="423"/>
      <c r="N127" s="423"/>
      <c r="O127" s="423"/>
      <c r="P127" s="478"/>
      <c r="Q127" s="479"/>
      <c r="R127" s="661"/>
      <c r="S127" s="476"/>
      <c r="T127" s="474"/>
      <c r="U127" s="474"/>
      <c r="V127" s="453"/>
      <c r="W127" s="398"/>
      <c r="X127" s="481"/>
      <c r="Y127" s="481"/>
      <c r="Z127" s="481"/>
      <c r="AA127" s="496"/>
      <c r="AB127" s="496"/>
      <c r="AC127" s="650"/>
      <c r="AD127" s="145"/>
      <c r="AE127" s="147"/>
      <c r="AF127" s="395"/>
      <c r="AG127" s="395"/>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375"/>
      <c r="C128" s="373"/>
      <c r="D128" s="373"/>
      <c r="E128" s="375"/>
      <c r="F128" s="372"/>
      <c r="G128" s="667"/>
      <c r="H128" s="473"/>
      <c r="I128" s="433"/>
      <c r="J128" s="661"/>
      <c r="K128" s="661"/>
      <c r="L128" s="422"/>
      <c r="M128" s="423"/>
      <c r="N128" s="423"/>
      <c r="O128" s="423"/>
      <c r="P128" s="478"/>
      <c r="Q128" s="479"/>
      <c r="R128" s="661"/>
      <c r="S128" s="476"/>
      <c r="T128" s="474"/>
      <c r="U128" s="474"/>
      <c r="V128" s="453"/>
      <c r="W128" s="398"/>
      <c r="X128" s="481"/>
      <c r="Y128" s="481"/>
      <c r="Z128" s="481"/>
      <c r="AA128" s="496"/>
      <c r="AB128" s="496"/>
      <c r="AC128" s="650"/>
      <c r="AD128" s="145"/>
      <c r="AE128" s="147"/>
      <c r="AF128" s="395"/>
      <c r="AG128" s="395"/>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375"/>
      <c r="C129" s="373"/>
      <c r="D129" s="373"/>
      <c r="E129" s="375"/>
      <c r="F129" s="372"/>
      <c r="G129" s="667"/>
      <c r="H129" s="473"/>
      <c r="I129" s="433"/>
      <c r="J129" s="661"/>
      <c r="K129" s="661"/>
      <c r="L129" s="422"/>
      <c r="M129" s="423"/>
      <c r="N129" s="423"/>
      <c r="O129" s="423"/>
      <c r="P129" s="478"/>
      <c r="Q129" s="479"/>
      <c r="R129" s="661"/>
      <c r="S129" s="477"/>
      <c r="T129" s="474"/>
      <c r="U129" s="474"/>
      <c r="V129" s="454"/>
      <c r="W129" s="399"/>
      <c r="X129" s="482"/>
      <c r="Y129" s="482"/>
      <c r="Z129" s="482"/>
      <c r="AA129" s="497"/>
      <c r="AB129" s="497"/>
      <c r="AC129" s="651"/>
      <c r="AD129" s="145"/>
      <c r="AE129" s="147"/>
      <c r="AF129" s="396"/>
      <c r="AG129" s="396"/>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375"/>
      <c r="C130" s="373"/>
      <c r="D130" s="373"/>
      <c r="E130" s="375"/>
      <c r="F130" s="372"/>
      <c r="G130" s="667"/>
      <c r="H130" s="473"/>
      <c r="I130" s="433"/>
      <c r="J130" s="661"/>
      <c r="K130" s="661"/>
      <c r="L130" s="422"/>
      <c r="M130" s="423"/>
      <c r="N130" s="423"/>
      <c r="O130" s="423"/>
      <c r="P130" s="478"/>
      <c r="Q130" s="479"/>
      <c r="R130" s="661"/>
      <c r="S130" s="470"/>
      <c r="T130" s="467"/>
      <c r="U130" s="467"/>
      <c r="V130" s="502"/>
      <c r="W130" s="419"/>
      <c r="X130" s="419"/>
      <c r="Y130" s="419"/>
      <c r="Z130" s="419"/>
      <c r="AA130" s="495"/>
      <c r="AB130" s="452"/>
      <c r="AC130" s="652"/>
      <c r="AD130" s="150"/>
      <c r="AE130" s="147"/>
      <c r="AF130" s="501"/>
      <c r="AG130" s="501"/>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375"/>
      <c r="C131" s="373"/>
      <c r="D131" s="373"/>
      <c r="E131" s="375"/>
      <c r="F131" s="372"/>
      <c r="G131" s="667"/>
      <c r="H131" s="473"/>
      <c r="I131" s="433"/>
      <c r="J131" s="661"/>
      <c r="K131" s="661"/>
      <c r="L131" s="422"/>
      <c r="M131" s="423"/>
      <c r="N131" s="423"/>
      <c r="O131" s="423"/>
      <c r="P131" s="478"/>
      <c r="Q131" s="479"/>
      <c r="R131" s="661"/>
      <c r="S131" s="471"/>
      <c r="T131" s="468"/>
      <c r="U131" s="468"/>
      <c r="V131" s="468"/>
      <c r="W131" s="398"/>
      <c r="X131" s="398"/>
      <c r="Y131" s="398"/>
      <c r="Z131" s="398"/>
      <c r="AA131" s="496"/>
      <c r="AB131" s="496"/>
      <c r="AC131" s="653"/>
      <c r="AD131" s="150"/>
      <c r="AE131" s="147"/>
      <c r="AF131" s="395"/>
      <c r="AG131" s="503"/>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375"/>
      <c r="C132" s="373"/>
      <c r="D132" s="373"/>
      <c r="E132" s="375"/>
      <c r="F132" s="372"/>
      <c r="G132" s="667"/>
      <c r="H132" s="473"/>
      <c r="I132" s="433"/>
      <c r="J132" s="661"/>
      <c r="K132" s="661"/>
      <c r="L132" s="422"/>
      <c r="M132" s="423"/>
      <c r="N132" s="423"/>
      <c r="O132" s="423"/>
      <c r="P132" s="478"/>
      <c r="Q132" s="479"/>
      <c r="R132" s="661"/>
      <c r="S132" s="471"/>
      <c r="T132" s="468"/>
      <c r="U132" s="468"/>
      <c r="V132" s="468"/>
      <c r="W132" s="398"/>
      <c r="X132" s="398"/>
      <c r="Y132" s="398"/>
      <c r="Z132" s="398"/>
      <c r="AA132" s="496"/>
      <c r="AB132" s="496"/>
      <c r="AC132" s="653"/>
      <c r="AD132" s="150"/>
      <c r="AE132" s="147"/>
      <c r="AF132" s="395"/>
      <c r="AG132" s="503"/>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375"/>
      <c r="C133" s="373"/>
      <c r="D133" s="373"/>
      <c r="E133" s="375"/>
      <c r="F133" s="372"/>
      <c r="G133" s="667"/>
      <c r="H133" s="473"/>
      <c r="I133" s="433"/>
      <c r="J133" s="661"/>
      <c r="K133" s="661"/>
      <c r="L133" s="422"/>
      <c r="M133" s="423"/>
      <c r="N133" s="423"/>
      <c r="O133" s="423"/>
      <c r="P133" s="478"/>
      <c r="Q133" s="479"/>
      <c r="R133" s="661"/>
      <c r="S133" s="471"/>
      <c r="T133" s="468"/>
      <c r="U133" s="468"/>
      <c r="V133" s="468"/>
      <c r="W133" s="398"/>
      <c r="X133" s="398"/>
      <c r="Y133" s="398"/>
      <c r="Z133" s="398"/>
      <c r="AA133" s="496"/>
      <c r="AB133" s="496"/>
      <c r="AC133" s="653"/>
      <c r="AD133" s="150"/>
      <c r="AE133" s="147"/>
      <c r="AF133" s="395"/>
      <c r="AG133" s="503"/>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375"/>
      <c r="C134" s="373"/>
      <c r="D134" s="373"/>
      <c r="E134" s="375"/>
      <c r="F134" s="372"/>
      <c r="G134" s="667"/>
      <c r="H134" s="473"/>
      <c r="I134" s="433"/>
      <c r="J134" s="661"/>
      <c r="K134" s="661"/>
      <c r="L134" s="422"/>
      <c r="M134" s="423"/>
      <c r="N134" s="423"/>
      <c r="O134" s="423"/>
      <c r="P134" s="478"/>
      <c r="Q134" s="479"/>
      <c r="R134" s="661"/>
      <c r="S134" s="472"/>
      <c r="T134" s="469"/>
      <c r="U134" s="469"/>
      <c r="V134" s="469"/>
      <c r="W134" s="399"/>
      <c r="X134" s="399"/>
      <c r="Y134" s="399"/>
      <c r="Z134" s="399"/>
      <c r="AA134" s="497"/>
      <c r="AB134" s="497"/>
      <c r="AC134" s="654"/>
      <c r="AD134" s="150"/>
      <c r="AE134" s="147"/>
      <c r="AF134" s="396"/>
      <c r="AG134" s="504"/>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375"/>
      <c r="C135" s="373"/>
      <c r="D135" s="373"/>
      <c r="E135" s="375"/>
      <c r="F135" s="372"/>
      <c r="G135" s="667"/>
      <c r="H135" s="473"/>
      <c r="I135" s="433"/>
      <c r="J135" s="661"/>
      <c r="K135" s="661"/>
      <c r="L135" s="422"/>
      <c r="M135" s="423"/>
      <c r="N135" s="423"/>
      <c r="O135" s="423"/>
      <c r="P135" s="478"/>
      <c r="Q135" s="479"/>
      <c r="R135" s="661"/>
      <c r="S135" s="470"/>
      <c r="T135" s="467"/>
      <c r="U135" s="467"/>
      <c r="V135" s="502"/>
      <c r="W135" s="419"/>
      <c r="X135" s="419"/>
      <c r="Y135" s="483"/>
      <c r="Z135" s="419"/>
      <c r="AA135" s="495"/>
      <c r="AB135" s="452"/>
      <c r="AC135" s="652"/>
      <c r="AD135" s="150"/>
      <c r="AE135" s="147"/>
      <c r="AF135" s="501"/>
      <c r="AG135" s="501"/>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375"/>
      <c r="C136" s="373"/>
      <c r="D136" s="373"/>
      <c r="E136" s="375"/>
      <c r="F136" s="372"/>
      <c r="G136" s="667"/>
      <c r="H136" s="473"/>
      <c r="I136" s="433"/>
      <c r="J136" s="661"/>
      <c r="K136" s="661"/>
      <c r="L136" s="422"/>
      <c r="M136" s="423"/>
      <c r="N136" s="423"/>
      <c r="O136" s="423"/>
      <c r="P136" s="478"/>
      <c r="Q136" s="479"/>
      <c r="R136" s="661"/>
      <c r="S136" s="471"/>
      <c r="T136" s="468"/>
      <c r="U136" s="468"/>
      <c r="V136" s="468"/>
      <c r="W136" s="398"/>
      <c r="X136" s="398"/>
      <c r="Y136" s="398"/>
      <c r="Z136" s="398"/>
      <c r="AA136" s="496"/>
      <c r="AB136" s="496"/>
      <c r="AC136" s="653"/>
      <c r="AD136" s="150"/>
      <c r="AE136" s="147"/>
      <c r="AF136" s="395"/>
      <c r="AG136" s="395"/>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375"/>
      <c r="C137" s="373"/>
      <c r="D137" s="373"/>
      <c r="E137" s="375"/>
      <c r="F137" s="372"/>
      <c r="G137" s="667"/>
      <c r="H137" s="473"/>
      <c r="I137" s="433"/>
      <c r="J137" s="661"/>
      <c r="K137" s="661"/>
      <c r="L137" s="422"/>
      <c r="M137" s="423"/>
      <c r="N137" s="423"/>
      <c r="O137" s="423"/>
      <c r="P137" s="478"/>
      <c r="Q137" s="479"/>
      <c r="R137" s="661"/>
      <c r="S137" s="471"/>
      <c r="T137" s="468"/>
      <c r="U137" s="468"/>
      <c r="V137" s="468"/>
      <c r="W137" s="398"/>
      <c r="X137" s="398"/>
      <c r="Y137" s="398"/>
      <c r="Z137" s="398"/>
      <c r="AA137" s="496"/>
      <c r="AB137" s="496"/>
      <c r="AC137" s="653"/>
      <c r="AD137" s="150"/>
      <c r="AE137" s="147"/>
      <c r="AF137" s="396"/>
      <c r="AG137" s="396"/>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375"/>
      <c r="C138" s="373"/>
      <c r="D138" s="373"/>
      <c r="E138" s="375"/>
      <c r="F138" s="372"/>
      <c r="G138" s="667"/>
      <c r="H138" s="473"/>
      <c r="I138" s="433"/>
      <c r="J138" s="661"/>
      <c r="K138" s="661"/>
      <c r="L138" s="422"/>
      <c r="M138" s="423"/>
      <c r="N138" s="423"/>
      <c r="O138" s="423"/>
      <c r="P138" s="478"/>
      <c r="Q138" s="479"/>
      <c r="R138" s="661"/>
      <c r="S138" s="470"/>
      <c r="T138" s="467"/>
      <c r="U138" s="467"/>
      <c r="V138" s="502"/>
      <c r="W138" s="419"/>
      <c r="X138" s="419"/>
      <c r="Y138" s="419"/>
      <c r="Z138" s="419"/>
      <c r="AA138" s="495"/>
      <c r="AB138" s="452"/>
      <c r="AC138" s="652"/>
      <c r="AD138" s="150"/>
      <c r="AE138" s="149"/>
      <c r="AF138" s="501"/>
      <c r="AG138" s="501"/>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375"/>
      <c r="C139" s="373"/>
      <c r="D139" s="373"/>
      <c r="E139" s="375"/>
      <c r="F139" s="372"/>
      <c r="G139" s="667"/>
      <c r="H139" s="473"/>
      <c r="I139" s="433"/>
      <c r="J139" s="661"/>
      <c r="K139" s="661"/>
      <c r="L139" s="422"/>
      <c r="M139" s="423"/>
      <c r="N139" s="423"/>
      <c r="O139" s="423"/>
      <c r="P139" s="478"/>
      <c r="Q139" s="479"/>
      <c r="R139" s="661"/>
      <c r="S139" s="471"/>
      <c r="T139" s="468"/>
      <c r="U139" s="468"/>
      <c r="V139" s="468"/>
      <c r="W139" s="398"/>
      <c r="X139" s="398"/>
      <c r="Y139" s="398"/>
      <c r="Z139" s="398"/>
      <c r="AA139" s="496"/>
      <c r="AB139" s="496"/>
      <c r="AC139" s="653"/>
      <c r="AD139" s="150"/>
      <c r="AE139" s="147"/>
      <c r="AF139" s="395"/>
      <c r="AG139" s="395"/>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375"/>
      <c r="C140" s="373"/>
      <c r="D140" s="373"/>
      <c r="E140" s="375"/>
      <c r="F140" s="372"/>
      <c r="G140" s="667"/>
      <c r="H140" s="473"/>
      <c r="I140" s="433"/>
      <c r="J140" s="661"/>
      <c r="K140" s="661"/>
      <c r="L140" s="422"/>
      <c r="M140" s="423"/>
      <c r="N140" s="423"/>
      <c r="O140" s="423"/>
      <c r="P140" s="478"/>
      <c r="Q140" s="479"/>
      <c r="R140" s="661"/>
      <c r="S140" s="471"/>
      <c r="T140" s="468"/>
      <c r="U140" s="468"/>
      <c r="V140" s="468"/>
      <c r="W140" s="398"/>
      <c r="X140" s="398"/>
      <c r="Y140" s="398"/>
      <c r="Z140" s="398"/>
      <c r="AA140" s="496"/>
      <c r="AB140" s="496"/>
      <c r="AC140" s="653"/>
      <c r="AD140" s="150"/>
      <c r="AE140" s="147"/>
      <c r="AF140" s="395"/>
      <c r="AG140" s="395"/>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375"/>
      <c r="C141" s="373"/>
      <c r="D141" s="373"/>
      <c r="E141" s="375"/>
      <c r="F141" s="372"/>
      <c r="G141" s="667"/>
      <c r="H141" s="473"/>
      <c r="I141" s="433"/>
      <c r="J141" s="661"/>
      <c r="K141" s="661"/>
      <c r="L141" s="422"/>
      <c r="M141" s="423"/>
      <c r="N141" s="423"/>
      <c r="O141" s="423"/>
      <c r="P141" s="478"/>
      <c r="Q141" s="479"/>
      <c r="R141" s="661"/>
      <c r="S141" s="471"/>
      <c r="T141" s="468"/>
      <c r="U141" s="468"/>
      <c r="V141" s="468"/>
      <c r="W141" s="398"/>
      <c r="X141" s="398"/>
      <c r="Y141" s="398"/>
      <c r="Z141" s="398"/>
      <c r="AA141" s="496"/>
      <c r="AB141" s="496"/>
      <c r="AC141" s="653"/>
      <c r="AD141" s="150"/>
      <c r="AE141" s="147"/>
      <c r="AF141" s="395"/>
      <c r="AG141" s="395"/>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375"/>
      <c r="C142" s="373"/>
      <c r="D142" s="373"/>
      <c r="E142" s="375"/>
      <c r="F142" s="372"/>
      <c r="G142" s="667"/>
      <c r="H142" s="473"/>
      <c r="I142" s="433"/>
      <c r="J142" s="661"/>
      <c r="K142" s="661"/>
      <c r="L142" s="422"/>
      <c r="M142" s="423"/>
      <c r="N142" s="423"/>
      <c r="O142" s="423"/>
      <c r="P142" s="478"/>
      <c r="Q142" s="479"/>
      <c r="R142" s="661"/>
      <c r="S142" s="471"/>
      <c r="T142" s="468"/>
      <c r="U142" s="468"/>
      <c r="V142" s="468"/>
      <c r="W142" s="398"/>
      <c r="X142" s="398"/>
      <c r="Y142" s="398"/>
      <c r="Z142" s="398"/>
      <c r="AA142" s="496"/>
      <c r="AB142" s="496"/>
      <c r="AC142" s="653"/>
      <c r="AD142" s="150"/>
      <c r="AE142" s="147"/>
      <c r="AF142" s="395"/>
      <c r="AG142" s="395"/>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375"/>
      <c r="C143" s="373"/>
      <c r="D143" s="373"/>
      <c r="E143" s="375"/>
      <c r="F143" s="372"/>
      <c r="G143" s="667"/>
      <c r="H143" s="473"/>
      <c r="I143" s="433"/>
      <c r="J143" s="661"/>
      <c r="K143" s="661"/>
      <c r="L143" s="422"/>
      <c r="M143" s="423"/>
      <c r="N143" s="423"/>
      <c r="O143" s="423"/>
      <c r="P143" s="478"/>
      <c r="Q143" s="479"/>
      <c r="R143" s="661"/>
      <c r="S143" s="472"/>
      <c r="T143" s="469"/>
      <c r="U143" s="469"/>
      <c r="V143" s="469"/>
      <c r="W143" s="399"/>
      <c r="X143" s="399"/>
      <c r="Y143" s="399"/>
      <c r="Z143" s="399"/>
      <c r="AA143" s="497"/>
      <c r="AB143" s="497"/>
      <c r="AC143" s="654"/>
      <c r="AD143" s="150"/>
      <c r="AE143" s="147"/>
      <c r="AF143" s="396"/>
      <c r="AG143" s="396"/>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375"/>
      <c r="C144" s="373"/>
      <c r="D144" s="373"/>
      <c r="E144" s="375"/>
      <c r="F144" s="372"/>
      <c r="G144" s="667"/>
      <c r="H144" s="473"/>
      <c r="I144" s="433"/>
      <c r="J144" s="661"/>
      <c r="K144" s="661"/>
      <c r="L144" s="422"/>
      <c r="M144" s="423"/>
      <c r="N144" s="423"/>
      <c r="O144" s="423"/>
      <c r="P144" s="478"/>
      <c r="Q144" s="479"/>
      <c r="R144" s="661"/>
      <c r="S144" s="470"/>
      <c r="T144" s="467"/>
      <c r="U144" s="467"/>
      <c r="V144" s="502"/>
      <c r="W144" s="419"/>
      <c r="X144" s="419"/>
      <c r="Y144" s="419"/>
      <c r="Z144" s="419"/>
      <c r="AA144" s="495"/>
      <c r="AB144" s="452"/>
      <c r="AC144" s="652"/>
      <c r="AD144" s="150"/>
      <c r="AE144" s="147"/>
      <c r="AF144" s="501"/>
      <c r="AG144" s="501"/>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375"/>
      <c r="C145" s="373"/>
      <c r="D145" s="373"/>
      <c r="E145" s="375"/>
      <c r="F145" s="372"/>
      <c r="G145" s="667"/>
      <c r="H145" s="473"/>
      <c r="I145" s="433"/>
      <c r="J145" s="661"/>
      <c r="K145" s="661"/>
      <c r="L145" s="422"/>
      <c r="M145" s="423"/>
      <c r="N145" s="423"/>
      <c r="O145" s="423"/>
      <c r="P145" s="478"/>
      <c r="Q145" s="479"/>
      <c r="R145" s="661"/>
      <c r="S145" s="471"/>
      <c r="T145" s="468"/>
      <c r="U145" s="468"/>
      <c r="V145" s="468"/>
      <c r="W145" s="398"/>
      <c r="X145" s="398"/>
      <c r="Y145" s="398"/>
      <c r="Z145" s="398"/>
      <c r="AA145" s="496"/>
      <c r="AB145" s="496"/>
      <c r="AC145" s="653"/>
      <c r="AD145" s="150"/>
      <c r="AE145" s="147"/>
      <c r="AF145" s="395"/>
      <c r="AG145" s="395"/>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375"/>
      <c r="C146" s="373"/>
      <c r="D146" s="373"/>
      <c r="E146" s="375"/>
      <c r="F146" s="372"/>
      <c r="G146" s="667"/>
      <c r="H146" s="473"/>
      <c r="I146" s="433"/>
      <c r="J146" s="661"/>
      <c r="K146" s="661"/>
      <c r="L146" s="422"/>
      <c r="M146" s="423"/>
      <c r="N146" s="423"/>
      <c r="O146" s="423"/>
      <c r="P146" s="478"/>
      <c r="Q146" s="479"/>
      <c r="R146" s="661"/>
      <c r="S146" s="472"/>
      <c r="T146" s="469"/>
      <c r="U146" s="469"/>
      <c r="V146" s="469"/>
      <c r="W146" s="399"/>
      <c r="X146" s="399"/>
      <c r="Y146" s="399"/>
      <c r="Z146" s="399"/>
      <c r="AA146" s="497"/>
      <c r="AB146" s="497"/>
      <c r="AC146" s="654"/>
      <c r="AD146" s="150"/>
      <c r="AE146" s="147"/>
      <c r="AF146" s="396"/>
      <c r="AG146" s="396"/>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375"/>
      <c r="C147" s="373"/>
      <c r="D147" s="373"/>
      <c r="E147" s="375"/>
      <c r="F147" s="372"/>
      <c r="G147" s="667"/>
      <c r="H147" s="473"/>
      <c r="I147" s="433"/>
      <c r="J147" s="661"/>
      <c r="K147" s="661"/>
      <c r="L147" s="422"/>
      <c r="M147" s="423"/>
      <c r="N147" s="423"/>
      <c r="O147" s="423"/>
      <c r="P147" s="478"/>
      <c r="Q147" s="479"/>
      <c r="R147" s="661"/>
      <c r="S147" s="470"/>
      <c r="T147" s="467"/>
      <c r="U147" s="467"/>
      <c r="V147" s="502"/>
      <c r="W147" s="419"/>
      <c r="X147" s="419"/>
      <c r="Y147" s="419"/>
      <c r="Z147" s="419"/>
      <c r="AA147" s="452"/>
      <c r="AB147" s="452"/>
      <c r="AC147" s="655"/>
      <c r="AD147" s="150"/>
      <c r="AE147" s="147"/>
      <c r="AF147" s="501"/>
      <c r="AG147" s="501"/>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375"/>
      <c r="C148" s="373"/>
      <c r="D148" s="373"/>
      <c r="E148" s="375"/>
      <c r="F148" s="372"/>
      <c r="G148" s="667"/>
      <c r="H148" s="473"/>
      <c r="I148" s="433"/>
      <c r="J148" s="661"/>
      <c r="K148" s="661"/>
      <c r="L148" s="422"/>
      <c r="M148" s="423"/>
      <c r="N148" s="423"/>
      <c r="O148" s="423"/>
      <c r="P148" s="478"/>
      <c r="Q148" s="479"/>
      <c r="R148" s="661"/>
      <c r="S148" s="472"/>
      <c r="T148" s="469"/>
      <c r="U148" s="469"/>
      <c r="V148" s="469"/>
      <c r="W148" s="399"/>
      <c r="X148" s="399"/>
      <c r="Y148" s="399"/>
      <c r="Z148" s="399"/>
      <c r="AA148" s="497"/>
      <c r="AB148" s="497"/>
      <c r="AC148" s="654"/>
      <c r="AD148" s="150"/>
      <c r="AE148" s="147"/>
      <c r="AF148" s="396"/>
      <c r="AG148" s="396"/>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375"/>
      <c r="C149" s="373"/>
      <c r="D149" s="373"/>
      <c r="E149" s="375"/>
      <c r="F149" s="372"/>
      <c r="G149" s="667"/>
      <c r="H149" s="473"/>
      <c r="I149" s="433"/>
      <c r="J149" s="661"/>
      <c r="K149" s="661"/>
      <c r="L149" s="422"/>
      <c r="M149" s="423"/>
      <c r="N149" s="423"/>
      <c r="O149" s="423"/>
      <c r="P149" s="478"/>
      <c r="Q149" s="479"/>
      <c r="R149" s="661"/>
      <c r="S149" s="470"/>
      <c r="T149" s="467"/>
      <c r="U149" s="467"/>
      <c r="V149" s="502"/>
      <c r="W149" s="419"/>
      <c r="X149" s="419"/>
      <c r="Y149" s="419"/>
      <c r="Z149" s="419"/>
      <c r="AA149" s="495"/>
      <c r="AB149" s="452"/>
      <c r="AC149" s="652"/>
      <c r="AD149" s="150"/>
      <c r="AE149" s="147"/>
      <c r="AF149" s="501"/>
      <c r="AG149" s="501"/>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375"/>
      <c r="C150" s="373"/>
      <c r="D150" s="373"/>
      <c r="E150" s="375"/>
      <c r="F150" s="372"/>
      <c r="G150" s="667"/>
      <c r="H150" s="473"/>
      <c r="I150" s="433"/>
      <c r="J150" s="661"/>
      <c r="K150" s="661"/>
      <c r="L150" s="422"/>
      <c r="M150" s="423"/>
      <c r="N150" s="423"/>
      <c r="O150" s="423"/>
      <c r="P150" s="478"/>
      <c r="Q150" s="479"/>
      <c r="R150" s="661"/>
      <c r="S150" s="471"/>
      <c r="T150" s="468"/>
      <c r="U150" s="468"/>
      <c r="V150" s="468"/>
      <c r="W150" s="398"/>
      <c r="X150" s="398"/>
      <c r="Y150" s="398"/>
      <c r="Z150" s="398"/>
      <c r="AA150" s="496"/>
      <c r="AB150" s="496"/>
      <c r="AC150" s="653"/>
      <c r="AD150" s="150"/>
      <c r="AE150" s="147"/>
      <c r="AF150" s="395"/>
      <c r="AG150" s="395"/>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375"/>
      <c r="C151" s="373"/>
      <c r="D151" s="373"/>
      <c r="E151" s="375"/>
      <c r="F151" s="372"/>
      <c r="G151" s="667"/>
      <c r="H151" s="473"/>
      <c r="I151" s="433"/>
      <c r="J151" s="661"/>
      <c r="K151" s="661"/>
      <c r="L151" s="422"/>
      <c r="M151" s="423"/>
      <c r="N151" s="423"/>
      <c r="O151" s="423"/>
      <c r="P151" s="478"/>
      <c r="Q151" s="479"/>
      <c r="R151" s="661"/>
      <c r="S151" s="471"/>
      <c r="T151" s="468"/>
      <c r="U151" s="468"/>
      <c r="V151" s="468"/>
      <c r="W151" s="398"/>
      <c r="X151" s="398"/>
      <c r="Y151" s="398"/>
      <c r="Z151" s="398"/>
      <c r="AA151" s="496"/>
      <c r="AB151" s="496"/>
      <c r="AC151" s="653"/>
      <c r="AD151" s="150"/>
      <c r="AE151" s="147"/>
      <c r="AF151" s="395"/>
      <c r="AG151" s="395"/>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375"/>
      <c r="C152" s="373"/>
      <c r="D152" s="373"/>
      <c r="E152" s="375"/>
      <c r="F152" s="372"/>
      <c r="G152" s="667"/>
      <c r="H152" s="473"/>
      <c r="I152" s="433"/>
      <c r="J152" s="661"/>
      <c r="K152" s="661"/>
      <c r="L152" s="422"/>
      <c r="M152" s="423"/>
      <c r="N152" s="423"/>
      <c r="O152" s="423"/>
      <c r="P152" s="478"/>
      <c r="Q152" s="479"/>
      <c r="R152" s="661"/>
      <c r="S152" s="471"/>
      <c r="T152" s="468"/>
      <c r="U152" s="468"/>
      <c r="V152" s="468"/>
      <c r="W152" s="398"/>
      <c r="X152" s="398"/>
      <c r="Y152" s="398"/>
      <c r="Z152" s="398"/>
      <c r="AA152" s="496"/>
      <c r="AB152" s="496"/>
      <c r="AC152" s="653"/>
      <c r="AD152" s="150"/>
      <c r="AE152" s="147"/>
      <c r="AF152" s="395"/>
      <c r="AG152" s="395"/>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375"/>
      <c r="C153" s="373"/>
      <c r="D153" s="373"/>
      <c r="E153" s="375"/>
      <c r="F153" s="372"/>
      <c r="G153" s="667"/>
      <c r="H153" s="473"/>
      <c r="I153" s="433"/>
      <c r="J153" s="661"/>
      <c r="K153" s="661"/>
      <c r="L153" s="422"/>
      <c r="M153" s="423"/>
      <c r="N153" s="423"/>
      <c r="O153" s="423"/>
      <c r="P153" s="478"/>
      <c r="Q153" s="479"/>
      <c r="R153" s="661"/>
      <c r="S153" s="471"/>
      <c r="T153" s="468"/>
      <c r="U153" s="468"/>
      <c r="V153" s="468"/>
      <c r="W153" s="398"/>
      <c r="X153" s="398"/>
      <c r="Y153" s="398"/>
      <c r="Z153" s="398"/>
      <c r="AA153" s="496"/>
      <c r="AB153" s="496"/>
      <c r="AC153" s="653"/>
      <c r="AD153" s="150"/>
      <c r="AE153" s="147"/>
      <c r="AF153" s="395"/>
      <c r="AG153" s="395"/>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375"/>
      <c r="C154" s="373"/>
      <c r="D154" s="373"/>
      <c r="E154" s="375"/>
      <c r="F154" s="372"/>
      <c r="G154" s="667"/>
      <c r="H154" s="473"/>
      <c r="I154" s="433"/>
      <c r="J154" s="661"/>
      <c r="K154" s="661"/>
      <c r="L154" s="422"/>
      <c r="M154" s="423"/>
      <c r="N154" s="423"/>
      <c r="O154" s="423"/>
      <c r="P154" s="478"/>
      <c r="Q154" s="479"/>
      <c r="R154" s="661"/>
      <c r="S154" s="472"/>
      <c r="T154" s="469"/>
      <c r="U154" s="469"/>
      <c r="V154" s="469"/>
      <c r="W154" s="399"/>
      <c r="X154" s="399"/>
      <c r="Y154" s="399"/>
      <c r="Z154" s="399"/>
      <c r="AA154" s="497"/>
      <c r="AB154" s="497"/>
      <c r="AC154" s="654"/>
      <c r="AD154" s="150"/>
      <c r="AE154" s="147"/>
      <c r="AF154" s="396"/>
      <c r="AG154" s="396"/>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375"/>
      <c r="C155" s="373"/>
      <c r="D155" s="373"/>
      <c r="E155" s="375"/>
      <c r="F155" s="372"/>
      <c r="G155" s="667"/>
      <c r="H155" s="473"/>
      <c r="I155" s="433"/>
      <c r="J155" s="661"/>
      <c r="K155" s="661"/>
      <c r="L155" s="422"/>
      <c r="M155" s="423"/>
      <c r="N155" s="423"/>
      <c r="O155" s="423"/>
      <c r="P155" s="478"/>
      <c r="Q155" s="479"/>
      <c r="R155" s="661"/>
      <c r="S155" s="470"/>
      <c r="T155" s="467"/>
      <c r="U155" s="467"/>
      <c r="V155" s="502"/>
      <c r="W155" s="419"/>
      <c r="X155" s="419"/>
      <c r="Y155" s="419"/>
      <c r="Z155" s="419"/>
      <c r="AA155" s="495"/>
      <c r="AB155" s="452"/>
      <c r="AC155" s="652"/>
      <c r="AD155" s="150"/>
      <c r="AE155" s="147"/>
      <c r="AF155" s="501"/>
      <c r="AG155" s="501"/>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375"/>
      <c r="C156" s="373"/>
      <c r="D156" s="373"/>
      <c r="E156" s="375"/>
      <c r="F156" s="372"/>
      <c r="G156" s="667"/>
      <c r="H156" s="473"/>
      <c r="I156" s="433"/>
      <c r="J156" s="661"/>
      <c r="K156" s="661"/>
      <c r="L156" s="422"/>
      <c r="M156" s="423"/>
      <c r="N156" s="423"/>
      <c r="O156" s="423"/>
      <c r="P156" s="478"/>
      <c r="Q156" s="479"/>
      <c r="R156" s="661"/>
      <c r="S156" s="471"/>
      <c r="T156" s="468"/>
      <c r="U156" s="468"/>
      <c r="V156" s="468"/>
      <c r="W156" s="398"/>
      <c r="X156" s="398"/>
      <c r="Y156" s="398"/>
      <c r="Z156" s="398"/>
      <c r="AA156" s="496"/>
      <c r="AB156" s="496"/>
      <c r="AC156" s="653"/>
      <c r="AD156" s="150"/>
      <c r="AE156" s="147"/>
      <c r="AF156" s="395"/>
      <c r="AG156" s="395"/>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375"/>
      <c r="C157" s="373"/>
      <c r="D157" s="373"/>
      <c r="E157" s="375"/>
      <c r="F157" s="372"/>
      <c r="G157" s="667"/>
      <c r="H157" s="473"/>
      <c r="I157" s="433"/>
      <c r="J157" s="661"/>
      <c r="K157" s="661"/>
      <c r="L157" s="422"/>
      <c r="M157" s="423"/>
      <c r="N157" s="423"/>
      <c r="O157" s="423"/>
      <c r="P157" s="478"/>
      <c r="Q157" s="479"/>
      <c r="R157" s="661"/>
      <c r="S157" s="471"/>
      <c r="T157" s="468"/>
      <c r="U157" s="468"/>
      <c r="V157" s="468"/>
      <c r="W157" s="398"/>
      <c r="X157" s="398"/>
      <c r="Y157" s="398"/>
      <c r="Z157" s="398"/>
      <c r="AA157" s="496"/>
      <c r="AB157" s="496"/>
      <c r="AC157" s="653"/>
      <c r="AD157" s="150"/>
      <c r="AE157" s="147"/>
      <c r="AF157" s="395"/>
      <c r="AG157" s="395"/>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375"/>
      <c r="C158" s="373"/>
      <c r="D158" s="373"/>
      <c r="E158" s="375"/>
      <c r="F158" s="372"/>
      <c r="G158" s="667"/>
      <c r="H158" s="473"/>
      <c r="I158" s="433"/>
      <c r="J158" s="661"/>
      <c r="K158" s="661"/>
      <c r="L158" s="422"/>
      <c r="M158" s="423"/>
      <c r="N158" s="423"/>
      <c r="O158" s="423"/>
      <c r="P158" s="478"/>
      <c r="Q158" s="479"/>
      <c r="R158" s="661"/>
      <c r="S158" s="472"/>
      <c r="T158" s="469"/>
      <c r="U158" s="469"/>
      <c r="V158" s="469"/>
      <c r="W158" s="399"/>
      <c r="X158" s="399"/>
      <c r="Y158" s="399"/>
      <c r="Z158" s="399"/>
      <c r="AA158" s="497"/>
      <c r="AB158" s="497"/>
      <c r="AC158" s="654"/>
      <c r="AD158" s="150"/>
      <c r="AE158" s="147"/>
      <c r="AF158" s="396"/>
      <c r="AG158" s="396"/>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375"/>
      <c r="C159" s="373"/>
      <c r="D159" s="373"/>
      <c r="E159" s="375"/>
      <c r="F159" s="372"/>
      <c r="G159" s="667"/>
      <c r="H159" s="473"/>
      <c r="I159" s="433"/>
      <c r="J159" s="661"/>
      <c r="K159" s="661"/>
      <c r="L159" s="422"/>
      <c r="M159" s="423"/>
      <c r="N159" s="423"/>
      <c r="O159" s="423"/>
      <c r="P159" s="478"/>
      <c r="Q159" s="479"/>
      <c r="R159" s="661"/>
      <c r="S159" s="470"/>
      <c r="T159" s="467"/>
      <c r="U159" s="467"/>
      <c r="V159" s="502"/>
      <c r="W159" s="419"/>
      <c r="X159" s="419"/>
      <c r="Y159" s="419"/>
      <c r="Z159" s="419"/>
      <c r="AA159" s="495"/>
      <c r="AB159" s="452"/>
      <c r="AC159" s="652"/>
      <c r="AD159" s="150"/>
      <c r="AE159" s="147"/>
      <c r="AF159" s="501"/>
      <c r="AG159" s="501"/>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375"/>
      <c r="C160" s="373"/>
      <c r="D160" s="373"/>
      <c r="E160" s="375"/>
      <c r="F160" s="372"/>
      <c r="G160" s="667"/>
      <c r="H160" s="473"/>
      <c r="I160" s="433"/>
      <c r="J160" s="661"/>
      <c r="K160" s="661"/>
      <c r="L160" s="422"/>
      <c r="M160" s="423"/>
      <c r="N160" s="423"/>
      <c r="O160" s="423"/>
      <c r="P160" s="478"/>
      <c r="Q160" s="479"/>
      <c r="R160" s="661"/>
      <c r="S160" s="471"/>
      <c r="T160" s="468"/>
      <c r="U160" s="468"/>
      <c r="V160" s="468"/>
      <c r="W160" s="398"/>
      <c r="X160" s="398"/>
      <c r="Y160" s="398"/>
      <c r="Z160" s="398"/>
      <c r="AA160" s="496"/>
      <c r="AB160" s="496"/>
      <c r="AC160" s="653"/>
      <c r="AD160" s="150"/>
      <c r="AE160" s="147"/>
      <c r="AF160" s="395"/>
      <c r="AG160" s="395"/>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375"/>
      <c r="C161" s="373"/>
      <c r="D161" s="373"/>
      <c r="E161" s="375"/>
      <c r="F161" s="372"/>
      <c r="G161" s="667"/>
      <c r="H161" s="473"/>
      <c r="I161" s="433"/>
      <c r="J161" s="661"/>
      <c r="K161" s="661"/>
      <c r="L161" s="422"/>
      <c r="M161" s="423"/>
      <c r="N161" s="423"/>
      <c r="O161" s="423"/>
      <c r="P161" s="478"/>
      <c r="Q161" s="479"/>
      <c r="R161" s="661"/>
      <c r="S161" s="472"/>
      <c r="T161" s="469"/>
      <c r="U161" s="469"/>
      <c r="V161" s="469"/>
      <c r="W161" s="399"/>
      <c r="X161" s="399"/>
      <c r="Y161" s="399"/>
      <c r="Z161" s="399"/>
      <c r="AA161" s="497"/>
      <c r="AB161" s="497"/>
      <c r="AC161" s="654"/>
      <c r="AD161" s="150"/>
      <c r="AE161" s="147"/>
      <c r="AF161" s="396"/>
      <c r="AG161" s="396"/>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375"/>
      <c r="C162" s="373"/>
      <c r="D162" s="373"/>
      <c r="E162" s="375"/>
      <c r="F162" s="372"/>
      <c r="G162" s="667"/>
      <c r="H162" s="473"/>
      <c r="I162" s="433"/>
      <c r="J162" s="661"/>
      <c r="K162" s="661"/>
      <c r="L162" s="422"/>
      <c r="M162" s="423"/>
      <c r="N162" s="423"/>
      <c r="O162" s="423"/>
      <c r="P162" s="478"/>
      <c r="Q162" s="479"/>
      <c r="R162" s="661"/>
      <c r="S162" s="470"/>
      <c r="T162" s="467"/>
      <c r="U162" s="467"/>
      <c r="V162" s="502"/>
      <c r="W162" s="419"/>
      <c r="X162" s="419"/>
      <c r="Y162" s="419"/>
      <c r="Z162" s="419"/>
      <c r="AA162" s="495"/>
      <c r="AB162" s="452"/>
      <c r="AC162" s="652"/>
      <c r="AD162" s="150"/>
      <c r="AE162" s="147"/>
      <c r="AF162" s="152"/>
      <c r="AG162" s="152"/>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375"/>
      <c r="C163" s="373"/>
      <c r="D163" s="373"/>
      <c r="E163" s="375"/>
      <c r="F163" s="372"/>
      <c r="G163" s="667"/>
      <c r="H163" s="473"/>
      <c r="I163" s="433"/>
      <c r="J163" s="661"/>
      <c r="K163" s="661"/>
      <c r="L163" s="422"/>
      <c r="M163" s="423"/>
      <c r="N163" s="423"/>
      <c r="O163" s="423"/>
      <c r="P163" s="478"/>
      <c r="Q163" s="479"/>
      <c r="R163" s="661"/>
      <c r="S163" s="471"/>
      <c r="T163" s="468"/>
      <c r="U163" s="468"/>
      <c r="V163" s="468"/>
      <c r="W163" s="398"/>
      <c r="X163" s="398"/>
      <c r="Y163" s="398"/>
      <c r="Z163" s="398"/>
      <c r="AA163" s="496"/>
      <c r="AB163" s="496"/>
      <c r="AC163" s="653"/>
      <c r="AD163" s="150"/>
      <c r="AE163" s="151"/>
      <c r="AF163" s="152"/>
      <c r="AG163" s="152"/>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375"/>
      <c r="C164" s="373"/>
      <c r="D164" s="373"/>
      <c r="E164" s="375"/>
      <c r="F164" s="372"/>
      <c r="G164" s="667"/>
      <c r="H164" s="473"/>
      <c r="I164" s="433"/>
      <c r="J164" s="661"/>
      <c r="K164" s="661"/>
      <c r="L164" s="422"/>
      <c r="M164" s="423"/>
      <c r="N164" s="423"/>
      <c r="O164" s="423"/>
      <c r="P164" s="478"/>
      <c r="Q164" s="479"/>
      <c r="R164" s="661"/>
      <c r="S164" s="471"/>
      <c r="T164" s="468"/>
      <c r="U164" s="468"/>
      <c r="V164" s="468"/>
      <c r="W164" s="398"/>
      <c r="X164" s="398"/>
      <c r="Y164" s="398"/>
      <c r="Z164" s="398"/>
      <c r="AA164" s="496"/>
      <c r="AB164" s="496"/>
      <c r="AC164" s="653"/>
      <c r="AD164" s="150"/>
      <c r="AE164" s="147"/>
      <c r="AF164" s="152"/>
      <c r="AG164" s="152"/>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375"/>
      <c r="C165" s="373"/>
      <c r="D165" s="373"/>
      <c r="E165" s="375"/>
      <c r="F165" s="372"/>
      <c r="G165" s="667"/>
      <c r="H165" s="473"/>
      <c r="I165" s="433"/>
      <c r="J165" s="661"/>
      <c r="K165" s="661"/>
      <c r="L165" s="422"/>
      <c r="M165" s="423"/>
      <c r="N165" s="423"/>
      <c r="O165" s="423"/>
      <c r="P165" s="478"/>
      <c r="Q165" s="479"/>
      <c r="R165" s="661"/>
      <c r="S165" s="471"/>
      <c r="T165" s="468"/>
      <c r="U165" s="468"/>
      <c r="V165" s="468"/>
      <c r="W165" s="398"/>
      <c r="X165" s="398"/>
      <c r="Y165" s="398"/>
      <c r="Z165" s="398"/>
      <c r="AA165" s="496"/>
      <c r="AB165" s="496"/>
      <c r="AC165" s="653"/>
      <c r="AD165" s="150"/>
      <c r="AE165" s="147"/>
      <c r="AF165" s="152"/>
      <c r="AG165" s="152"/>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375"/>
      <c r="C166" s="374"/>
      <c r="D166" s="374"/>
      <c r="E166" s="375"/>
      <c r="F166" s="372"/>
      <c r="G166" s="667"/>
      <c r="H166" s="473"/>
      <c r="I166" s="433"/>
      <c r="J166" s="661"/>
      <c r="K166" s="661"/>
      <c r="L166" s="422"/>
      <c r="M166" s="423"/>
      <c r="N166" s="423"/>
      <c r="O166" s="423"/>
      <c r="P166" s="478"/>
      <c r="Q166" s="479"/>
      <c r="R166" s="661"/>
      <c r="S166" s="471"/>
      <c r="T166" s="468"/>
      <c r="U166" s="468"/>
      <c r="V166" s="468"/>
      <c r="W166" s="398"/>
      <c r="X166" s="398"/>
      <c r="Y166" s="398"/>
      <c r="Z166" s="398"/>
      <c r="AA166" s="496"/>
      <c r="AB166" s="496"/>
      <c r="AC166" s="653"/>
      <c r="AD166" s="218"/>
      <c r="AE166" s="143"/>
      <c r="AF166" s="148"/>
      <c r="AG166" s="148"/>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375"/>
      <c r="C167" s="144"/>
      <c r="D167" s="144"/>
      <c r="E167" s="375"/>
      <c r="F167" s="372"/>
      <c r="G167" s="667"/>
      <c r="H167" s="437"/>
      <c r="I167" s="430"/>
      <c r="J167" s="666"/>
      <c r="K167" s="666"/>
      <c r="L167" s="439"/>
      <c r="M167" s="448"/>
      <c r="N167" s="448"/>
      <c r="O167" s="448"/>
      <c r="P167" s="448"/>
      <c r="Q167" s="417"/>
      <c r="R167" s="666"/>
      <c r="S167" s="441"/>
      <c r="T167" s="444"/>
      <c r="U167" s="444"/>
      <c r="V167" s="394"/>
      <c r="W167" s="397"/>
      <c r="X167" s="397"/>
      <c r="Y167" s="397"/>
      <c r="Z167" s="397"/>
      <c r="AA167" s="389"/>
      <c r="AB167" s="401"/>
      <c r="AC167" s="642"/>
      <c r="AD167" s="288"/>
      <c r="AE167" s="54"/>
      <c r="AF167" s="400"/>
      <c r="AG167" s="400"/>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375"/>
      <c r="C168" s="144"/>
      <c r="D168" s="144"/>
      <c r="E168" s="375"/>
      <c r="F168" s="372"/>
      <c r="G168" s="667"/>
      <c r="H168" s="438"/>
      <c r="I168" s="431"/>
      <c r="J168" s="667"/>
      <c r="K168" s="667"/>
      <c r="L168" s="440"/>
      <c r="M168" s="449"/>
      <c r="N168" s="449"/>
      <c r="O168" s="449"/>
      <c r="P168" s="449"/>
      <c r="Q168" s="418"/>
      <c r="R168" s="667"/>
      <c r="S168" s="442"/>
      <c r="T168" s="444"/>
      <c r="U168" s="444"/>
      <c r="V168" s="395"/>
      <c r="W168" s="398"/>
      <c r="X168" s="398"/>
      <c r="Y168" s="398"/>
      <c r="Z168" s="398"/>
      <c r="AA168" s="390"/>
      <c r="AB168" s="390"/>
      <c r="AC168" s="643"/>
      <c r="AD168" s="88"/>
      <c r="AE168" s="53"/>
      <c r="AF168" s="400"/>
      <c r="AG168" s="400"/>
      <c r="AH168" s="2"/>
      <c r="AI168" s="2"/>
      <c r="AJ168" s="2"/>
      <c r="AK168" s="2"/>
      <c r="AL168" s="2"/>
      <c r="AM168" s="2"/>
      <c r="AN168" s="2"/>
      <c r="AO168" s="2"/>
      <c r="AP168" s="2"/>
      <c r="AQ168" s="2"/>
      <c r="AR168" s="2"/>
      <c r="AS168" s="2"/>
      <c r="AT168" s="2"/>
      <c r="AU168" s="2"/>
      <c r="AV168" s="2"/>
      <c r="AW168" s="2"/>
      <c r="AX168" s="2"/>
      <c r="AY168" s="2"/>
    </row>
    <row r="169" spans="1:51" s="4" customFormat="1">
      <c r="A169" s="2"/>
      <c r="B169" s="375"/>
      <c r="C169" s="144"/>
      <c r="D169" s="144"/>
      <c r="E169" s="375"/>
      <c r="F169" s="372"/>
      <c r="G169" s="667"/>
      <c r="H169" s="438"/>
      <c r="I169" s="431"/>
      <c r="J169" s="667"/>
      <c r="K169" s="667"/>
      <c r="L169" s="440"/>
      <c r="M169" s="449"/>
      <c r="N169" s="449"/>
      <c r="O169" s="449"/>
      <c r="P169" s="449"/>
      <c r="Q169" s="418"/>
      <c r="R169" s="667"/>
      <c r="S169" s="442"/>
      <c r="T169" s="444"/>
      <c r="U169" s="444"/>
      <c r="V169" s="395"/>
      <c r="W169" s="398"/>
      <c r="X169" s="398"/>
      <c r="Y169" s="398"/>
      <c r="Z169" s="398"/>
      <c r="AA169" s="390"/>
      <c r="AB169" s="390"/>
      <c r="AC169" s="643"/>
      <c r="AD169" s="88"/>
      <c r="AE169" s="53"/>
      <c r="AF169" s="400"/>
      <c r="AG169" s="400"/>
      <c r="AH169" s="2"/>
      <c r="AI169" s="2"/>
      <c r="AJ169" s="2"/>
      <c r="AK169" s="2"/>
      <c r="AL169" s="2"/>
      <c r="AM169" s="2"/>
      <c r="AN169" s="2"/>
      <c r="AO169" s="2"/>
      <c r="AP169" s="2"/>
      <c r="AQ169" s="2"/>
      <c r="AR169" s="2"/>
      <c r="AS169" s="2"/>
      <c r="AT169" s="2"/>
      <c r="AU169" s="2"/>
      <c r="AV169" s="2"/>
      <c r="AW169" s="2"/>
      <c r="AX169" s="2"/>
      <c r="AY169" s="2"/>
    </row>
    <row r="170" spans="1:51" s="4" customFormat="1">
      <c r="A170" s="2"/>
      <c r="B170" s="375"/>
      <c r="C170" s="144"/>
      <c r="D170" s="144"/>
      <c r="E170" s="375"/>
      <c r="F170" s="372"/>
      <c r="G170" s="667"/>
      <c r="H170" s="438"/>
      <c r="I170" s="431"/>
      <c r="J170" s="667"/>
      <c r="K170" s="667"/>
      <c r="L170" s="440"/>
      <c r="M170" s="449"/>
      <c r="N170" s="449"/>
      <c r="O170" s="449"/>
      <c r="P170" s="449"/>
      <c r="Q170" s="418"/>
      <c r="R170" s="667"/>
      <c r="S170" s="442"/>
      <c r="T170" s="444"/>
      <c r="U170" s="444"/>
      <c r="V170" s="395"/>
      <c r="W170" s="398"/>
      <c r="X170" s="398"/>
      <c r="Y170" s="398"/>
      <c r="Z170" s="398"/>
      <c r="AA170" s="390"/>
      <c r="AB170" s="390"/>
      <c r="AC170" s="643"/>
      <c r="AD170" s="88"/>
      <c r="AE170" s="53"/>
      <c r="AF170" s="400"/>
      <c r="AG170" s="400"/>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375"/>
      <c r="C171" s="144"/>
      <c r="D171" s="144"/>
      <c r="E171" s="375"/>
      <c r="F171" s="372"/>
      <c r="G171" s="667"/>
      <c r="H171" s="438"/>
      <c r="I171" s="431"/>
      <c r="J171" s="667"/>
      <c r="K171" s="667"/>
      <c r="L171" s="440"/>
      <c r="M171" s="449"/>
      <c r="N171" s="449"/>
      <c r="O171" s="449"/>
      <c r="P171" s="449"/>
      <c r="Q171" s="418"/>
      <c r="R171" s="667"/>
      <c r="S171" s="443"/>
      <c r="T171" s="444"/>
      <c r="U171" s="444"/>
      <c r="V171" s="396"/>
      <c r="W171" s="399"/>
      <c r="X171" s="399"/>
      <c r="Y171" s="399"/>
      <c r="Z171" s="399"/>
      <c r="AA171" s="391"/>
      <c r="AB171" s="393"/>
      <c r="AC171" s="644"/>
      <c r="AD171" s="88"/>
      <c r="AE171" s="53"/>
      <c r="AF171" s="400"/>
      <c r="AG171" s="400"/>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375"/>
      <c r="C172" s="144"/>
      <c r="D172" s="144"/>
      <c r="E172" s="375"/>
      <c r="F172" s="372"/>
      <c r="G172" s="667"/>
      <c r="H172" s="438"/>
      <c r="I172" s="431"/>
      <c r="J172" s="667"/>
      <c r="K172" s="667"/>
      <c r="L172" s="440"/>
      <c r="M172" s="449"/>
      <c r="N172" s="449"/>
      <c r="O172" s="449"/>
      <c r="P172" s="449"/>
      <c r="Q172" s="418"/>
      <c r="R172" s="667"/>
      <c r="S172" s="441"/>
      <c r="T172" s="445"/>
      <c r="U172" s="445"/>
      <c r="V172" s="394"/>
      <c r="W172" s="397"/>
      <c r="X172" s="397"/>
      <c r="Y172" s="397"/>
      <c r="Z172" s="397"/>
      <c r="AA172" s="389"/>
      <c r="AB172" s="392"/>
      <c r="AC172" s="645"/>
      <c r="AD172" s="88"/>
      <c r="AE172" s="53"/>
      <c r="AF172" s="400"/>
      <c r="AG172" s="400"/>
      <c r="AH172" s="2"/>
      <c r="AI172" s="2"/>
      <c r="AJ172" s="2"/>
      <c r="AK172" s="2"/>
      <c r="AL172" s="2"/>
      <c r="AM172" s="2"/>
      <c r="AN172" s="2"/>
      <c r="AO172" s="2"/>
      <c r="AP172" s="2"/>
      <c r="AQ172" s="2"/>
      <c r="AR172" s="2"/>
      <c r="AS172" s="2"/>
      <c r="AT172" s="2"/>
      <c r="AU172" s="2"/>
      <c r="AV172" s="2"/>
      <c r="AW172" s="2"/>
      <c r="AX172" s="2"/>
      <c r="AY172" s="2"/>
    </row>
    <row r="173" spans="1:51" s="4" customFormat="1">
      <c r="A173" s="2"/>
      <c r="B173" s="375"/>
      <c r="C173" s="144"/>
      <c r="D173" s="144"/>
      <c r="E173" s="375"/>
      <c r="F173" s="372"/>
      <c r="G173" s="667"/>
      <c r="H173" s="438"/>
      <c r="I173" s="431"/>
      <c r="J173" s="667"/>
      <c r="K173" s="667"/>
      <c r="L173" s="440"/>
      <c r="M173" s="449"/>
      <c r="N173" s="449"/>
      <c r="O173" s="449"/>
      <c r="P173" s="449"/>
      <c r="Q173" s="418"/>
      <c r="R173" s="667"/>
      <c r="S173" s="442"/>
      <c r="T173" s="446"/>
      <c r="U173" s="446"/>
      <c r="V173" s="395"/>
      <c r="W173" s="398"/>
      <c r="X173" s="398"/>
      <c r="Y173" s="398"/>
      <c r="Z173" s="398"/>
      <c r="AA173" s="390"/>
      <c r="AB173" s="390"/>
      <c r="AC173" s="643"/>
      <c r="AD173" s="88"/>
      <c r="AE173" s="53"/>
      <c r="AF173" s="400"/>
      <c r="AG173" s="400"/>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375"/>
      <c r="C174" s="144"/>
      <c r="D174" s="144"/>
      <c r="E174" s="375"/>
      <c r="F174" s="372"/>
      <c r="G174" s="667"/>
      <c r="H174" s="438"/>
      <c r="I174" s="431"/>
      <c r="J174" s="667"/>
      <c r="K174" s="667"/>
      <c r="L174" s="440"/>
      <c r="M174" s="449"/>
      <c r="N174" s="449"/>
      <c r="O174" s="449"/>
      <c r="P174" s="449"/>
      <c r="Q174" s="418"/>
      <c r="R174" s="667"/>
      <c r="S174" s="443"/>
      <c r="T174" s="446"/>
      <c r="U174" s="446"/>
      <c r="V174" s="396"/>
      <c r="W174" s="399"/>
      <c r="X174" s="399"/>
      <c r="Y174" s="399"/>
      <c r="Z174" s="399"/>
      <c r="AA174" s="390"/>
      <c r="AB174" s="390"/>
      <c r="AC174" s="643"/>
      <c r="AD174" s="289"/>
      <c r="AE174" s="290"/>
      <c r="AF174" s="400"/>
      <c r="AG174" s="400"/>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375"/>
      <c r="C175" s="144"/>
      <c r="D175" s="144"/>
      <c r="E175" s="375"/>
      <c r="F175" s="372"/>
      <c r="G175" s="667"/>
      <c r="H175" s="438"/>
      <c r="I175" s="431"/>
      <c r="J175" s="667"/>
      <c r="K175" s="667"/>
      <c r="L175" s="440"/>
      <c r="M175" s="449"/>
      <c r="N175" s="449"/>
      <c r="O175" s="449"/>
      <c r="P175" s="449"/>
      <c r="Q175" s="418"/>
      <c r="R175" s="667"/>
      <c r="S175" s="441"/>
      <c r="T175" s="444"/>
      <c r="U175" s="445"/>
      <c r="V175" s="394"/>
      <c r="W175" s="397"/>
      <c r="X175" s="397"/>
      <c r="Y175" s="397"/>
      <c r="Z175" s="397"/>
      <c r="AA175" s="389"/>
      <c r="AB175" s="392"/>
      <c r="AC175" s="645"/>
      <c r="AD175" s="291"/>
      <c r="AE175" s="54"/>
      <c r="AF175" s="400"/>
      <c r="AG175" s="400"/>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375"/>
      <c r="C176" s="144"/>
      <c r="D176" s="144"/>
      <c r="E176" s="375"/>
      <c r="F176" s="372"/>
      <c r="G176" s="667"/>
      <c r="H176" s="438"/>
      <c r="I176" s="431"/>
      <c r="J176" s="667"/>
      <c r="K176" s="667"/>
      <c r="L176" s="440"/>
      <c r="M176" s="449"/>
      <c r="N176" s="449"/>
      <c r="O176" s="449"/>
      <c r="P176" s="449"/>
      <c r="Q176" s="418"/>
      <c r="R176" s="667"/>
      <c r="S176" s="442"/>
      <c r="T176" s="444"/>
      <c r="U176" s="446"/>
      <c r="V176" s="395"/>
      <c r="W176" s="398"/>
      <c r="X176" s="398"/>
      <c r="Y176" s="398"/>
      <c r="Z176" s="398"/>
      <c r="AA176" s="390"/>
      <c r="AB176" s="390"/>
      <c r="AC176" s="643"/>
      <c r="AD176" s="292"/>
      <c r="AE176" s="53"/>
      <c r="AF176" s="400"/>
      <c r="AG176" s="400"/>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375"/>
      <c r="C177" s="144"/>
      <c r="D177" s="144"/>
      <c r="E177" s="375"/>
      <c r="F177" s="372"/>
      <c r="G177" s="667"/>
      <c r="H177" s="438"/>
      <c r="I177" s="431"/>
      <c r="J177" s="667"/>
      <c r="K177" s="667"/>
      <c r="L177" s="440"/>
      <c r="M177" s="449"/>
      <c r="N177" s="449"/>
      <c r="O177" s="449"/>
      <c r="P177" s="449"/>
      <c r="Q177" s="418"/>
      <c r="R177" s="667"/>
      <c r="S177" s="442"/>
      <c r="T177" s="444"/>
      <c r="U177" s="446"/>
      <c r="V177" s="395"/>
      <c r="W177" s="398"/>
      <c r="X177" s="398"/>
      <c r="Y177" s="398"/>
      <c r="Z177" s="398"/>
      <c r="AA177" s="390"/>
      <c r="AB177" s="390"/>
      <c r="AC177" s="643"/>
      <c r="AD177" s="88"/>
      <c r="AE177" s="53"/>
      <c r="AF177" s="400"/>
      <c r="AG177" s="400"/>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375"/>
      <c r="C178" s="144"/>
      <c r="D178" s="144"/>
      <c r="E178" s="375"/>
      <c r="F178" s="372"/>
      <c r="G178" s="667"/>
      <c r="H178" s="438"/>
      <c r="I178" s="431"/>
      <c r="J178" s="667"/>
      <c r="K178" s="667"/>
      <c r="L178" s="440"/>
      <c r="M178" s="449"/>
      <c r="N178" s="449"/>
      <c r="O178" s="449"/>
      <c r="P178" s="449"/>
      <c r="Q178" s="418"/>
      <c r="R178" s="667"/>
      <c r="S178" s="442"/>
      <c r="T178" s="444"/>
      <c r="U178" s="446"/>
      <c r="V178" s="395"/>
      <c r="W178" s="398"/>
      <c r="X178" s="398"/>
      <c r="Y178" s="398"/>
      <c r="Z178" s="398"/>
      <c r="AA178" s="390"/>
      <c r="AB178" s="390"/>
      <c r="AC178" s="643"/>
      <c r="AD178" s="88"/>
      <c r="AE178" s="53"/>
      <c r="AF178" s="400"/>
      <c r="AG178" s="400"/>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375"/>
      <c r="C179" s="144"/>
      <c r="D179" s="144"/>
      <c r="E179" s="375"/>
      <c r="F179" s="372"/>
      <c r="G179" s="667"/>
      <c r="H179" s="438"/>
      <c r="I179" s="431"/>
      <c r="J179" s="667"/>
      <c r="K179" s="667"/>
      <c r="L179" s="440"/>
      <c r="M179" s="449"/>
      <c r="N179" s="449"/>
      <c r="O179" s="449"/>
      <c r="P179" s="449"/>
      <c r="Q179" s="418"/>
      <c r="R179" s="667"/>
      <c r="S179" s="443"/>
      <c r="T179" s="444"/>
      <c r="U179" s="447"/>
      <c r="V179" s="396"/>
      <c r="W179" s="399"/>
      <c r="X179" s="399"/>
      <c r="Y179" s="399"/>
      <c r="Z179" s="399"/>
      <c r="AA179" s="391"/>
      <c r="AB179" s="393"/>
      <c r="AC179" s="644"/>
      <c r="AD179" s="88"/>
      <c r="AE179" s="53"/>
      <c r="AF179" s="400"/>
      <c r="AG179" s="400"/>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375"/>
      <c r="C180" s="144"/>
      <c r="D180" s="144"/>
      <c r="E180" s="375"/>
      <c r="F180" s="372"/>
      <c r="G180" s="667"/>
      <c r="H180" s="438"/>
      <c r="I180" s="431"/>
      <c r="J180" s="667"/>
      <c r="K180" s="667"/>
      <c r="L180" s="440"/>
      <c r="M180" s="449"/>
      <c r="N180" s="449"/>
      <c r="O180" s="449"/>
      <c r="P180" s="449"/>
      <c r="Q180" s="418"/>
      <c r="R180" s="667"/>
      <c r="S180" s="441"/>
      <c r="T180" s="447"/>
      <c r="U180" s="445"/>
      <c r="V180" s="394"/>
      <c r="W180" s="397"/>
      <c r="X180" s="397"/>
      <c r="Y180" s="397"/>
      <c r="Z180" s="397"/>
      <c r="AA180" s="389"/>
      <c r="AB180" s="392"/>
      <c r="AC180" s="645"/>
      <c r="AD180" s="88"/>
      <c r="AE180" s="53"/>
      <c r="AF180" s="400"/>
      <c r="AG180" s="400"/>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375"/>
      <c r="C181" s="144"/>
      <c r="D181" s="144"/>
      <c r="E181" s="375"/>
      <c r="F181" s="372"/>
      <c r="G181" s="667"/>
      <c r="H181" s="438"/>
      <c r="I181" s="431"/>
      <c r="J181" s="667"/>
      <c r="K181" s="667"/>
      <c r="L181" s="440"/>
      <c r="M181" s="449"/>
      <c r="N181" s="449"/>
      <c r="O181" s="449"/>
      <c r="P181" s="449"/>
      <c r="Q181" s="418"/>
      <c r="R181" s="667"/>
      <c r="S181" s="442"/>
      <c r="T181" s="444"/>
      <c r="U181" s="446"/>
      <c r="V181" s="395"/>
      <c r="W181" s="398"/>
      <c r="X181" s="398"/>
      <c r="Y181" s="398"/>
      <c r="Z181" s="398"/>
      <c r="AA181" s="390"/>
      <c r="AB181" s="390"/>
      <c r="AC181" s="643"/>
      <c r="AD181" s="88"/>
      <c r="AE181" s="53"/>
      <c r="AF181" s="400"/>
      <c r="AG181" s="400"/>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375"/>
      <c r="C182" s="144"/>
      <c r="D182" s="144"/>
      <c r="E182" s="375"/>
      <c r="F182" s="372"/>
      <c r="G182" s="667"/>
      <c r="H182" s="438"/>
      <c r="I182" s="431"/>
      <c r="J182" s="667"/>
      <c r="K182" s="667"/>
      <c r="L182" s="440"/>
      <c r="M182" s="449"/>
      <c r="N182" s="449"/>
      <c r="O182" s="449"/>
      <c r="P182" s="449"/>
      <c r="Q182" s="418"/>
      <c r="R182" s="667"/>
      <c r="S182" s="442"/>
      <c r="T182" s="444"/>
      <c r="U182" s="446"/>
      <c r="V182" s="395"/>
      <c r="W182" s="398"/>
      <c r="X182" s="398"/>
      <c r="Y182" s="398"/>
      <c r="Z182" s="398"/>
      <c r="AA182" s="390"/>
      <c r="AB182" s="390"/>
      <c r="AC182" s="643"/>
      <c r="AD182" s="88"/>
      <c r="AE182" s="54"/>
      <c r="AF182" s="400"/>
      <c r="AG182" s="400"/>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375"/>
      <c r="C183" s="144"/>
      <c r="D183" s="144"/>
      <c r="E183" s="375"/>
      <c r="F183" s="372"/>
      <c r="G183" s="667"/>
      <c r="H183" s="438"/>
      <c r="I183" s="431"/>
      <c r="J183" s="667"/>
      <c r="K183" s="667"/>
      <c r="L183" s="440"/>
      <c r="M183" s="449"/>
      <c r="N183" s="449"/>
      <c r="O183" s="449"/>
      <c r="P183" s="449"/>
      <c r="Q183" s="418"/>
      <c r="R183" s="667"/>
      <c r="S183" s="442"/>
      <c r="T183" s="444"/>
      <c r="U183" s="446"/>
      <c r="V183" s="395"/>
      <c r="W183" s="398"/>
      <c r="X183" s="398"/>
      <c r="Y183" s="398"/>
      <c r="Z183" s="398"/>
      <c r="AA183" s="390"/>
      <c r="AB183" s="390"/>
      <c r="AC183" s="643"/>
      <c r="AD183" s="88"/>
      <c r="AE183" s="54"/>
      <c r="AF183" s="400"/>
      <c r="AG183" s="400"/>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375"/>
      <c r="C184" s="144"/>
      <c r="D184" s="144"/>
      <c r="E184" s="375"/>
      <c r="F184" s="372"/>
      <c r="G184" s="668"/>
      <c r="H184" s="438"/>
      <c r="I184" s="431"/>
      <c r="J184" s="667"/>
      <c r="K184" s="667"/>
      <c r="L184" s="440"/>
      <c r="M184" s="449"/>
      <c r="N184" s="449"/>
      <c r="O184" s="449"/>
      <c r="P184" s="449"/>
      <c r="Q184" s="418"/>
      <c r="R184" s="668"/>
      <c r="S184" s="443"/>
      <c r="T184" s="445"/>
      <c r="U184" s="446"/>
      <c r="V184" s="396"/>
      <c r="W184" s="399"/>
      <c r="X184" s="399"/>
      <c r="Y184" s="399"/>
      <c r="Z184" s="399"/>
      <c r="AA184" s="390"/>
      <c r="AB184" s="390"/>
      <c r="AC184" s="656"/>
      <c r="AD184" s="88"/>
      <c r="AE184" s="293"/>
      <c r="AF184" s="400"/>
      <c r="AG184" s="405"/>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375"/>
      <c r="C185" s="2"/>
      <c r="D185" s="2"/>
      <c r="E185" s="375"/>
      <c r="F185" s="372"/>
      <c r="G185" s="666"/>
      <c r="H185" s="402"/>
      <c r="I185" s="403"/>
      <c r="J185" s="670"/>
      <c r="K185" s="670"/>
      <c r="L185" s="422"/>
      <c r="M185" s="423"/>
      <c r="N185" s="423"/>
      <c r="O185" s="423"/>
      <c r="P185" s="423"/>
      <c r="Q185" s="427"/>
      <c r="R185" s="663"/>
      <c r="S185" s="433"/>
      <c r="T185" s="434"/>
      <c r="U185" s="434"/>
      <c r="V185" s="452"/>
      <c r="W185" s="419"/>
      <c r="X185" s="420"/>
      <c r="Y185" s="420"/>
      <c r="Z185" s="420"/>
      <c r="AA185" s="466"/>
      <c r="AB185" s="450"/>
      <c r="AC185" s="657"/>
      <c r="AD185" s="219"/>
      <c r="AE185" s="147"/>
      <c r="AF185" s="458"/>
      <c r="AG185" s="450"/>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375"/>
      <c r="C186" s="2"/>
      <c r="D186" s="2"/>
      <c r="E186" s="375"/>
      <c r="F186" s="372"/>
      <c r="G186" s="667"/>
      <c r="H186" s="402"/>
      <c r="I186" s="403"/>
      <c r="J186" s="670"/>
      <c r="K186" s="670"/>
      <c r="L186" s="422"/>
      <c r="M186" s="423"/>
      <c r="N186" s="423"/>
      <c r="O186" s="423"/>
      <c r="P186" s="423"/>
      <c r="Q186" s="428"/>
      <c r="R186" s="664"/>
      <c r="S186" s="433"/>
      <c r="T186" s="435"/>
      <c r="U186" s="436"/>
      <c r="V186" s="453"/>
      <c r="W186" s="398"/>
      <c r="X186" s="421"/>
      <c r="Y186" s="421"/>
      <c r="Z186" s="421"/>
      <c r="AA186" s="466"/>
      <c r="AB186" s="455"/>
      <c r="AC186" s="658"/>
      <c r="AD186" s="219"/>
      <c r="AE186" s="55"/>
      <c r="AF186" s="459"/>
      <c r="AG186" s="451"/>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375"/>
      <c r="C187" s="2"/>
      <c r="D187" s="2"/>
      <c r="E187" s="375"/>
      <c r="F187" s="372"/>
      <c r="G187" s="667"/>
      <c r="H187" s="402"/>
      <c r="I187" s="403"/>
      <c r="J187" s="670"/>
      <c r="K187" s="670"/>
      <c r="L187" s="422"/>
      <c r="M187" s="423"/>
      <c r="N187" s="423"/>
      <c r="O187" s="423"/>
      <c r="P187" s="423"/>
      <c r="Q187" s="428"/>
      <c r="R187" s="664"/>
      <c r="S187" s="433"/>
      <c r="T187" s="435"/>
      <c r="U187" s="436"/>
      <c r="V187" s="453"/>
      <c r="W187" s="398"/>
      <c r="X187" s="421"/>
      <c r="Y187" s="421"/>
      <c r="Z187" s="421"/>
      <c r="AA187" s="466"/>
      <c r="AB187" s="455"/>
      <c r="AC187" s="658"/>
      <c r="AD187" s="219"/>
      <c r="AE187" s="55"/>
      <c r="AF187" s="459"/>
      <c r="AG187" s="451"/>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375"/>
      <c r="C188" s="2"/>
      <c r="D188" s="2"/>
      <c r="E188" s="375"/>
      <c r="F188" s="372"/>
      <c r="G188" s="667"/>
      <c r="H188" s="402"/>
      <c r="I188" s="403"/>
      <c r="J188" s="670"/>
      <c r="K188" s="670"/>
      <c r="L188" s="422"/>
      <c r="M188" s="423"/>
      <c r="N188" s="423"/>
      <c r="O188" s="423"/>
      <c r="P188" s="423"/>
      <c r="Q188" s="428"/>
      <c r="R188" s="664"/>
      <c r="S188" s="433"/>
      <c r="T188" s="435"/>
      <c r="U188" s="436"/>
      <c r="V188" s="453"/>
      <c r="W188" s="398"/>
      <c r="X188" s="421"/>
      <c r="Y188" s="421"/>
      <c r="Z188" s="421"/>
      <c r="AA188" s="466"/>
      <c r="AB188" s="455"/>
      <c r="AC188" s="658"/>
      <c r="AD188" s="219"/>
      <c r="AE188" s="55"/>
      <c r="AF188" s="459"/>
      <c r="AG188" s="451"/>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375"/>
      <c r="C189" s="2"/>
      <c r="D189" s="2"/>
      <c r="E189" s="375"/>
      <c r="F189" s="372"/>
      <c r="G189" s="667"/>
      <c r="H189" s="402"/>
      <c r="I189" s="403"/>
      <c r="J189" s="670"/>
      <c r="K189" s="670"/>
      <c r="L189" s="422"/>
      <c r="M189" s="423"/>
      <c r="N189" s="423"/>
      <c r="O189" s="423"/>
      <c r="P189" s="423"/>
      <c r="Q189" s="428"/>
      <c r="R189" s="664"/>
      <c r="S189" s="433"/>
      <c r="T189" s="435"/>
      <c r="U189" s="436"/>
      <c r="V189" s="453"/>
      <c r="W189" s="398"/>
      <c r="X189" s="421"/>
      <c r="Y189" s="421"/>
      <c r="Z189" s="421"/>
      <c r="AA189" s="466"/>
      <c r="AB189" s="455"/>
      <c r="AC189" s="658"/>
      <c r="AD189" s="219"/>
      <c r="AE189" s="55"/>
      <c r="AF189" s="459"/>
      <c r="AG189" s="451"/>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375"/>
      <c r="C190" s="2"/>
      <c r="D190" s="2"/>
      <c r="E190" s="375"/>
      <c r="F190" s="372"/>
      <c r="G190" s="667"/>
      <c r="H190" s="402"/>
      <c r="I190" s="403"/>
      <c r="J190" s="670"/>
      <c r="K190" s="670"/>
      <c r="L190" s="422"/>
      <c r="M190" s="423"/>
      <c r="N190" s="423"/>
      <c r="O190" s="423"/>
      <c r="P190" s="423"/>
      <c r="Q190" s="428"/>
      <c r="R190" s="664"/>
      <c r="S190" s="433"/>
      <c r="T190" s="435"/>
      <c r="U190" s="436"/>
      <c r="V190" s="453"/>
      <c r="W190" s="398"/>
      <c r="X190" s="421"/>
      <c r="Y190" s="421"/>
      <c r="Z190" s="421"/>
      <c r="AA190" s="466"/>
      <c r="AB190" s="455"/>
      <c r="AC190" s="658"/>
      <c r="AD190" s="219"/>
      <c r="AE190" s="55"/>
      <c r="AF190" s="459"/>
      <c r="AG190" s="451"/>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375"/>
      <c r="C191" s="2"/>
      <c r="D191" s="2"/>
      <c r="E191" s="375"/>
      <c r="F191" s="372"/>
      <c r="G191" s="667"/>
      <c r="H191" s="402"/>
      <c r="I191" s="403"/>
      <c r="J191" s="670"/>
      <c r="K191" s="670"/>
      <c r="L191" s="422"/>
      <c r="M191" s="423"/>
      <c r="N191" s="423"/>
      <c r="O191" s="423"/>
      <c r="P191" s="423"/>
      <c r="Q191" s="428"/>
      <c r="R191" s="664"/>
      <c r="S191" s="433"/>
      <c r="T191" s="435"/>
      <c r="U191" s="436"/>
      <c r="V191" s="453"/>
      <c r="W191" s="398"/>
      <c r="X191" s="421"/>
      <c r="Y191" s="421"/>
      <c r="Z191" s="421"/>
      <c r="AA191" s="466"/>
      <c r="AB191" s="455"/>
      <c r="AC191" s="658"/>
      <c r="AD191" s="219"/>
      <c r="AE191" s="55"/>
      <c r="AF191" s="459"/>
      <c r="AG191" s="451"/>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375"/>
      <c r="C192" s="2"/>
      <c r="D192" s="2"/>
      <c r="E192" s="375"/>
      <c r="F192" s="372"/>
      <c r="G192" s="667"/>
      <c r="H192" s="402"/>
      <c r="I192" s="403"/>
      <c r="J192" s="670"/>
      <c r="K192" s="670"/>
      <c r="L192" s="422"/>
      <c r="M192" s="423"/>
      <c r="N192" s="423"/>
      <c r="O192" s="423"/>
      <c r="P192" s="423"/>
      <c r="Q192" s="428"/>
      <c r="R192" s="664"/>
      <c r="S192" s="433"/>
      <c r="T192" s="435"/>
      <c r="U192" s="436"/>
      <c r="V192" s="454"/>
      <c r="W192" s="399"/>
      <c r="X192" s="421"/>
      <c r="Y192" s="421"/>
      <c r="Z192" s="421"/>
      <c r="AA192" s="466"/>
      <c r="AB192" s="455"/>
      <c r="AC192" s="658"/>
      <c r="AD192" s="219"/>
      <c r="AE192" s="55"/>
      <c r="AF192" s="459"/>
      <c r="AG192" s="451"/>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375"/>
      <c r="C193" s="2"/>
      <c r="D193" s="2"/>
      <c r="E193" s="375"/>
      <c r="F193" s="372"/>
      <c r="G193" s="667"/>
      <c r="H193" s="402"/>
      <c r="I193" s="403"/>
      <c r="J193" s="670"/>
      <c r="K193" s="670"/>
      <c r="L193" s="422"/>
      <c r="M193" s="423"/>
      <c r="N193" s="423"/>
      <c r="O193" s="423"/>
      <c r="P193" s="423"/>
      <c r="Q193" s="428"/>
      <c r="R193" s="664"/>
      <c r="S193" s="433"/>
      <c r="T193" s="434"/>
      <c r="U193" s="434"/>
      <c r="V193" s="452"/>
      <c r="W193" s="419"/>
      <c r="X193" s="420"/>
      <c r="Y193" s="420"/>
      <c r="Z193" s="420"/>
      <c r="AA193" s="460"/>
      <c r="AB193" s="450"/>
      <c r="AC193" s="657"/>
      <c r="AD193" s="219"/>
      <c r="AE193" s="55"/>
      <c r="AF193" s="458"/>
      <c r="AG193" s="450"/>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375"/>
      <c r="C194" s="2"/>
      <c r="D194" s="2"/>
      <c r="E194" s="375"/>
      <c r="F194" s="372"/>
      <c r="G194" s="667"/>
      <c r="H194" s="402"/>
      <c r="I194" s="403"/>
      <c r="J194" s="670"/>
      <c r="K194" s="670"/>
      <c r="L194" s="422"/>
      <c r="M194" s="423"/>
      <c r="N194" s="423"/>
      <c r="O194" s="423"/>
      <c r="P194" s="423"/>
      <c r="Q194" s="428"/>
      <c r="R194" s="664"/>
      <c r="S194" s="433"/>
      <c r="T194" s="435"/>
      <c r="U194" s="436"/>
      <c r="V194" s="453"/>
      <c r="W194" s="398"/>
      <c r="X194" s="421"/>
      <c r="Y194" s="421"/>
      <c r="Z194" s="421"/>
      <c r="AA194" s="461"/>
      <c r="AB194" s="455"/>
      <c r="AC194" s="658"/>
      <c r="AD194" s="219"/>
      <c r="AE194" s="147"/>
      <c r="AF194" s="459"/>
      <c r="AG194" s="451"/>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375"/>
      <c r="C195" s="2"/>
      <c r="D195" s="2"/>
      <c r="E195" s="375"/>
      <c r="F195" s="372"/>
      <c r="G195" s="667"/>
      <c r="H195" s="402"/>
      <c r="I195" s="403"/>
      <c r="J195" s="670"/>
      <c r="K195" s="670"/>
      <c r="L195" s="422"/>
      <c r="M195" s="423"/>
      <c r="N195" s="423"/>
      <c r="O195" s="423"/>
      <c r="P195" s="423"/>
      <c r="Q195" s="428"/>
      <c r="R195" s="664"/>
      <c r="S195" s="433"/>
      <c r="T195" s="435"/>
      <c r="U195" s="436"/>
      <c r="V195" s="453"/>
      <c r="W195" s="398"/>
      <c r="X195" s="421"/>
      <c r="Y195" s="421"/>
      <c r="Z195" s="421"/>
      <c r="AA195" s="461"/>
      <c r="AB195" s="455"/>
      <c r="AC195" s="658"/>
      <c r="AD195" s="219"/>
      <c r="AE195" s="147"/>
      <c r="AF195" s="459"/>
      <c r="AG195" s="451"/>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375"/>
      <c r="C196" s="2"/>
      <c r="D196" s="2"/>
      <c r="E196" s="375"/>
      <c r="F196" s="372"/>
      <c r="G196" s="667"/>
      <c r="H196" s="402"/>
      <c r="I196" s="403"/>
      <c r="J196" s="670"/>
      <c r="K196" s="670"/>
      <c r="L196" s="422"/>
      <c r="M196" s="423"/>
      <c r="N196" s="423"/>
      <c r="O196" s="423"/>
      <c r="P196" s="423"/>
      <c r="Q196" s="428"/>
      <c r="R196" s="664"/>
      <c r="S196" s="433"/>
      <c r="T196" s="435"/>
      <c r="U196" s="436"/>
      <c r="V196" s="454"/>
      <c r="W196" s="399"/>
      <c r="X196" s="421"/>
      <c r="Y196" s="421"/>
      <c r="Z196" s="421"/>
      <c r="AA196" s="462"/>
      <c r="AB196" s="455"/>
      <c r="AC196" s="658"/>
      <c r="AD196" s="219"/>
      <c r="AE196" s="147"/>
      <c r="AF196" s="459"/>
      <c r="AG196" s="451"/>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375"/>
      <c r="C197" s="2"/>
      <c r="D197" s="2"/>
      <c r="E197" s="375"/>
      <c r="F197" s="372"/>
      <c r="G197" s="667"/>
      <c r="H197" s="402"/>
      <c r="I197" s="403"/>
      <c r="J197" s="670"/>
      <c r="K197" s="670"/>
      <c r="L197" s="422"/>
      <c r="M197" s="423"/>
      <c r="N197" s="423"/>
      <c r="O197" s="423"/>
      <c r="P197" s="423"/>
      <c r="Q197" s="428"/>
      <c r="R197" s="664"/>
      <c r="S197" s="433"/>
      <c r="T197" s="434"/>
      <c r="U197" s="434"/>
      <c r="V197" s="452"/>
      <c r="W197" s="419"/>
      <c r="X197" s="420"/>
      <c r="Y197" s="420"/>
      <c r="Z197" s="420"/>
      <c r="AA197" s="460"/>
      <c r="AB197" s="450"/>
      <c r="AC197" s="657"/>
      <c r="AD197" s="219"/>
      <c r="AE197" s="147"/>
      <c r="AF197" s="458"/>
      <c r="AG197" s="450"/>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375"/>
      <c r="C198" s="2"/>
      <c r="D198" s="2"/>
      <c r="E198" s="375"/>
      <c r="F198" s="372"/>
      <c r="G198" s="667"/>
      <c r="H198" s="402"/>
      <c r="I198" s="403"/>
      <c r="J198" s="670"/>
      <c r="K198" s="670"/>
      <c r="L198" s="422"/>
      <c r="M198" s="423"/>
      <c r="N198" s="423"/>
      <c r="O198" s="423"/>
      <c r="P198" s="423"/>
      <c r="Q198" s="428"/>
      <c r="R198" s="664"/>
      <c r="S198" s="433"/>
      <c r="T198" s="435"/>
      <c r="U198" s="436"/>
      <c r="V198" s="453"/>
      <c r="W198" s="398"/>
      <c r="X198" s="421"/>
      <c r="Y198" s="421"/>
      <c r="Z198" s="421"/>
      <c r="AA198" s="461"/>
      <c r="AB198" s="455"/>
      <c r="AC198" s="658"/>
      <c r="AD198" s="219"/>
      <c r="AE198" s="55"/>
      <c r="AF198" s="459"/>
      <c r="AG198" s="451"/>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375"/>
      <c r="C199" s="2"/>
      <c r="D199" s="2"/>
      <c r="E199" s="375"/>
      <c r="F199" s="372"/>
      <c r="G199" s="667"/>
      <c r="H199" s="402"/>
      <c r="I199" s="403"/>
      <c r="J199" s="670"/>
      <c r="K199" s="670"/>
      <c r="L199" s="422"/>
      <c r="M199" s="423"/>
      <c r="N199" s="423"/>
      <c r="O199" s="423"/>
      <c r="P199" s="423"/>
      <c r="Q199" s="428"/>
      <c r="R199" s="664"/>
      <c r="S199" s="433"/>
      <c r="T199" s="435"/>
      <c r="U199" s="436"/>
      <c r="V199" s="453"/>
      <c r="W199" s="398"/>
      <c r="X199" s="421"/>
      <c r="Y199" s="421"/>
      <c r="Z199" s="421"/>
      <c r="AA199" s="461"/>
      <c r="AB199" s="455"/>
      <c r="AC199" s="658"/>
      <c r="AD199" s="219"/>
      <c r="AE199" s="55"/>
      <c r="AF199" s="459"/>
      <c r="AG199" s="451"/>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375"/>
      <c r="C200" s="2"/>
      <c r="D200" s="2"/>
      <c r="E200" s="375"/>
      <c r="F200" s="372"/>
      <c r="G200" s="667"/>
      <c r="H200" s="402"/>
      <c r="I200" s="403"/>
      <c r="J200" s="670"/>
      <c r="K200" s="670"/>
      <c r="L200" s="422"/>
      <c r="M200" s="423"/>
      <c r="N200" s="423"/>
      <c r="O200" s="423"/>
      <c r="P200" s="423"/>
      <c r="Q200" s="428"/>
      <c r="R200" s="664"/>
      <c r="S200" s="433"/>
      <c r="T200" s="435"/>
      <c r="U200" s="436"/>
      <c r="V200" s="453"/>
      <c r="W200" s="398"/>
      <c r="X200" s="421"/>
      <c r="Y200" s="421"/>
      <c r="Z200" s="421"/>
      <c r="AA200" s="461"/>
      <c r="AB200" s="455"/>
      <c r="AC200" s="658"/>
      <c r="AD200" s="219"/>
      <c r="AE200" s="55"/>
      <c r="AF200" s="459"/>
      <c r="AG200" s="451"/>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375"/>
      <c r="C201" s="2"/>
      <c r="D201" s="2"/>
      <c r="E201" s="375"/>
      <c r="F201" s="372"/>
      <c r="G201" s="667"/>
      <c r="H201" s="402"/>
      <c r="I201" s="403"/>
      <c r="J201" s="670"/>
      <c r="K201" s="670"/>
      <c r="L201" s="422"/>
      <c r="M201" s="423"/>
      <c r="N201" s="423"/>
      <c r="O201" s="423"/>
      <c r="P201" s="423"/>
      <c r="Q201" s="428"/>
      <c r="R201" s="664"/>
      <c r="S201" s="433"/>
      <c r="T201" s="435"/>
      <c r="U201" s="436"/>
      <c r="V201" s="453"/>
      <c r="W201" s="398"/>
      <c r="X201" s="421"/>
      <c r="Y201" s="421"/>
      <c r="Z201" s="421"/>
      <c r="AA201" s="461"/>
      <c r="AB201" s="455"/>
      <c r="AC201" s="658"/>
      <c r="AD201" s="219"/>
      <c r="AE201" s="55"/>
      <c r="AF201" s="459"/>
      <c r="AG201" s="451"/>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375"/>
      <c r="C202" s="2"/>
      <c r="D202" s="2"/>
      <c r="E202" s="375"/>
      <c r="F202" s="372"/>
      <c r="G202" s="667"/>
      <c r="H202" s="402"/>
      <c r="I202" s="403"/>
      <c r="J202" s="670"/>
      <c r="K202" s="670"/>
      <c r="L202" s="422"/>
      <c r="M202" s="423"/>
      <c r="N202" s="423"/>
      <c r="O202" s="423"/>
      <c r="P202" s="423"/>
      <c r="Q202" s="428"/>
      <c r="R202" s="664"/>
      <c r="S202" s="433"/>
      <c r="T202" s="435"/>
      <c r="U202" s="436"/>
      <c r="V202" s="453"/>
      <c r="W202" s="398"/>
      <c r="X202" s="421"/>
      <c r="Y202" s="421"/>
      <c r="Z202" s="421"/>
      <c r="AA202" s="461"/>
      <c r="AB202" s="455"/>
      <c r="AC202" s="658"/>
      <c r="AD202" s="219"/>
      <c r="AE202" s="55"/>
      <c r="AF202" s="459"/>
      <c r="AG202" s="451"/>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375"/>
      <c r="C203" s="2"/>
      <c r="D203" s="2"/>
      <c r="E203" s="375"/>
      <c r="F203" s="372"/>
      <c r="G203" s="667"/>
      <c r="H203" s="402"/>
      <c r="I203" s="403"/>
      <c r="J203" s="670"/>
      <c r="K203" s="670"/>
      <c r="L203" s="422"/>
      <c r="M203" s="423"/>
      <c r="N203" s="423"/>
      <c r="O203" s="423"/>
      <c r="P203" s="423"/>
      <c r="Q203" s="428"/>
      <c r="R203" s="664"/>
      <c r="S203" s="433"/>
      <c r="T203" s="435"/>
      <c r="U203" s="436"/>
      <c r="V203" s="454"/>
      <c r="W203" s="399"/>
      <c r="X203" s="421"/>
      <c r="Y203" s="421"/>
      <c r="Z203" s="421"/>
      <c r="AA203" s="462"/>
      <c r="AB203" s="455"/>
      <c r="AC203" s="658"/>
      <c r="AD203" s="219"/>
      <c r="AE203" s="55"/>
      <c r="AF203" s="459"/>
      <c r="AG203" s="451"/>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375"/>
      <c r="C204" s="2"/>
      <c r="D204" s="2"/>
      <c r="E204" s="375"/>
      <c r="F204" s="372"/>
      <c r="G204" s="667"/>
      <c r="H204" s="402"/>
      <c r="I204" s="403"/>
      <c r="J204" s="670"/>
      <c r="K204" s="670"/>
      <c r="L204" s="422"/>
      <c r="M204" s="423"/>
      <c r="N204" s="423"/>
      <c r="O204" s="423"/>
      <c r="P204" s="423"/>
      <c r="Q204" s="428"/>
      <c r="R204" s="664"/>
      <c r="S204" s="433"/>
      <c r="T204" s="434"/>
      <c r="U204" s="434"/>
      <c r="V204" s="452"/>
      <c r="W204" s="419"/>
      <c r="X204" s="420"/>
      <c r="Y204" s="420"/>
      <c r="Z204" s="420"/>
      <c r="AA204" s="460"/>
      <c r="AB204" s="450"/>
      <c r="AC204" s="657"/>
      <c r="AD204" s="219"/>
      <c r="AE204" s="55"/>
      <c r="AF204" s="458"/>
      <c r="AG204" s="450"/>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375"/>
      <c r="C205" s="2"/>
      <c r="D205" s="2"/>
      <c r="E205" s="375"/>
      <c r="F205" s="372"/>
      <c r="G205" s="667"/>
      <c r="H205" s="402"/>
      <c r="I205" s="403"/>
      <c r="J205" s="670"/>
      <c r="K205" s="670"/>
      <c r="L205" s="422"/>
      <c r="M205" s="423"/>
      <c r="N205" s="423"/>
      <c r="O205" s="423"/>
      <c r="P205" s="423"/>
      <c r="Q205" s="428"/>
      <c r="R205" s="664"/>
      <c r="S205" s="433"/>
      <c r="T205" s="435"/>
      <c r="U205" s="436"/>
      <c r="V205" s="453"/>
      <c r="W205" s="398"/>
      <c r="X205" s="421"/>
      <c r="Y205" s="421"/>
      <c r="Z205" s="421"/>
      <c r="AA205" s="461"/>
      <c r="AB205" s="455"/>
      <c r="AC205" s="658"/>
      <c r="AD205" s="219"/>
      <c r="AE205" s="55"/>
      <c r="AF205" s="459"/>
      <c r="AG205" s="451"/>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375"/>
      <c r="C206" s="2"/>
      <c r="D206" s="2"/>
      <c r="E206" s="375"/>
      <c r="F206" s="372"/>
      <c r="G206" s="667"/>
      <c r="H206" s="402"/>
      <c r="I206" s="403"/>
      <c r="J206" s="670"/>
      <c r="K206" s="670"/>
      <c r="L206" s="422"/>
      <c r="M206" s="423"/>
      <c r="N206" s="423"/>
      <c r="O206" s="423"/>
      <c r="P206" s="423"/>
      <c r="Q206" s="428"/>
      <c r="R206" s="664"/>
      <c r="S206" s="433"/>
      <c r="T206" s="435"/>
      <c r="U206" s="436"/>
      <c r="V206" s="453"/>
      <c r="W206" s="398"/>
      <c r="X206" s="421"/>
      <c r="Y206" s="421"/>
      <c r="Z206" s="421"/>
      <c r="AA206" s="461"/>
      <c r="AB206" s="455"/>
      <c r="AC206" s="658"/>
      <c r="AD206" s="219"/>
      <c r="AE206" s="55"/>
      <c r="AF206" s="459"/>
      <c r="AG206" s="451"/>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375"/>
      <c r="C207" s="2"/>
      <c r="D207" s="2"/>
      <c r="E207" s="375"/>
      <c r="F207" s="372"/>
      <c r="G207" s="667"/>
      <c r="H207" s="402"/>
      <c r="I207" s="403"/>
      <c r="J207" s="670"/>
      <c r="K207" s="670"/>
      <c r="L207" s="422"/>
      <c r="M207" s="423"/>
      <c r="N207" s="423"/>
      <c r="O207" s="423"/>
      <c r="P207" s="423"/>
      <c r="Q207" s="428"/>
      <c r="R207" s="664"/>
      <c r="S207" s="433"/>
      <c r="T207" s="435"/>
      <c r="U207" s="436"/>
      <c r="V207" s="454"/>
      <c r="W207" s="399"/>
      <c r="X207" s="421"/>
      <c r="Y207" s="421"/>
      <c r="Z207" s="421"/>
      <c r="AA207" s="462"/>
      <c r="AB207" s="455"/>
      <c r="AC207" s="658"/>
      <c r="AD207" s="219"/>
      <c r="AE207" s="55"/>
      <c r="AF207" s="459"/>
      <c r="AG207" s="451"/>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375"/>
      <c r="C208" s="2"/>
      <c r="D208" s="2"/>
      <c r="E208" s="375"/>
      <c r="F208" s="372"/>
      <c r="G208" s="667"/>
      <c r="H208" s="402"/>
      <c r="I208" s="403"/>
      <c r="J208" s="670"/>
      <c r="K208" s="670"/>
      <c r="L208" s="422"/>
      <c r="M208" s="423"/>
      <c r="N208" s="423"/>
      <c r="O208" s="423"/>
      <c r="P208" s="423"/>
      <c r="Q208" s="428"/>
      <c r="R208" s="664"/>
      <c r="S208" s="433"/>
      <c r="T208" s="434"/>
      <c r="U208" s="434"/>
      <c r="V208" s="452"/>
      <c r="W208" s="419"/>
      <c r="X208" s="420"/>
      <c r="Y208" s="420"/>
      <c r="Z208" s="420"/>
      <c r="AA208" s="460"/>
      <c r="AB208" s="450"/>
      <c r="AC208" s="659"/>
      <c r="AD208" s="219"/>
      <c r="AE208" s="147"/>
      <c r="AF208" s="458"/>
      <c r="AG208" s="450"/>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375"/>
      <c r="C209" s="2"/>
      <c r="D209" s="2"/>
      <c r="E209" s="375"/>
      <c r="F209" s="372"/>
      <c r="G209" s="667"/>
      <c r="H209" s="402"/>
      <c r="I209" s="403"/>
      <c r="J209" s="670"/>
      <c r="K209" s="670"/>
      <c r="L209" s="422"/>
      <c r="M209" s="423"/>
      <c r="N209" s="423"/>
      <c r="O209" s="423"/>
      <c r="P209" s="423"/>
      <c r="Q209" s="428"/>
      <c r="R209" s="664"/>
      <c r="S209" s="433"/>
      <c r="T209" s="436"/>
      <c r="U209" s="436"/>
      <c r="V209" s="453"/>
      <c r="W209" s="398"/>
      <c r="X209" s="421"/>
      <c r="Y209" s="421"/>
      <c r="Z209" s="421"/>
      <c r="AA209" s="461"/>
      <c r="AB209" s="455"/>
      <c r="AC209" s="658"/>
      <c r="AD209" s="219"/>
      <c r="AE209" s="55"/>
      <c r="AF209" s="459"/>
      <c r="AG209" s="451"/>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375"/>
      <c r="C210" s="2"/>
      <c r="D210" s="2"/>
      <c r="E210" s="375"/>
      <c r="F210" s="372"/>
      <c r="G210" s="667"/>
      <c r="H210" s="402"/>
      <c r="I210" s="403"/>
      <c r="J210" s="670"/>
      <c r="K210" s="670"/>
      <c r="L210" s="422"/>
      <c r="M210" s="423"/>
      <c r="N210" s="423"/>
      <c r="O210" s="423"/>
      <c r="P210" s="423"/>
      <c r="Q210" s="428"/>
      <c r="R210" s="664"/>
      <c r="S210" s="433"/>
      <c r="T210" s="436"/>
      <c r="U210" s="436"/>
      <c r="V210" s="453"/>
      <c r="W210" s="398"/>
      <c r="X210" s="421"/>
      <c r="Y210" s="421"/>
      <c r="Z210" s="421"/>
      <c r="AA210" s="461"/>
      <c r="AB210" s="455"/>
      <c r="AC210" s="658"/>
      <c r="AD210" s="219"/>
      <c r="AE210" s="147"/>
      <c r="AF210" s="459"/>
      <c r="AG210" s="451"/>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375"/>
      <c r="C211" s="2"/>
      <c r="D211" s="2"/>
      <c r="E211" s="375"/>
      <c r="F211" s="372"/>
      <c r="G211" s="667"/>
      <c r="H211" s="402"/>
      <c r="I211" s="403"/>
      <c r="J211" s="670"/>
      <c r="K211" s="670"/>
      <c r="L211" s="422"/>
      <c r="M211" s="423"/>
      <c r="N211" s="423"/>
      <c r="O211" s="423"/>
      <c r="P211" s="423"/>
      <c r="Q211" s="428"/>
      <c r="R211" s="664"/>
      <c r="S211" s="433"/>
      <c r="T211" s="436"/>
      <c r="U211" s="436"/>
      <c r="V211" s="453"/>
      <c r="W211" s="398"/>
      <c r="X211" s="421"/>
      <c r="Y211" s="421"/>
      <c r="Z211" s="421"/>
      <c r="AA211" s="461"/>
      <c r="AB211" s="455"/>
      <c r="AC211" s="658"/>
      <c r="AD211" s="219"/>
      <c r="AE211" s="147"/>
      <c r="AF211" s="459"/>
      <c r="AG211" s="451"/>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375"/>
      <c r="C212" s="2"/>
      <c r="D212" s="2"/>
      <c r="E212" s="375"/>
      <c r="F212" s="372"/>
      <c r="G212" s="667"/>
      <c r="H212" s="402"/>
      <c r="I212" s="403"/>
      <c r="J212" s="670"/>
      <c r="K212" s="670"/>
      <c r="L212" s="422"/>
      <c r="M212" s="423"/>
      <c r="N212" s="423"/>
      <c r="O212" s="423"/>
      <c r="P212" s="423"/>
      <c r="Q212" s="428"/>
      <c r="R212" s="664"/>
      <c r="S212" s="433"/>
      <c r="T212" s="436"/>
      <c r="U212" s="436"/>
      <c r="V212" s="454"/>
      <c r="W212" s="399"/>
      <c r="X212" s="421"/>
      <c r="Y212" s="421"/>
      <c r="Z212" s="421"/>
      <c r="AA212" s="462"/>
      <c r="AB212" s="455"/>
      <c r="AC212" s="658"/>
      <c r="AD212" s="219"/>
      <c r="AE212" s="147"/>
      <c r="AF212" s="459"/>
      <c r="AG212" s="451"/>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375"/>
      <c r="C213" s="2"/>
      <c r="D213" s="2"/>
      <c r="E213" s="375"/>
      <c r="F213" s="372"/>
      <c r="G213" s="667"/>
      <c r="H213" s="402"/>
      <c r="I213" s="403"/>
      <c r="J213" s="670"/>
      <c r="K213" s="670"/>
      <c r="L213" s="422"/>
      <c r="M213" s="423"/>
      <c r="N213" s="423"/>
      <c r="O213" s="423"/>
      <c r="P213" s="423"/>
      <c r="Q213" s="428"/>
      <c r="R213" s="664"/>
      <c r="S213" s="430"/>
      <c r="T213" s="434"/>
      <c r="U213" s="434"/>
      <c r="V213" s="452"/>
      <c r="W213" s="419"/>
      <c r="X213" s="420"/>
      <c r="Y213" s="420"/>
      <c r="Z213" s="420"/>
      <c r="AA213" s="464"/>
      <c r="AB213" s="450"/>
      <c r="AC213" s="660"/>
      <c r="AD213" s="219"/>
      <c r="AE213" s="147"/>
      <c r="AF213" s="458"/>
      <c r="AG213" s="450"/>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375"/>
      <c r="C214" s="2"/>
      <c r="D214" s="2"/>
      <c r="E214" s="375"/>
      <c r="F214" s="372"/>
      <c r="G214" s="667"/>
      <c r="H214" s="402"/>
      <c r="I214" s="403"/>
      <c r="J214" s="670"/>
      <c r="K214" s="670"/>
      <c r="L214" s="422"/>
      <c r="M214" s="423"/>
      <c r="N214" s="423"/>
      <c r="O214" s="423"/>
      <c r="P214" s="423"/>
      <c r="Q214" s="428"/>
      <c r="R214" s="664"/>
      <c r="S214" s="431"/>
      <c r="T214" s="435"/>
      <c r="U214" s="436"/>
      <c r="V214" s="453"/>
      <c r="W214" s="398"/>
      <c r="X214" s="421"/>
      <c r="Y214" s="421"/>
      <c r="Z214" s="421"/>
      <c r="AA214" s="455"/>
      <c r="AB214" s="455"/>
      <c r="AC214" s="658"/>
      <c r="AD214" s="219"/>
      <c r="AE214" s="147"/>
      <c r="AF214" s="459"/>
      <c r="AG214" s="451"/>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375"/>
      <c r="C215" s="2"/>
      <c r="D215" s="2"/>
      <c r="E215" s="375"/>
      <c r="F215" s="372"/>
      <c r="G215" s="667"/>
      <c r="H215" s="402"/>
      <c r="I215" s="403"/>
      <c r="J215" s="670"/>
      <c r="K215" s="670"/>
      <c r="L215" s="422"/>
      <c r="M215" s="423"/>
      <c r="N215" s="423"/>
      <c r="O215" s="423"/>
      <c r="P215" s="423"/>
      <c r="Q215" s="428"/>
      <c r="R215" s="664"/>
      <c r="S215" s="431"/>
      <c r="T215" s="435"/>
      <c r="U215" s="436"/>
      <c r="V215" s="453"/>
      <c r="W215" s="398"/>
      <c r="X215" s="421"/>
      <c r="Y215" s="421"/>
      <c r="Z215" s="421"/>
      <c r="AA215" s="455"/>
      <c r="AB215" s="455"/>
      <c r="AC215" s="658"/>
      <c r="AD215" s="219"/>
      <c r="AE215" s="147"/>
      <c r="AF215" s="459"/>
      <c r="AG215" s="451"/>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375"/>
      <c r="C216" s="2"/>
      <c r="D216" s="2"/>
      <c r="E216" s="375"/>
      <c r="F216" s="372"/>
      <c r="G216" s="667"/>
      <c r="H216" s="402"/>
      <c r="I216" s="403"/>
      <c r="J216" s="670"/>
      <c r="K216" s="670"/>
      <c r="L216" s="422"/>
      <c r="M216" s="423"/>
      <c r="N216" s="423"/>
      <c r="O216" s="423"/>
      <c r="P216" s="423"/>
      <c r="Q216" s="428"/>
      <c r="R216" s="664"/>
      <c r="S216" s="432"/>
      <c r="T216" s="435"/>
      <c r="U216" s="436"/>
      <c r="V216" s="454"/>
      <c r="W216" s="399"/>
      <c r="X216" s="421"/>
      <c r="Y216" s="421"/>
      <c r="Z216" s="421"/>
      <c r="AA216" s="455"/>
      <c r="AB216" s="455"/>
      <c r="AC216" s="658"/>
      <c r="AD216" s="219"/>
      <c r="AE216" s="55"/>
      <c r="AF216" s="459"/>
      <c r="AG216" s="451"/>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375"/>
      <c r="C217" s="2"/>
      <c r="D217" s="2"/>
      <c r="E217" s="375"/>
      <c r="F217" s="372"/>
      <c r="G217" s="667"/>
      <c r="H217" s="402"/>
      <c r="I217" s="403"/>
      <c r="J217" s="670"/>
      <c r="K217" s="670"/>
      <c r="L217" s="422"/>
      <c r="M217" s="423"/>
      <c r="N217" s="423"/>
      <c r="O217" s="423"/>
      <c r="P217" s="423"/>
      <c r="Q217" s="428"/>
      <c r="R217" s="664"/>
      <c r="S217" s="430"/>
      <c r="T217" s="434"/>
      <c r="U217" s="434"/>
      <c r="V217" s="452"/>
      <c r="W217" s="419"/>
      <c r="X217" s="420"/>
      <c r="Y217" s="420"/>
      <c r="Z217" s="420"/>
      <c r="AA217" s="460"/>
      <c r="AB217" s="450"/>
      <c r="AC217" s="657"/>
      <c r="AD217" s="219"/>
      <c r="AE217" s="147"/>
      <c r="AF217" s="458"/>
      <c r="AG217" s="450"/>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375"/>
      <c r="C218" s="2"/>
      <c r="D218" s="2"/>
      <c r="E218" s="375"/>
      <c r="F218" s="372"/>
      <c r="G218" s="667"/>
      <c r="H218" s="402"/>
      <c r="I218" s="403"/>
      <c r="J218" s="670"/>
      <c r="K218" s="670"/>
      <c r="L218" s="422"/>
      <c r="M218" s="423"/>
      <c r="N218" s="423"/>
      <c r="O218" s="423"/>
      <c r="P218" s="423"/>
      <c r="Q218" s="428"/>
      <c r="R218" s="664"/>
      <c r="S218" s="431"/>
      <c r="T218" s="435"/>
      <c r="U218" s="436"/>
      <c r="V218" s="453"/>
      <c r="W218" s="398"/>
      <c r="X218" s="421"/>
      <c r="Y218" s="421"/>
      <c r="Z218" s="421"/>
      <c r="AA218" s="461"/>
      <c r="AB218" s="455"/>
      <c r="AC218" s="658"/>
      <c r="AD218" s="219"/>
      <c r="AE218" s="147"/>
      <c r="AF218" s="459"/>
      <c r="AG218" s="451"/>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375"/>
      <c r="C219" s="2"/>
      <c r="D219" s="2"/>
      <c r="E219" s="375"/>
      <c r="F219" s="372"/>
      <c r="G219" s="667"/>
      <c r="H219" s="402"/>
      <c r="I219" s="403"/>
      <c r="J219" s="670"/>
      <c r="K219" s="670"/>
      <c r="L219" s="422"/>
      <c r="M219" s="423"/>
      <c r="N219" s="423"/>
      <c r="O219" s="423"/>
      <c r="P219" s="423"/>
      <c r="Q219" s="428"/>
      <c r="R219" s="664"/>
      <c r="S219" s="431"/>
      <c r="T219" s="435"/>
      <c r="U219" s="436"/>
      <c r="V219" s="453"/>
      <c r="W219" s="398"/>
      <c r="X219" s="421"/>
      <c r="Y219" s="421"/>
      <c r="Z219" s="421"/>
      <c r="AA219" s="461"/>
      <c r="AB219" s="455"/>
      <c r="AC219" s="658"/>
      <c r="AD219" s="219"/>
      <c r="AE219" s="147"/>
      <c r="AF219" s="459"/>
      <c r="AG219" s="451"/>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375"/>
      <c r="C220" s="2"/>
      <c r="D220" s="2"/>
      <c r="E220" s="375"/>
      <c r="F220" s="372"/>
      <c r="G220" s="667"/>
      <c r="H220" s="402"/>
      <c r="I220" s="403"/>
      <c r="J220" s="670"/>
      <c r="K220" s="670"/>
      <c r="L220" s="422"/>
      <c r="M220" s="423"/>
      <c r="N220" s="423"/>
      <c r="O220" s="423"/>
      <c r="P220" s="423"/>
      <c r="Q220" s="428"/>
      <c r="R220" s="664"/>
      <c r="S220" s="431"/>
      <c r="T220" s="435"/>
      <c r="U220" s="436"/>
      <c r="V220" s="453"/>
      <c r="W220" s="398"/>
      <c r="X220" s="421"/>
      <c r="Y220" s="421"/>
      <c r="Z220" s="421"/>
      <c r="AA220" s="461"/>
      <c r="AB220" s="455"/>
      <c r="AC220" s="658"/>
      <c r="AD220" s="219"/>
      <c r="AE220" s="147"/>
      <c r="AF220" s="459"/>
      <c r="AG220" s="451"/>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375"/>
      <c r="C221" s="2"/>
      <c r="D221" s="2"/>
      <c r="E221" s="375"/>
      <c r="F221" s="372"/>
      <c r="G221" s="667"/>
      <c r="H221" s="402"/>
      <c r="I221" s="403"/>
      <c r="J221" s="670"/>
      <c r="K221" s="670"/>
      <c r="L221" s="422"/>
      <c r="M221" s="423"/>
      <c r="N221" s="423"/>
      <c r="O221" s="423"/>
      <c r="P221" s="423"/>
      <c r="Q221" s="428"/>
      <c r="R221" s="664"/>
      <c r="S221" s="431"/>
      <c r="T221" s="435"/>
      <c r="U221" s="436"/>
      <c r="V221" s="453"/>
      <c r="W221" s="398"/>
      <c r="X221" s="421"/>
      <c r="Y221" s="421"/>
      <c r="Z221" s="421"/>
      <c r="AA221" s="461"/>
      <c r="AB221" s="455"/>
      <c r="AC221" s="658"/>
      <c r="AD221" s="219"/>
      <c r="AE221" s="147"/>
      <c r="AF221" s="459"/>
      <c r="AG221" s="451"/>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375"/>
      <c r="C222" s="2"/>
      <c r="D222" s="2"/>
      <c r="E222" s="375"/>
      <c r="F222" s="372"/>
      <c r="G222" s="667"/>
      <c r="H222" s="402"/>
      <c r="I222" s="403"/>
      <c r="J222" s="670"/>
      <c r="K222" s="670"/>
      <c r="L222" s="422"/>
      <c r="M222" s="423"/>
      <c r="N222" s="423"/>
      <c r="O222" s="423"/>
      <c r="P222" s="423"/>
      <c r="Q222" s="428"/>
      <c r="R222" s="664"/>
      <c r="S222" s="431"/>
      <c r="T222" s="435"/>
      <c r="U222" s="436"/>
      <c r="V222" s="453"/>
      <c r="W222" s="398"/>
      <c r="X222" s="421"/>
      <c r="Y222" s="421"/>
      <c r="Z222" s="421"/>
      <c r="AA222" s="461"/>
      <c r="AB222" s="455"/>
      <c r="AC222" s="658"/>
      <c r="AD222" s="219"/>
      <c r="AE222" s="147"/>
      <c r="AF222" s="459"/>
      <c r="AG222" s="451"/>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375"/>
      <c r="C223" s="2"/>
      <c r="D223" s="2"/>
      <c r="E223" s="375"/>
      <c r="F223" s="372"/>
      <c r="G223" s="667"/>
      <c r="H223" s="402"/>
      <c r="I223" s="403"/>
      <c r="J223" s="670"/>
      <c r="K223" s="670"/>
      <c r="L223" s="422"/>
      <c r="M223" s="423"/>
      <c r="N223" s="423"/>
      <c r="O223" s="423"/>
      <c r="P223" s="423"/>
      <c r="Q223" s="428"/>
      <c r="R223" s="664"/>
      <c r="S223" s="432"/>
      <c r="T223" s="435"/>
      <c r="U223" s="436"/>
      <c r="V223" s="454"/>
      <c r="W223" s="399"/>
      <c r="X223" s="421"/>
      <c r="Y223" s="421"/>
      <c r="Z223" s="421"/>
      <c r="AA223" s="462"/>
      <c r="AB223" s="455"/>
      <c r="AC223" s="658"/>
      <c r="AD223" s="219"/>
      <c r="AE223" s="147"/>
      <c r="AF223" s="459"/>
      <c r="AG223" s="451"/>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375"/>
      <c r="C224" s="2"/>
      <c r="D224" s="2"/>
      <c r="E224" s="375"/>
      <c r="F224" s="372"/>
      <c r="G224" s="667"/>
      <c r="H224" s="402"/>
      <c r="I224" s="403"/>
      <c r="J224" s="670"/>
      <c r="K224" s="670"/>
      <c r="L224" s="422"/>
      <c r="M224" s="423"/>
      <c r="N224" s="423"/>
      <c r="O224" s="423"/>
      <c r="P224" s="423"/>
      <c r="Q224" s="428"/>
      <c r="R224" s="664"/>
      <c r="S224" s="430"/>
      <c r="T224" s="434"/>
      <c r="U224" s="434"/>
      <c r="V224" s="452"/>
      <c r="W224" s="419"/>
      <c r="X224" s="420"/>
      <c r="Y224" s="420"/>
      <c r="Z224" s="420"/>
      <c r="AA224" s="464"/>
      <c r="AB224" s="450"/>
      <c r="AC224" s="659"/>
      <c r="AD224" s="219"/>
      <c r="AE224" s="147"/>
      <c r="AF224" s="458"/>
      <c r="AG224" s="450"/>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375"/>
      <c r="C225" s="2"/>
      <c r="D225" s="2"/>
      <c r="E225" s="375"/>
      <c r="F225" s="372"/>
      <c r="G225" s="667"/>
      <c r="H225" s="402"/>
      <c r="I225" s="403"/>
      <c r="J225" s="670"/>
      <c r="K225" s="670"/>
      <c r="L225" s="422"/>
      <c r="M225" s="423"/>
      <c r="N225" s="423"/>
      <c r="O225" s="423"/>
      <c r="P225" s="423"/>
      <c r="Q225" s="428"/>
      <c r="R225" s="664"/>
      <c r="S225" s="431"/>
      <c r="T225" s="435"/>
      <c r="U225" s="436"/>
      <c r="V225" s="453"/>
      <c r="W225" s="398"/>
      <c r="X225" s="421"/>
      <c r="Y225" s="421"/>
      <c r="Z225" s="421"/>
      <c r="AA225" s="455"/>
      <c r="AB225" s="455"/>
      <c r="AC225" s="658"/>
      <c r="AD225" s="219"/>
      <c r="AE225" s="147"/>
      <c r="AF225" s="459"/>
      <c r="AG225" s="451"/>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375"/>
      <c r="C226" s="2"/>
      <c r="D226" s="2"/>
      <c r="E226" s="375"/>
      <c r="F226" s="372"/>
      <c r="G226" s="667"/>
      <c r="H226" s="402"/>
      <c r="I226" s="403"/>
      <c r="J226" s="670"/>
      <c r="K226" s="670"/>
      <c r="L226" s="422"/>
      <c r="M226" s="423"/>
      <c r="N226" s="423"/>
      <c r="O226" s="423"/>
      <c r="P226" s="423"/>
      <c r="Q226" s="428"/>
      <c r="R226" s="664"/>
      <c r="S226" s="431"/>
      <c r="T226" s="435"/>
      <c r="U226" s="436"/>
      <c r="V226" s="453"/>
      <c r="W226" s="398"/>
      <c r="X226" s="421"/>
      <c r="Y226" s="421"/>
      <c r="Z226" s="421"/>
      <c r="AA226" s="455"/>
      <c r="AB226" s="455"/>
      <c r="AC226" s="658"/>
      <c r="AD226" s="219"/>
      <c r="AE226" s="147"/>
      <c r="AF226" s="459"/>
      <c r="AG226" s="451"/>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375"/>
      <c r="C227" s="2"/>
      <c r="D227" s="2"/>
      <c r="E227" s="375"/>
      <c r="F227" s="372"/>
      <c r="G227" s="667"/>
      <c r="H227" s="402"/>
      <c r="I227" s="403"/>
      <c r="J227" s="670"/>
      <c r="K227" s="670"/>
      <c r="L227" s="422"/>
      <c r="M227" s="423"/>
      <c r="N227" s="423"/>
      <c r="O227" s="423"/>
      <c r="P227" s="423"/>
      <c r="Q227" s="428"/>
      <c r="R227" s="664"/>
      <c r="S227" s="431"/>
      <c r="T227" s="435"/>
      <c r="U227" s="436"/>
      <c r="V227" s="453"/>
      <c r="W227" s="398"/>
      <c r="X227" s="421"/>
      <c r="Y227" s="421"/>
      <c r="Z227" s="421"/>
      <c r="AA227" s="455"/>
      <c r="AB227" s="455"/>
      <c r="AC227" s="658"/>
      <c r="AD227" s="219"/>
      <c r="AE227" s="147"/>
      <c r="AF227" s="459"/>
      <c r="AG227" s="451"/>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375"/>
      <c r="C228" s="2"/>
      <c r="D228" s="2"/>
      <c r="E228" s="375"/>
      <c r="F228" s="372"/>
      <c r="G228" s="667"/>
      <c r="H228" s="402"/>
      <c r="I228" s="403"/>
      <c r="J228" s="670"/>
      <c r="K228" s="670"/>
      <c r="L228" s="422"/>
      <c r="M228" s="423"/>
      <c r="N228" s="423"/>
      <c r="O228" s="423"/>
      <c r="P228" s="423"/>
      <c r="Q228" s="428"/>
      <c r="R228" s="664"/>
      <c r="S228" s="431"/>
      <c r="T228" s="435"/>
      <c r="U228" s="436"/>
      <c r="V228" s="453"/>
      <c r="W228" s="398"/>
      <c r="X228" s="421"/>
      <c r="Y228" s="421"/>
      <c r="Z228" s="421"/>
      <c r="AA228" s="455"/>
      <c r="AB228" s="455"/>
      <c r="AC228" s="658"/>
      <c r="AD228" s="219"/>
      <c r="AE228" s="147"/>
      <c r="AF228" s="459"/>
      <c r="AG228" s="451"/>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375"/>
      <c r="C229" s="2"/>
      <c r="D229" s="2"/>
      <c r="E229" s="375"/>
      <c r="F229" s="372"/>
      <c r="G229" s="667"/>
      <c r="H229" s="402"/>
      <c r="I229" s="403"/>
      <c r="J229" s="670"/>
      <c r="K229" s="670"/>
      <c r="L229" s="422"/>
      <c r="M229" s="423"/>
      <c r="N229" s="423"/>
      <c r="O229" s="423"/>
      <c r="P229" s="423"/>
      <c r="Q229" s="428"/>
      <c r="R229" s="664"/>
      <c r="S229" s="432"/>
      <c r="T229" s="435"/>
      <c r="U229" s="436"/>
      <c r="V229" s="454"/>
      <c r="W229" s="399"/>
      <c r="X229" s="421"/>
      <c r="Y229" s="421"/>
      <c r="Z229" s="421"/>
      <c r="AA229" s="455"/>
      <c r="AB229" s="455"/>
      <c r="AC229" s="658"/>
      <c r="AD229" s="219"/>
      <c r="AE229" s="55"/>
      <c r="AF229" s="459"/>
      <c r="AG229" s="451"/>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375"/>
      <c r="C230" s="2"/>
      <c r="D230" s="2"/>
      <c r="E230" s="375"/>
      <c r="F230" s="372"/>
      <c r="G230" s="667"/>
      <c r="H230" s="402"/>
      <c r="I230" s="403"/>
      <c r="J230" s="670"/>
      <c r="K230" s="670"/>
      <c r="L230" s="422"/>
      <c r="M230" s="423"/>
      <c r="N230" s="423"/>
      <c r="O230" s="423"/>
      <c r="P230" s="423"/>
      <c r="Q230" s="428"/>
      <c r="R230" s="664"/>
      <c r="S230" s="430"/>
      <c r="T230" s="434"/>
      <c r="U230" s="434"/>
      <c r="V230" s="452"/>
      <c r="W230" s="419"/>
      <c r="X230" s="420"/>
      <c r="Y230" s="420"/>
      <c r="Z230" s="420"/>
      <c r="AA230" s="450"/>
      <c r="AB230" s="450"/>
      <c r="AC230" s="659"/>
      <c r="AD230" s="219"/>
      <c r="AE230" s="147"/>
      <c r="AF230" s="458"/>
      <c r="AG230" s="450"/>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375"/>
      <c r="C231" s="2"/>
      <c r="D231" s="2"/>
      <c r="E231" s="375"/>
      <c r="F231" s="372"/>
      <c r="G231" s="667"/>
      <c r="H231" s="402"/>
      <c r="I231" s="403"/>
      <c r="J231" s="670"/>
      <c r="K231" s="670"/>
      <c r="L231" s="422"/>
      <c r="M231" s="423"/>
      <c r="N231" s="423"/>
      <c r="O231" s="423"/>
      <c r="P231" s="423"/>
      <c r="Q231" s="428"/>
      <c r="R231" s="664"/>
      <c r="S231" s="431"/>
      <c r="T231" s="435"/>
      <c r="U231" s="436"/>
      <c r="V231" s="453"/>
      <c r="W231" s="398"/>
      <c r="X231" s="421"/>
      <c r="Y231" s="421"/>
      <c r="Z231" s="421"/>
      <c r="AA231" s="455"/>
      <c r="AB231" s="455"/>
      <c r="AC231" s="658"/>
      <c r="AD231" s="219"/>
      <c r="AE231" s="147"/>
      <c r="AF231" s="459"/>
      <c r="AG231" s="451"/>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375"/>
      <c r="C232" s="2"/>
      <c r="D232" s="2"/>
      <c r="E232" s="375"/>
      <c r="F232" s="372"/>
      <c r="G232" s="667"/>
      <c r="H232" s="402"/>
      <c r="I232" s="403"/>
      <c r="J232" s="670"/>
      <c r="K232" s="670"/>
      <c r="L232" s="422"/>
      <c r="M232" s="423"/>
      <c r="N232" s="423"/>
      <c r="O232" s="423"/>
      <c r="P232" s="423"/>
      <c r="Q232" s="428"/>
      <c r="R232" s="664"/>
      <c r="S232" s="431"/>
      <c r="T232" s="435"/>
      <c r="U232" s="436"/>
      <c r="V232" s="453"/>
      <c r="W232" s="398"/>
      <c r="X232" s="421"/>
      <c r="Y232" s="421"/>
      <c r="Z232" s="421"/>
      <c r="AA232" s="455"/>
      <c r="AB232" s="455"/>
      <c r="AC232" s="658"/>
      <c r="AD232" s="219"/>
      <c r="AE232" s="147"/>
      <c r="AF232" s="459"/>
      <c r="AG232" s="451"/>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375"/>
      <c r="C233" s="2"/>
      <c r="D233" s="2"/>
      <c r="E233" s="375"/>
      <c r="F233" s="372"/>
      <c r="G233" s="667"/>
      <c r="H233" s="402"/>
      <c r="I233" s="403"/>
      <c r="J233" s="670"/>
      <c r="K233" s="670"/>
      <c r="L233" s="422"/>
      <c r="M233" s="423"/>
      <c r="N233" s="423"/>
      <c r="O233" s="423"/>
      <c r="P233" s="423"/>
      <c r="Q233" s="428"/>
      <c r="R233" s="664"/>
      <c r="S233" s="431"/>
      <c r="T233" s="435"/>
      <c r="U233" s="436"/>
      <c r="V233" s="453"/>
      <c r="W233" s="398"/>
      <c r="X233" s="421"/>
      <c r="Y233" s="421"/>
      <c r="Z233" s="421"/>
      <c r="AA233" s="455"/>
      <c r="AB233" s="455"/>
      <c r="AC233" s="658"/>
      <c r="AD233" s="219"/>
      <c r="AE233" s="147"/>
      <c r="AF233" s="459"/>
      <c r="AG233" s="451"/>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375"/>
      <c r="C234" s="2"/>
      <c r="D234" s="2"/>
      <c r="E234" s="375"/>
      <c r="F234" s="372"/>
      <c r="G234" s="667"/>
      <c r="H234" s="402"/>
      <c r="I234" s="403"/>
      <c r="J234" s="670"/>
      <c r="K234" s="670"/>
      <c r="L234" s="422"/>
      <c r="M234" s="423"/>
      <c r="N234" s="423"/>
      <c r="O234" s="423"/>
      <c r="P234" s="423"/>
      <c r="Q234" s="428"/>
      <c r="R234" s="664"/>
      <c r="S234" s="431"/>
      <c r="T234" s="435"/>
      <c r="U234" s="436"/>
      <c r="V234" s="453"/>
      <c r="W234" s="398"/>
      <c r="X234" s="421"/>
      <c r="Y234" s="421"/>
      <c r="Z234" s="421"/>
      <c r="AA234" s="455"/>
      <c r="AB234" s="455"/>
      <c r="AC234" s="658"/>
      <c r="AD234" s="219"/>
      <c r="AE234" s="55"/>
      <c r="AF234" s="459"/>
      <c r="AG234" s="451"/>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375"/>
      <c r="C235" s="2"/>
      <c r="D235" s="2"/>
      <c r="E235" s="375"/>
      <c r="F235" s="372"/>
      <c r="G235" s="667"/>
      <c r="H235" s="402"/>
      <c r="I235" s="403"/>
      <c r="J235" s="670"/>
      <c r="K235" s="670"/>
      <c r="L235" s="422"/>
      <c r="M235" s="423"/>
      <c r="N235" s="423"/>
      <c r="O235" s="423"/>
      <c r="P235" s="423"/>
      <c r="Q235" s="428"/>
      <c r="R235" s="664"/>
      <c r="S235" s="431"/>
      <c r="T235" s="435"/>
      <c r="U235" s="436"/>
      <c r="V235" s="453"/>
      <c r="W235" s="398"/>
      <c r="X235" s="421"/>
      <c r="Y235" s="421"/>
      <c r="Z235" s="421"/>
      <c r="AA235" s="455"/>
      <c r="AB235" s="455"/>
      <c r="AC235" s="658"/>
      <c r="AD235" s="219"/>
      <c r="AE235" s="55"/>
      <c r="AF235" s="459"/>
      <c r="AG235" s="451"/>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375"/>
      <c r="C236" s="376"/>
      <c r="D236" s="2"/>
      <c r="E236" s="375"/>
      <c r="F236" s="372"/>
      <c r="G236" s="667"/>
      <c r="H236" s="402"/>
      <c r="I236" s="403"/>
      <c r="J236" s="670"/>
      <c r="K236" s="670"/>
      <c r="L236" s="422"/>
      <c r="M236" s="423"/>
      <c r="N236" s="423"/>
      <c r="O236" s="423"/>
      <c r="P236" s="423"/>
      <c r="Q236" s="428"/>
      <c r="R236" s="664"/>
      <c r="S236" s="432"/>
      <c r="T236" s="435"/>
      <c r="U236" s="436"/>
      <c r="V236" s="454"/>
      <c r="W236" s="399"/>
      <c r="X236" s="421"/>
      <c r="Y236" s="421"/>
      <c r="Z236" s="421"/>
      <c r="AA236" s="455"/>
      <c r="AB236" s="455"/>
      <c r="AC236" s="658"/>
      <c r="AD236" s="219"/>
      <c r="AE236" s="55"/>
      <c r="AF236" s="459"/>
      <c r="AG236" s="451"/>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375"/>
      <c r="C237" s="2"/>
      <c r="D237" s="2"/>
      <c r="E237" s="375"/>
      <c r="F237" s="372"/>
      <c r="G237" s="667"/>
      <c r="H237" s="402"/>
      <c r="I237" s="403"/>
      <c r="J237" s="670"/>
      <c r="K237" s="670"/>
      <c r="L237" s="422"/>
      <c r="M237" s="423"/>
      <c r="N237" s="423"/>
      <c r="O237" s="423"/>
      <c r="P237" s="423"/>
      <c r="Q237" s="428"/>
      <c r="R237" s="664"/>
      <c r="S237" s="430"/>
      <c r="T237" s="434"/>
      <c r="U237" s="434"/>
      <c r="V237" s="452"/>
      <c r="W237" s="419"/>
      <c r="X237" s="420"/>
      <c r="Y237" s="420"/>
      <c r="Z237" s="420"/>
      <c r="AA237" s="450"/>
      <c r="AB237" s="450"/>
      <c r="AC237" s="659"/>
      <c r="AD237" s="219"/>
      <c r="AE237" s="147"/>
      <c r="AF237" s="458"/>
      <c r="AG237" s="450"/>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375"/>
      <c r="C238" s="2"/>
      <c r="D238" s="2"/>
      <c r="E238" s="375"/>
      <c r="F238" s="372"/>
      <c r="G238" s="667"/>
      <c r="H238" s="402"/>
      <c r="I238" s="403"/>
      <c r="J238" s="670"/>
      <c r="K238" s="670"/>
      <c r="L238" s="422"/>
      <c r="M238" s="423"/>
      <c r="N238" s="423"/>
      <c r="O238" s="423"/>
      <c r="P238" s="423"/>
      <c r="Q238" s="428"/>
      <c r="R238" s="664"/>
      <c r="S238" s="431"/>
      <c r="T238" s="435"/>
      <c r="U238" s="436"/>
      <c r="V238" s="453"/>
      <c r="W238" s="398"/>
      <c r="X238" s="421"/>
      <c r="Y238" s="421"/>
      <c r="Z238" s="421"/>
      <c r="AA238" s="455"/>
      <c r="AB238" s="455"/>
      <c r="AC238" s="658"/>
      <c r="AD238" s="219"/>
      <c r="AE238" s="55"/>
      <c r="AF238" s="459"/>
      <c r="AG238" s="451"/>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375"/>
      <c r="C239" s="2"/>
      <c r="D239" s="2"/>
      <c r="E239" s="375"/>
      <c r="F239" s="372"/>
      <c r="G239" s="667"/>
      <c r="H239" s="402"/>
      <c r="I239" s="403"/>
      <c r="J239" s="670"/>
      <c r="K239" s="670"/>
      <c r="L239" s="422"/>
      <c r="M239" s="423"/>
      <c r="N239" s="423"/>
      <c r="O239" s="423"/>
      <c r="P239" s="423"/>
      <c r="Q239" s="428"/>
      <c r="R239" s="664"/>
      <c r="S239" s="431"/>
      <c r="T239" s="435"/>
      <c r="U239" s="436"/>
      <c r="V239" s="453"/>
      <c r="W239" s="398"/>
      <c r="X239" s="421"/>
      <c r="Y239" s="421"/>
      <c r="Z239" s="421"/>
      <c r="AA239" s="455"/>
      <c r="AB239" s="455"/>
      <c r="AC239" s="658"/>
      <c r="AD239" s="219"/>
      <c r="AE239" s="55"/>
      <c r="AF239" s="459"/>
      <c r="AG239" s="451"/>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375"/>
      <c r="C240" s="2"/>
      <c r="D240" s="2"/>
      <c r="E240" s="375"/>
      <c r="F240" s="372"/>
      <c r="G240" s="667"/>
      <c r="H240" s="402"/>
      <c r="I240" s="403"/>
      <c r="J240" s="670"/>
      <c r="K240" s="670"/>
      <c r="L240" s="422"/>
      <c r="M240" s="423"/>
      <c r="N240" s="423"/>
      <c r="O240" s="423"/>
      <c r="P240" s="423"/>
      <c r="Q240" s="428"/>
      <c r="R240" s="664"/>
      <c r="S240" s="431"/>
      <c r="T240" s="435"/>
      <c r="U240" s="436"/>
      <c r="V240" s="453"/>
      <c r="W240" s="398"/>
      <c r="X240" s="421"/>
      <c r="Y240" s="421"/>
      <c r="Z240" s="421"/>
      <c r="AA240" s="455"/>
      <c r="AB240" s="455"/>
      <c r="AC240" s="658"/>
      <c r="AD240" s="219"/>
      <c r="AE240" s="55"/>
      <c r="AF240" s="459"/>
      <c r="AG240" s="451"/>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375"/>
      <c r="C241" s="2"/>
      <c r="D241" s="2"/>
      <c r="E241" s="375"/>
      <c r="F241" s="372"/>
      <c r="G241" s="667"/>
      <c r="H241" s="402"/>
      <c r="I241" s="403"/>
      <c r="J241" s="670"/>
      <c r="K241" s="670"/>
      <c r="L241" s="422"/>
      <c r="M241" s="423"/>
      <c r="N241" s="423"/>
      <c r="O241" s="423"/>
      <c r="P241" s="423"/>
      <c r="Q241" s="428"/>
      <c r="R241" s="664"/>
      <c r="S241" s="431"/>
      <c r="T241" s="435"/>
      <c r="U241" s="436"/>
      <c r="V241" s="453"/>
      <c r="W241" s="398"/>
      <c r="X241" s="421"/>
      <c r="Y241" s="421"/>
      <c r="Z241" s="421"/>
      <c r="AA241" s="455"/>
      <c r="AB241" s="455"/>
      <c r="AC241" s="658"/>
      <c r="AD241" s="219"/>
      <c r="AE241" s="55"/>
      <c r="AF241" s="459"/>
      <c r="AG241" s="451"/>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375"/>
      <c r="C242" s="2"/>
      <c r="D242" s="2"/>
      <c r="E242" s="375"/>
      <c r="F242" s="372"/>
      <c r="G242" s="667"/>
      <c r="H242" s="402"/>
      <c r="I242" s="403"/>
      <c r="J242" s="670"/>
      <c r="K242" s="670"/>
      <c r="L242" s="422"/>
      <c r="M242" s="423"/>
      <c r="N242" s="423"/>
      <c r="O242" s="423"/>
      <c r="P242" s="423"/>
      <c r="Q242" s="428"/>
      <c r="R242" s="664"/>
      <c r="S242" s="432"/>
      <c r="T242" s="435"/>
      <c r="U242" s="436"/>
      <c r="V242" s="454"/>
      <c r="W242" s="399"/>
      <c r="X242" s="421"/>
      <c r="Y242" s="421"/>
      <c r="Z242" s="421"/>
      <c r="AA242" s="455"/>
      <c r="AB242" s="455"/>
      <c r="AC242" s="658"/>
      <c r="AD242" s="219"/>
      <c r="AE242" s="55"/>
      <c r="AF242" s="459"/>
      <c r="AG242" s="451"/>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375"/>
      <c r="E243" s="375"/>
      <c r="F243" s="372"/>
      <c r="G243" s="667"/>
      <c r="H243" s="402"/>
      <c r="I243" s="403"/>
      <c r="J243" s="670"/>
      <c r="K243" s="670"/>
      <c r="L243" s="422"/>
      <c r="M243" s="423"/>
      <c r="N243" s="423"/>
      <c r="O243" s="423"/>
      <c r="P243" s="423"/>
      <c r="Q243" s="428"/>
      <c r="R243" s="664"/>
      <c r="S243" s="430"/>
      <c r="T243" s="434"/>
      <c r="U243" s="434"/>
      <c r="V243" s="452"/>
      <c r="W243" s="419"/>
      <c r="X243" s="420"/>
      <c r="Y243" s="420"/>
      <c r="Z243" s="420"/>
      <c r="AA243" s="450"/>
      <c r="AB243" s="450"/>
      <c r="AC243" s="659"/>
      <c r="AD243" s="219"/>
      <c r="AE243" s="147"/>
      <c r="AF243" s="458"/>
      <c r="AG243" s="450"/>
    </row>
    <row r="244" spans="1:51" s="4" customFormat="1" ht="55.35" customHeight="1">
      <c r="A244" s="2"/>
      <c r="B244" s="375"/>
      <c r="E244" s="375"/>
      <c r="F244" s="372"/>
      <c r="G244" s="667"/>
      <c r="H244" s="402"/>
      <c r="I244" s="403"/>
      <c r="J244" s="670"/>
      <c r="K244" s="670"/>
      <c r="L244" s="422"/>
      <c r="M244" s="423"/>
      <c r="N244" s="423"/>
      <c r="O244" s="423"/>
      <c r="P244" s="423"/>
      <c r="Q244" s="428"/>
      <c r="R244" s="664"/>
      <c r="S244" s="431"/>
      <c r="T244" s="435"/>
      <c r="U244" s="436"/>
      <c r="V244" s="453"/>
      <c r="W244" s="398"/>
      <c r="X244" s="421"/>
      <c r="Y244" s="421"/>
      <c r="Z244" s="421"/>
      <c r="AA244" s="455"/>
      <c r="AB244" s="455"/>
      <c r="AC244" s="658"/>
      <c r="AD244" s="219"/>
      <c r="AE244" s="55"/>
      <c r="AF244" s="459"/>
      <c r="AG244" s="451"/>
    </row>
    <row r="245" spans="1:51" s="4" customFormat="1" ht="55.35" customHeight="1">
      <c r="A245" s="2"/>
      <c r="B245" s="375"/>
      <c r="E245" s="375"/>
      <c r="F245" s="372"/>
      <c r="G245" s="667"/>
      <c r="H245" s="402"/>
      <c r="I245" s="403"/>
      <c r="J245" s="670"/>
      <c r="K245" s="670"/>
      <c r="L245" s="422"/>
      <c r="M245" s="423"/>
      <c r="N245" s="423"/>
      <c r="O245" s="423"/>
      <c r="P245" s="423"/>
      <c r="Q245" s="428"/>
      <c r="R245" s="664"/>
      <c r="S245" s="431"/>
      <c r="T245" s="435"/>
      <c r="U245" s="436"/>
      <c r="V245" s="453"/>
      <c r="W245" s="398"/>
      <c r="X245" s="421"/>
      <c r="Y245" s="421"/>
      <c r="Z245" s="421"/>
      <c r="AA245" s="455"/>
      <c r="AB245" s="455"/>
      <c r="AC245" s="658"/>
      <c r="AD245" s="219"/>
      <c r="AE245" s="55"/>
      <c r="AF245" s="459"/>
      <c r="AG245" s="451"/>
    </row>
    <row r="246" spans="1:51" s="4" customFormat="1" ht="55.35" customHeight="1">
      <c r="A246" s="2"/>
      <c r="B246" s="375"/>
      <c r="E246" s="375"/>
      <c r="F246" s="372"/>
      <c r="G246" s="667"/>
      <c r="H246" s="402"/>
      <c r="I246" s="403"/>
      <c r="J246" s="670"/>
      <c r="K246" s="670"/>
      <c r="L246" s="422"/>
      <c r="M246" s="423"/>
      <c r="N246" s="423"/>
      <c r="O246" s="423"/>
      <c r="P246" s="423"/>
      <c r="Q246" s="428"/>
      <c r="R246" s="664"/>
      <c r="S246" s="431"/>
      <c r="T246" s="435"/>
      <c r="U246" s="436"/>
      <c r="V246" s="453"/>
      <c r="W246" s="398"/>
      <c r="X246" s="421"/>
      <c r="Y246" s="421"/>
      <c r="Z246" s="421"/>
      <c r="AA246" s="455"/>
      <c r="AB246" s="455"/>
      <c r="AC246" s="658"/>
      <c r="AD246" s="219"/>
      <c r="AE246" s="55"/>
      <c r="AF246" s="459"/>
      <c r="AG246" s="451"/>
    </row>
    <row r="247" spans="1:51" s="4" customFormat="1" ht="55.35" customHeight="1">
      <c r="A247" s="2"/>
      <c r="B247" s="375"/>
      <c r="E247" s="375"/>
      <c r="F247" s="372"/>
      <c r="G247" s="667"/>
      <c r="H247" s="402"/>
      <c r="I247" s="403"/>
      <c r="J247" s="670"/>
      <c r="K247" s="670"/>
      <c r="L247" s="422"/>
      <c r="M247" s="423"/>
      <c r="N247" s="423"/>
      <c r="O247" s="423"/>
      <c r="P247" s="423"/>
      <c r="Q247" s="428"/>
      <c r="R247" s="664"/>
      <c r="S247" s="431"/>
      <c r="T247" s="435"/>
      <c r="U247" s="436"/>
      <c r="V247" s="453"/>
      <c r="W247" s="398"/>
      <c r="X247" s="421"/>
      <c r="Y247" s="421"/>
      <c r="Z247" s="421"/>
      <c r="AA247" s="455"/>
      <c r="AB247" s="455"/>
      <c r="AC247" s="658"/>
      <c r="AD247" s="219"/>
      <c r="AE247" s="55"/>
      <c r="AF247" s="459"/>
      <c r="AG247" s="451"/>
    </row>
    <row r="248" spans="1:51" s="4" customFormat="1" ht="55.35" customHeight="1">
      <c r="A248" s="2"/>
      <c r="B248" s="375"/>
      <c r="E248" s="375"/>
      <c r="F248" s="372"/>
      <c r="G248" s="667"/>
      <c r="H248" s="402"/>
      <c r="I248" s="403"/>
      <c r="J248" s="670"/>
      <c r="K248" s="670"/>
      <c r="L248" s="422"/>
      <c r="M248" s="423"/>
      <c r="N248" s="423"/>
      <c r="O248" s="423"/>
      <c r="P248" s="423"/>
      <c r="Q248" s="428"/>
      <c r="R248" s="664"/>
      <c r="S248" s="432"/>
      <c r="T248" s="435"/>
      <c r="U248" s="436"/>
      <c r="V248" s="454"/>
      <c r="W248" s="399"/>
      <c r="X248" s="421"/>
      <c r="Y248" s="421"/>
      <c r="Z248" s="421"/>
      <c r="AA248" s="455"/>
      <c r="AB248" s="455"/>
      <c r="AC248" s="658"/>
      <c r="AD248" s="219"/>
      <c r="AE248" s="55"/>
      <c r="AF248" s="459"/>
      <c r="AG248" s="451"/>
    </row>
    <row r="249" spans="1:51" s="4" customFormat="1" ht="55.35" customHeight="1">
      <c r="A249" s="2"/>
      <c r="B249" s="375"/>
      <c r="E249" s="375"/>
      <c r="F249" s="372"/>
      <c r="G249" s="667"/>
      <c r="H249" s="402"/>
      <c r="I249" s="403"/>
      <c r="J249" s="670"/>
      <c r="K249" s="670"/>
      <c r="L249" s="422"/>
      <c r="M249" s="423"/>
      <c r="N249" s="423"/>
      <c r="O249" s="423"/>
      <c r="P249" s="423"/>
      <c r="Q249" s="428"/>
      <c r="R249" s="664"/>
      <c r="S249" s="430"/>
      <c r="T249" s="434"/>
      <c r="U249" s="434"/>
      <c r="V249" s="452"/>
      <c r="W249" s="419"/>
      <c r="X249" s="420"/>
      <c r="Y249" s="420"/>
      <c r="Z249" s="420"/>
      <c r="AA249" s="450"/>
      <c r="AB249" s="450"/>
      <c r="AC249" s="659"/>
      <c r="AD249" s="219"/>
      <c r="AE249" s="147"/>
      <c r="AF249" s="458"/>
      <c r="AG249" s="450"/>
    </row>
    <row r="250" spans="1:51" s="4" customFormat="1" ht="55.35" customHeight="1">
      <c r="A250" s="2"/>
      <c r="B250" s="375"/>
      <c r="E250" s="375"/>
      <c r="F250" s="372"/>
      <c r="G250" s="667"/>
      <c r="H250" s="402"/>
      <c r="I250" s="403"/>
      <c r="J250" s="670"/>
      <c r="K250" s="670"/>
      <c r="L250" s="422"/>
      <c r="M250" s="423"/>
      <c r="N250" s="423"/>
      <c r="O250" s="423"/>
      <c r="P250" s="423"/>
      <c r="Q250" s="428"/>
      <c r="R250" s="664"/>
      <c r="S250" s="431"/>
      <c r="T250" s="435"/>
      <c r="U250" s="436"/>
      <c r="V250" s="453"/>
      <c r="W250" s="398"/>
      <c r="X250" s="421"/>
      <c r="Y250" s="421"/>
      <c r="Z250" s="421"/>
      <c r="AA250" s="455"/>
      <c r="AB250" s="455"/>
      <c r="AC250" s="658"/>
      <c r="AD250" s="219"/>
      <c r="AE250" s="147"/>
      <c r="AF250" s="459"/>
      <c r="AG250" s="451"/>
    </row>
    <row r="251" spans="1:51" s="4" customFormat="1" ht="55.35" customHeight="1">
      <c r="A251" s="2"/>
      <c r="B251" s="375"/>
      <c r="E251" s="375"/>
      <c r="F251" s="372"/>
      <c r="G251" s="667"/>
      <c r="H251" s="402"/>
      <c r="I251" s="403"/>
      <c r="J251" s="670"/>
      <c r="K251" s="670"/>
      <c r="L251" s="422"/>
      <c r="M251" s="423"/>
      <c r="N251" s="423"/>
      <c r="O251" s="423"/>
      <c r="P251" s="423"/>
      <c r="Q251" s="428"/>
      <c r="R251" s="664"/>
      <c r="S251" s="431"/>
      <c r="T251" s="435"/>
      <c r="U251" s="436"/>
      <c r="V251" s="453"/>
      <c r="W251" s="398"/>
      <c r="X251" s="421"/>
      <c r="Y251" s="421"/>
      <c r="Z251" s="421"/>
      <c r="AA251" s="455"/>
      <c r="AB251" s="455"/>
      <c r="AC251" s="658"/>
      <c r="AD251" s="219"/>
      <c r="AE251" s="147"/>
      <c r="AF251" s="459"/>
      <c r="AG251" s="451"/>
    </row>
    <row r="252" spans="1:51" s="4" customFormat="1" ht="55.35" customHeight="1">
      <c r="A252" s="2"/>
      <c r="B252" s="375"/>
      <c r="E252" s="375"/>
      <c r="F252" s="372"/>
      <c r="G252" s="667"/>
      <c r="H252" s="402"/>
      <c r="I252" s="403"/>
      <c r="J252" s="670"/>
      <c r="K252" s="670"/>
      <c r="L252" s="422"/>
      <c r="M252" s="423"/>
      <c r="N252" s="423"/>
      <c r="O252" s="423"/>
      <c r="P252" s="423"/>
      <c r="Q252" s="428"/>
      <c r="R252" s="664"/>
      <c r="S252" s="431"/>
      <c r="T252" s="435"/>
      <c r="U252" s="436"/>
      <c r="V252" s="453"/>
      <c r="W252" s="398"/>
      <c r="X252" s="421"/>
      <c r="Y252" s="421"/>
      <c r="Z252" s="421"/>
      <c r="AA252" s="455"/>
      <c r="AB252" s="455"/>
      <c r="AC252" s="658"/>
      <c r="AD252" s="219"/>
      <c r="AE252" s="147"/>
      <c r="AF252" s="459"/>
      <c r="AG252" s="451"/>
    </row>
    <row r="253" spans="1:51" s="4" customFormat="1" ht="55.35" customHeight="1">
      <c r="A253" s="2"/>
      <c r="B253" s="375"/>
      <c r="E253" s="375"/>
      <c r="F253" s="372"/>
      <c r="G253" s="667"/>
      <c r="H253" s="402"/>
      <c r="I253" s="403"/>
      <c r="J253" s="670"/>
      <c r="K253" s="670"/>
      <c r="L253" s="422"/>
      <c r="M253" s="423"/>
      <c r="N253" s="423"/>
      <c r="O253" s="423"/>
      <c r="P253" s="423"/>
      <c r="Q253" s="428"/>
      <c r="R253" s="664"/>
      <c r="S253" s="431"/>
      <c r="T253" s="435"/>
      <c r="U253" s="436"/>
      <c r="V253" s="453"/>
      <c r="W253" s="398"/>
      <c r="X253" s="421"/>
      <c r="Y253" s="421"/>
      <c r="Z253" s="421"/>
      <c r="AA253" s="455"/>
      <c r="AB253" s="455"/>
      <c r="AC253" s="658"/>
      <c r="AD253" s="219"/>
      <c r="AE253" s="147"/>
      <c r="AF253" s="459"/>
      <c r="AG253" s="451"/>
    </row>
    <row r="254" spans="1:51" s="4" customFormat="1" ht="55.35" customHeight="1">
      <c r="A254" s="2"/>
      <c r="B254" s="375"/>
      <c r="E254" s="375"/>
      <c r="F254" s="372"/>
      <c r="G254" s="667"/>
      <c r="H254" s="402"/>
      <c r="I254" s="403"/>
      <c r="J254" s="670"/>
      <c r="K254" s="670"/>
      <c r="L254" s="422"/>
      <c r="M254" s="423"/>
      <c r="N254" s="423"/>
      <c r="O254" s="423"/>
      <c r="P254" s="423"/>
      <c r="Q254" s="428"/>
      <c r="R254" s="664"/>
      <c r="S254" s="431"/>
      <c r="T254" s="435"/>
      <c r="U254" s="436"/>
      <c r="V254" s="453"/>
      <c r="W254" s="398"/>
      <c r="X254" s="421"/>
      <c r="Y254" s="421"/>
      <c r="Z254" s="421"/>
      <c r="AA254" s="455"/>
      <c r="AB254" s="455"/>
      <c r="AC254" s="658"/>
      <c r="AD254" s="219"/>
      <c r="AE254" s="147"/>
      <c r="AF254" s="459"/>
      <c r="AG254" s="451"/>
    </row>
    <row r="255" spans="1:51" s="4" customFormat="1" ht="55.35" customHeight="1">
      <c r="A255" s="2"/>
      <c r="B255" s="375"/>
      <c r="E255" s="375"/>
      <c r="F255" s="372"/>
      <c r="G255" s="668"/>
      <c r="H255" s="402"/>
      <c r="I255" s="403"/>
      <c r="J255" s="670"/>
      <c r="K255" s="670"/>
      <c r="L255" s="422"/>
      <c r="M255" s="423"/>
      <c r="N255" s="423"/>
      <c r="O255" s="423"/>
      <c r="P255" s="423"/>
      <c r="Q255" s="429"/>
      <c r="R255" s="665"/>
      <c r="S255" s="432"/>
      <c r="T255" s="435"/>
      <c r="U255" s="436"/>
      <c r="V255" s="454"/>
      <c r="W255" s="399"/>
      <c r="X255" s="421"/>
      <c r="Y255" s="421"/>
      <c r="Z255" s="421"/>
      <c r="AA255" s="455"/>
      <c r="AB255" s="455"/>
      <c r="AC255" s="658"/>
      <c r="AD255" s="219"/>
      <c r="AE255" s="147"/>
      <c r="AF255" s="459"/>
      <c r="AG255" s="451"/>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77">
    <mergeCell ref="AA118:AA120"/>
    <mergeCell ref="AB118:AB120"/>
    <mergeCell ref="AF118:AF120"/>
    <mergeCell ref="H68:H125"/>
    <mergeCell ref="G68:G125"/>
    <mergeCell ref="U121:U122"/>
    <mergeCell ref="V121:V122"/>
    <mergeCell ref="AA121:AA122"/>
    <mergeCell ref="T114:T117"/>
    <mergeCell ref="U114:U117"/>
    <mergeCell ref="V114:V117"/>
    <mergeCell ref="AA114:AA117"/>
    <mergeCell ref="L77:L93"/>
    <mergeCell ref="I77:I93"/>
    <mergeCell ref="I113:I120"/>
    <mergeCell ref="Z121:Z122"/>
    <mergeCell ref="I121:I125"/>
    <mergeCell ref="J121:J125"/>
    <mergeCell ref="K121:K125"/>
    <mergeCell ref="M77:M93"/>
    <mergeCell ref="AB91:AB93"/>
    <mergeCell ref="AF97:AF101"/>
    <mergeCell ref="Y114:Y117"/>
    <mergeCell ref="Z114:Z117"/>
    <mergeCell ref="Z102:Z103"/>
    <mergeCell ref="AA102:AA103"/>
    <mergeCell ref="AC102:AC103"/>
    <mergeCell ref="AF102:AF103"/>
    <mergeCell ref="U109:U112"/>
    <mergeCell ref="S104:S106"/>
    <mergeCell ref="T104:T106"/>
    <mergeCell ref="U104:U106"/>
    <mergeCell ref="S102:S103"/>
    <mergeCell ref="T102:T103"/>
    <mergeCell ref="U102:U103"/>
    <mergeCell ref="S107:S108"/>
    <mergeCell ref="AG121:AG122"/>
    <mergeCell ref="T123:T125"/>
    <mergeCell ref="U123:U125"/>
    <mergeCell ref="V123:V125"/>
    <mergeCell ref="W123:W125"/>
    <mergeCell ref="X123:X125"/>
    <mergeCell ref="Y123:Y125"/>
    <mergeCell ref="Z123:Z125"/>
    <mergeCell ref="AA123:AA125"/>
    <mergeCell ref="AB123:AB125"/>
    <mergeCell ref="AC123:AC125"/>
    <mergeCell ref="AF123:AF125"/>
    <mergeCell ref="AG123:AG125"/>
    <mergeCell ref="W121:W122"/>
    <mergeCell ref="X121:X122"/>
    <mergeCell ref="Y121:Y122"/>
    <mergeCell ref="AB121:AB122"/>
    <mergeCell ref="AC121:AC122"/>
    <mergeCell ref="AF121:AF122"/>
    <mergeCell ref="Q121:Q125"/>
    <mergeCell ref="R121:R125"/>
    <mergeCell ref="S121:S122"/>
    <mergeCell ref="T121:T122"/>
    <mergeCell ref="T118:T120"/>
    <mergeCell ref="L121:L125"/>
    <mergeCell ref="M121:M125"/>
    <mergeCell ref="N121:N125"/>
    <mergeCell ref="O121:O125"/>
    <mergeCell ref="P121:P125"/>
    <mergeCell ref="AG114:AG117"/>
    <mergeCell ref="AA109:AA112"/>
    <mergeCell ref="J113:J120"/>
    <mergeCell ref="K113:K120"/>
    <mergeCell ref="L113:L120"/>
    <mergeCell ref="M113:M120"/>
    <mergeCell ref="N113:N120"/>
    <mergeCell ref="O113:O120"/>
    <mergeCell ref="P113:P120"/>
    <mergeCell ref="Q113:Q120"/>
    <mergeCell ref="R113:R120"/>
    <mergeCell ref="AF109:AF112"/>
    <mergeCell ref="AG109:AG112"/>
    <mergeCell ref="J94:J112"/>
    <mergeCell ref="U118:U120"/>
    <mergeCell ref="V118:V120"/>
    <mergeCell ref="W118:W120"/>
    <mergeCell ref="X118:X120"/>
    <mergeCell ref="Y118:Y120"/>
    <mergeCell ref="S114:S117"/>
    <mergeCell ref="AF114:AF117"/>
    <mergeCell ref="W97:W101"/>
    <mergeCell ref="X97:X101"/>
    <mergeCell ref="Y97:Y101"/>
    <mergeCell ref="AG102:AG103"/>
    <mergeCell ref="AC104:AC106"/>
    <mergeCell ref="AG94:AG96"/>
    <mergeCell ref="AB114:AB117"/>
    <mergeCell ref="AC114:AC117"/>
    <mergeCell ref="AF104:AF106"/>
    <mergeCell ref="AF94:AF96"/>
    <mergeCell ref="O77:O93"/>
    <mergeCell ref="N77:N93"/>
    <mergeCell ref="AC94:AC96"/>
    <mergeCell ref="V109:V112"/>
    <mergeCell ref="X109:X112"/>
    <mergeCell ref="Y109:Y112"/>
    <mergeCell ref="Z109:Z112"/>
    <mergeCell ref="AB102:AB103"/>
    <mergeCell ref="V104:V106"/>
    <mergeCell ref="W104:W106"/>
    <mergeCell ref="X104:X106"/>
    <mergeCell ref="Y104:Y106"/>
    <mergeCell ref="Z104:Z106"/>
    <mergeCell ref="AA104:AA106"/>
    <mergeCell ref="V97:V101"/>
    <mergeCell ref="S109:S112"/>
    <mergeCell ref="T109:T112"/>
    <mergeCell ref="AG118:AG120"/>
    <mergeCell ref="W109:W112"/>
    <mergeCell ref="I94:I112"/>
    <mergeCell ref="L94:L112"/>
    <mergeCell ref="N94:N112"/>
    <mergeCell ref="AB109:AB112"/>
    <mergeCell ref="AC109:AC112"/>
    <mergeCell ref="O94:O112"/>
    <mergeCell ref="P94:P112"/>
    <mergeCell ref="Q94:Q112"/>
    <mergeCell ref="AB104:AB106"/>
    <mergeCell ref="AG104:AG106"/>
    <mergeCell ref="V102:V103"/>
    <mergeCell ref="W102:W103"/>
    <mergeCell ref="X102:X103"/>
    <mergeCell ref="Y102:Y103"/>
    <mergeCell ref="K94:K112"/>
    <mergeCell ref="M94:M112"/>
    <mergeCell ref="AF107:AF108"/>
    <mergeCell ref="AG107:AG108"/>
    <mergeCell ref="W114:W117"/>
    <mergeCell ref="X114:X117"/>
    <mergeCell ref="R94:R112"/>
    <mergeCell ref="AB94:AB96"/>
    <mergeCell ref="S91:S93"/>
    <mergeCell ref="T91:T93"/>
    <mergeCell ref="U91:U93"/>
    <mergeCell ref="V91:V93"/>
    <mergeCell ref="W91:W93"/>
    <mergeCell ref="Z94:Z96"/>
    <mergeCell ref="AA94:AA96"/>
    <mergeCell ref="AG97:AG101"/>
    <mergeCell ref="AC91:AC93"/>
    <mergeCell ref="AF91:AF93"/>
    <mergeCell ref="AG91:AG93"/>
    <mergeCell ref="U94:U96"/>
    <mergeCell ref="V94:V96"/>
    <mergeCell ref="W94:W96"/>
    <mergeCell ref="X94:X96"/>
    <mergeCell ref="Y94:Y96"/>
    <mergeCell ref="S97:S101"/>
    <mergeCell ref="T97:T101"/>
    <mergeCell ref="U97:U101"/>
    <mergeCell ref="S94:S96"/>
    <mergeCell ref="T94:T96"/>
    <mergeCell ref="Z97:Z101"/>
    <mergeCell ref="AA97:AA101"/>
    <mergeCell ref="AB97:AB101"/>
    <mergeCell ref="S87:S90"/>
    <mergeCell ref="T87:T90"/>
    <mergeCell ref="U87:U90"/>
    <mergeCell ref="V87:V90"/>
    <mergeCell ref="W87:W90"/>
    <mergeCell ref="X87:X90"/>
    <mergeCell ref="Y87:Y90"/>
    <mergeCell ref="Z87:Z90"/>
    <mergeCell ref="W83:W86"/>
    <mergeCell ref="X83:X86"/>
    <mergeCell ref="Y83:Y86"/>
    <mergeCell ref="Z83:Z86"/>
    <mergeCell ref="U83:U86"/>
    <mergeCell ref="V83:V86"/>
    <mergeCell ref="AG83:AG86"/>
    <mergeCell ref="AA83:AA86"/>
    <mergeCell ref="AC80:AC82"/>
    <mergeCell ref="AF80:AF82"/>
    <mergeCell ref="AG77:AG79"/>
    <mergeCell ref="AC77:AC79"/>
    <mergeCell ref="AG87:AG90"/>
    <mergeCell ref="AB71:AB73"/>
    <mergeCell ref="AC71:AC73"/>
    <mergeCell ref="AF71:AF73"/>
    <mergeCell ref="AG71:AG73"/>
    <mergeCell ref="AC74:AC76"/>
    <mergeCell ref="AF74:AF76"/>
    <mergeCell ref="AG74:AG76"/>
    <mergeCell ref="AB83:AB86"/>
    <mergeCell ref="AC83:AC86"/>
    <mergeCell ref="AA87:AA90"/>
    <mergeCell ref="AB87:AB90"/>
    <mergeCell ref="AC87:AC90"/>
    <mergeCell ref="AF87:AF90"/>
    <mergeCell ref="AF83:AF86"/>
    <mergeCell ref="AG68:AG70"/>
    <mergeCell ref="S71:S73"/>
    <mergeCell ref="S74:S76"/>
    <mergeCell ref="T71:T73"/>
    <mergeCell ref="U71:U73"/>
    <mergeCell ref="V71:V73"/>
    <mergeCell ref="W71:W73"/>
    <mergeCell ref="X71:X73"/>
    <mergeCell ref="Y71:Y73"/>
    <mergeCell ref="Z71:Z73"/>
    <mergeCell ref="T74:T76"/>
    <mergeCell ref="U74:U76"/>
    <mergeCell ref="V74:V76"/>
    <mergeCell ref="W74:W76"/>
    <mergeCell ref="X74:X76"/>
    <mergeCell ref="AA71:AA73"/>
    <mergeCell ref="T68:T70"/>
    <mergeCell ref="U68:U70"/>
    <mergeCell ref="AB68:AB70"/>
    <mergeCell ref="AC68:AC70"/>
    <mergeCell ref="G31:G67"/>
    <mergeCell ref="I31:I56"/>
    <mergeCell ref="H31:H67"/>
    <mergeCell ref="T83:T86"/>
    <mergeCell ref="P31:P56"/>
    <mergeCell ref="Q57:Q67"/>
    <mergeCell ref="R57:R67"/>
    <mergeCell ref="S57:S60"/>
    <mergeCell ref="T57:T60"/>
    <mergeCell ref="S47:S50"/>
    <mergeCell ref="R31:R56"/>
    <mergeCell ref="T39:T42"/>
    <mergeCell ref="S39:S42"/>
    <mergeCell ref="S54:S56"/>
    <mergeCell ref="T54:T56"/>
    <mergeCell ref="T80:T82"/>
    <mergeCell ref="S83:S86"/>
    <mergeCell ref="J77:J93"/>
    <mergeCell ref="K77:K93"/>
    <mergeCell ref="R68:R76"/>
    <mergeCell ref="R77:R93"/>
    <mergeCell ref="Q68:Q76"/>
    <mergeCell ref="Q77:Q93"/>
    <mergeCell ref="P77:P93"/>
    <mergeCell ref="I68:I76"/>
    <mergeCell ref="J68:J76"/>
    <mergeCell ref="K68:K76"/>
    <mergeCell ref="L68:L76"/>
    <mergeCell ref="M68:M76"/>
    <mergeCell ref="N68:N76"/>
    <mergeCell ref="O68:O76"/>
    <mergeCell ref="P68:P76"/>
    <mergeCell ref="S68:S70"/>
    <mergeCell ref="S80:S82"/>
    <mergeCell ref="Y74:Y76"/>
    <mergeCell ref="Z74:Z76"/>
    <mergeCell ref="AA74:AA76"/>
    <mergeCell ref="AB74:AB76"/>
    <mergeCell ref="U80:U82"/>
    <mergeCell ref="V80:V82"/>
    <mergeCell ref="W80:W82"/>
    <mergeCell ref="U54:U56"/>
    <mergeCell ref="V54:V56"/>
    <mergeCell ref="W54:W56"/>
    <mergeCell ref="X54:X56"/>
    <mergeCell ref="V65:V67"/>
    <mergeCell ref="W65:W67"/>
    <mergeCell ref="S77:S79"/>
    <mergeCell ref="T77:T79"/>
    <mergeCell ref="U77:U79"/>
    <mergeCell ref="S65:S67"/>
    <mergeCell ref="T65:T67"/>
    <mergeCell ref="U65:U67"/>
    <mergeCell ref="X80:X82"/>
    <mergeCell ref="Y80:Y82"/>
    <mergeCell ref="Z80:Z82"/>
    <mergeCell ref="AA80:AA82"/>
    <mergeCell ref="AG57:AG60"/>
    <mergeCell ref="S61:S64"/>
    <mergeCell ref="T61:T64"/>
    <mergeCell ref="U61:U64"/>
    <mergeCell ref="V61:V64"/>
    <mergeCell ref="W61:W64"/>
    <mergeCell ref="X61:X64"/>
    <mergeCell ref="Y61:Y64"/>
    <mergeCell ref="Z61:Z64"/>
    <mergeCell ref="AA61:AA64"/>
    <mergeCell ref="AB61:AB64"/>
    <mergeCell ref="AC61:AC64"/>
    <mergeCell ref="AF61:AF64"/>
    <mergeCell ref="AG61:AG64"/>
    <mergeCell ref="X57:X60"/>
    <mergeCell ref="AG65:AG67"/>
    <mergeCell ref="Z57:Z60"/>
    <mergeCell ref="AA57:AA60"/>
    <mergeCell ref="AB57:AB60"/>
    <mergeCell ref="V57:V60"/>
    <mergeCell ref="AF39:AF42"/>
    <mergeCell ref="AG39:AG42"/>
    <mergeCell ref="J57:J67"/>
    <mergeCell ref="I57:I67"/>
    <mergeCell ref="K57:K67"/>
    <mergeCell ref="L57:L67"/>
    <mergeCell ref="M57:M67"/>
    <mergeCell ref="N57:N67"/>
    <mergeCell ref="O57:O67"/>
    <mergeCell ref="P57:P67"/>
    <mergeCell ref="J31:J56"/>
    <mergeCell ref="K31:K56"/>
    <mergeCell ref="L31:L56"/>
    <mergeCell ref="M31:M56"/>
    <mergeCell ref="N31:N56"/>
    <mergeCell ref="O31:O56"/>
    <mergeCell ref="AB65:AB67"/>
    <mergeCell ref="AC65:AC67"/>
    <mergeCell ref="Z65:Z67"/>
    <mergeCell ref="S51:S53"/>
    <mergeCell ref="T51:T53"/>
    <mergeCell ref="U51:U53"/>
    <mergeCell ref="V51:V53"/>
    <mergeCell ref="W51:W53"/>
    <mergeCell ref="T47:T50"/>
    <mergeCell ref="U47:U50"/>
    <mergeCell ref="Y51:Y53"/>
    <mergeCell ref="AB51:AB53"/>
    <mergeCell ref="T29:T30"/>
    <mergeCell ref="AD29:AD30"/>
    <mergeCell ref="Z43:Z46"/>
    <mergeCell ref="AA43:AA46"/>
    <mergeCell ref="X51:X53"/>
    <mergeCell ref="Z47:Z50"/>
    <mergeCell ref="T43:T46"/>
    <mergeCell ref="U43:U46"/>
    <mergeCell ref="V43:V46"/>
    <mergeCell ref="W43:W46"/>
    <mergeCell ref="X35:X38"/>
    <mergeCell ref="Y35:Y38"/>
    <mergeCell ref="Z35:Z38"/>
    <mergeCell ref="B12:B14"/>
    <mergeCell ref="B15:B17"/>
    <mergeCell ref="B18:B20"/>
    <mergeCell ref="AF28:AG28"/>
    <mergeCell ref="D28:F28"/>
    <mergeCell ref="G28:Q28"/>
    <mergeCell ref="AG43:AG46"/>
    <mergeCell ref="AA39:AA42"/>
    <mergeCell ref="AB39:AB42"/>
    <mergeCell ref="S43:S46"/>
    <mergeCell ref="Q31:Q56"/>
    <mergeCell ref="AC51:AC53"/>
    <mergeCell ref="AF47:AF50"/>
    <mergeCell ref="AG47:AG50"/>
    <mergeCell ref="AF51:AF53"/>
    <mergeCell ref="AF54:AF56"/>
    <mergeCell ref="AG51:AG53"/>
    <mergeCell ref="AG54:AG56"/>
    <mergeCell ref="AA47:AA50"/>
    <mergeCell ref="AB47:AB50"/>
    <mergeCell ref="AC47:AC50"/>
    <mergeCell ref="Y43:Y46"/>
    <mergeCell ref="U39:U42"/>
    <mergeCell ref="R28:AD28"/>
    <mergeCell ref="E29:F30"/>
    <mergeCell ref="I29:I30"/>
    <mergeCell ref="C18:S18"/>
    <mergeCell ref="D25:S25"/>
    <mergeCell ref="C29:C30"/>
    <mergeCell ref="D29:D30"/>
    <mergeCell ref="B28:C28"/>
    <mergeCell ref="B29:B30"/>
    <mergeCell ref="M29:P29"/>
    <mergeCell ref="Q29:Q30"/>
    <mergeCell ref="R29:R30"/>
    <mergeCell ref="H29:H30"/>
    <mergeCell ref="K29:K30"/>
    <mergeCell ref="L29:L30"/>
    <mergeCell ref="G29:G30"/>
    <mergeCell ref="J29:J30"/>
    <mergeCell ref="D19:S19"/>
    <mergeCell ref="D20:S20"/>
    <mergeCell ref="B21:B26"/>
    <mergeCell ref="S29:S30"/>
    <mergeCell ref="AA35:AA38"/>
    <mergeCell ref="AB35:AB38"/>
    <mergeCell ref="AC35:AC38"/>
    <mergeCell ref="W35:W38"/>
    <mergeCell ref="B2:AG2"/>
    <mergeCell ref="B3:AG3"/>
    <mergeCell ref="B4:AG4"/>
    <mergeCell ref="D15:S15"/>
    <mergeCell ref="D16:S16"/>
    <mergeCell ref="D13:S13"/>
    <mergeCell ref="C10:U10"/>
    <mergeCell ref="C9:U9"/>
    <mergeCell ref="C8:U8"/>
    <mergeCell ref="C7:U7"/>
    <mergeCell ref="C6:U6"/>
    <mergeCell ref="C12:S12"/>
    <mergeCell ref="C11:U11"/>
    <mergeCell ref="C14:S14"/>
    <mergeCell ref="D17:S17"/>
    <mergeCell ref="C21:S21"/>
    <mergeCell ref="D22:S22"/>
    <mergeCell ref="D23:S23"/>
    <mergeCell ref="D24:S24"/>
    <mergeCell ref="D26:S26"/>
    <mergeCell ref="AA51:AA53"/>
    <mergeCell ref="Z54:Z56"/>
    <mergeCell ref="AA54:AA56"/>
    <mergeCell ref="Z51:Z53"/>
    <mergeCell ref="AG29:AG30"/>
    <mergeCell ref="U29:U30"/>
    <mergeCell ref="AA29:AA30"/>
    <mergeCell ref="AB29:AB30"/>
    <mergeCell ref="AC29:AC30"/>
    <mergeCell ref="W29:Z29"/>
    <mergeCell ref="AE29:AE30"/>
    <mergeCell ref="AF43:AF46"/>
    <mergeCell ref="V29:V30"/>
    <mergeCell ref="AF29:AF30"/>
    <mergeCell ref="AC39:AC42"/>
    <mergeCell ref="W31:W34"/>
    <mergeCell ref="X31:X34"/>
    <mergeCell ref="Y31:Y34"/>
    <mergeCell ref="AB43:AB46"/>
    <mergeCell ref="AC43:AC46"/>
    <mergeCell ref="Z31:Z34"/>
    <mergeCell ref="AG35:AG38"/>
    <mergeCell ref="V35:V38"/>
    <mergeCell ref="AF35:AF38"/>
    <mergeCell ref="AB54:AB56"/>
    <mergeCell ref="AC54:AC56"/>
    <mergeCell ref="W57:W60"/>
    <mergeCell ref="Y54:Y56"/>
    <mergeCell ref="AF65:AF67"/>
    <mergeCell ref="AC57:AC60"/>
    <mergeCell ref="AF57:AF60"/>
    <mergeCell ref="W77:W79"/>
    <mergeCell ref="X77:X79"/>
    <mergeCell ref="Y77:Y79"/>
    <mergeCell ref="Z77:Z79"/>
    <mergeCell ref="AF77:AF79"/>
    <mergeCell ref="AA77:AA79"/>
    <mergeCell ref="AB77:AB79"/>
    <mergeCell ref="AF68:AF70"/>
    <mergeCell ref="AA65:AA67"/>
    <mergeCell ref="X65:X67"/>
    <mergeCell ref="Y65:Y67"/>
    <mergeCell ref="W68:W70"/>
    <mergeCell ref="X68:X70"/>
    <mergeCell ref="Y68:Y70"/>
    <mergeCell ref="Z68:Z70"/>
    <mergeCell ref="AA68:AA70"/>
    <mergeCell ref="G185:G255"/>
    <mergeCell ref="AG31:AG34"/>
    <mergeCell ref="S35:S38"/>
    <mergeCell ref="T35:T38"/>
    <mergeCell ref="U35:U38"/>
    <mergeCell ref="S31:S34"/>
    <mergeCell ref="T31:T34"/>
    <mergeCell ref="U31:U34"/>
    <mergeCell ref="V31:V34"/>
    <mergeCell ref="AF31:AF34"/>
    <mergeCell ref="AA31:AA34"/>
    <mergeCell ref="AB31:AB34"/>
    <mergeCell ref="AC31:AC34"/>
    <mergeCell ref="AF126:AF129"/>
    <mergeCell ref="AG126:AG129"/>
    <mergeCell ref="X126:X129"/>
    <mergeCell ref="W126:W129"/>
    <mergeCell ref="V126:V129"/>
    <mergeCell ref="AC126:AC129"/>
    <mergeCell ref="AB126:AB129"/>
    <mergeCell ref="AA126:AA129"/>
    <mergeCell ref="J126:J166"/>
    <mergeCell ref="K126:K166"/>
    <mergeCell ref="I126:I166"/>
    <mergeCell ref="V147:V148"/>
    <mergeCell ref="W147:W148"/>
    <mergeCell ref="AA130:AA134"/>
    <mergeCell ref="AB130:AB134"/>
    <mergeCell ref="V162:V166"/>
    <mergeCell ref="V159:V161"/>
    <mergeCell ref="V155:V158"/>
    <mergeCell ref="S149:S154"/>
    <mergeCell ref="V149:V154"/>
    <mergeCell ref="S147:S148"/>
    <mergeCell ref="S155:S158"/>
    <mergeCell ref="T135:T137"/>
    <mergeCell ref="U135:U137"/>
    <mergeCell ref="T138:T143"/>
    <mergeCell ref="U138:U143"/>
    <mergeCell ref="T144:T146"/>
    <mergeCell ref="U144:U146"/>
    <mergeCell ref="S162:S166"/>
    <mergeCell ref="T130:T134"/>
    <mergeCell ref="U130:U134"/>
    <mergeCell ref="V138:V143"/>
    <mergeCell ref="W138:W143"/>
    <mergeCell ref="V144:V146"/>
    <mergeCell ref="W144:W146"/>
    <mergeCell ref="AF144:AF146"/>
    <mergeCell ref="AG135:AG137"/>
    <mergeCell ref="AC138:AC143"/>
    <mergeCell ref="AF138:AF143"/>
    <mergeCell ref="AC130:AC134"/>
    <mergeCell ref="AF130:AF134"/>
    <mergeCell ref="V135:V137"/>
    <mergeCell ref="W135:W137"/>
    <mergeCell ref="X135:X137"/>
    <mergeCell ref="Y135:Y137"/>
    <mergeCell ref="Z135:Z137"/>
    <mergeCell ref="AA135:AA137"/>
    <mergeCell ref="AC135:AC137"/>
    <mergeCell ref="AF135:AF137"/>
    <mergeCell ref="AC155:AC158"/>
    <mergeCell ref="AF155:AF158"/>
    <mergeCell ref="AG147:AG148"/>
    <mergeCell ref="X138:X143"/>
    <mergeCell ref="Y138:Y143"/>
    <mergeCell ref="Z138:Z143"/>
    <mergeCell ref="AA138:AA143"/>
    <mergeCell ref="AB138:AB143"/>
    <mergeCell ref="AG149:AG154"/>
    <mergeCell ref="X147:X148"/>
    <mergeCell ref="Y147:Y148"/>
    <mergeCell ref="Z147:Z148"/>
    <mergeCell ref="AA147:AA148"/>
    <mergeCell ref="AB147:AB148"/>
    <mergeCell ref="AC147:AC148"/>
    <mergeCell ref="AF147:AF148"/>
    <mergeCell ref="AG138:AG143"/>
    <mergeCell ref="AG144:AG146"/>
    <mergeCell ref="X144:X146"/>
    <mergeCell ref="Y144:Y146"/>
    <mergeCell ref="Z144:Z146"/>
    <mergeCell ref="AA144:AA146"/>
    <mergeCell ref="AB144:AB146"/>
    <mergeCell ref="AC144:AC146"/>
    <mergeCell ref="W149:W154"/>
    <mergeCell ref="X149:X154"/>
    <mergeCell ref="Y149:Y154"/>
    <mergeCell ref="Z149:Z154"/>
    <mergeCell ref="AA149:AA154"/>
    <mergeCell ref="AB162:AB166"/>
    <mergeCell ref="AC162:AC166"/>
    <mergeCell ref="AG130:AG134"/>
    <mergeCell ref="AG155:AG158"/>
    <mergeCell ref="W159:W161"/>
    <mergeCell ref="X159:X161"/>
    <mergeCell ref="Y159:Y161"/>
    <mergeCell ref="Z159:Z161"/>
    <mergeCell ref="AA159:AA161"/>
    <mergeCell ref="AB159:AB161"/>
    <mergeCell ref="AC159:AC161"/>
    <mergeCell ref="AF159:AF161"/>
    <mergeCell ref="AG159:AG161"/>
    <mergeCell ref="W155:W158"/>
    <mergeCell ref="X155:X158"/>
    <mergeCell ref="Y155:Y158"/>
    <mergeCell ref="W162:W166"/>
    <mergeCell ref="X162:X166"/>
    <mergeCell ref="Y162:Y166"/>
    <mergeCell ref="Z162:Z166"/>
    <mergeCell ref="AA162:AA166"/>
    <mergeCell ref="AB149:AB154"/>
    <mergeCell ref="AC149:AC154"/>
    <mergeCell ref="AF149:AF154"/>
    <mergeCell ref="Z155:Z158"/>
    <mergeCell ref="AA155:AA158"/>
    <mergeCell ref="AB155:AB158"/>
    <mergeCell ref="V39:V42"/>
    <mergeCell ref="W39:W42"/>
    <mergeCell ref="X39:X42"/>
    <mergeCell ref="Y39:Y42"/>
    <mergeCell ref="Z39:Z42"/>
    <mergeCell ref="V47:V50"/>
    <mergeCell ref="W47:W50"/>
    <mergeCell ref="X47:X50"/>
    <mergeCell ref="Y47:Y50"/>
    <mergeCell ref="X43:X46"/>
    <mergeCell ref="AB135:AB137"/>
    <mergeCell ref="V130:V134"/>
    <mergeCell ref="W130:W134"/>
    <mergeCell ref="X130:X134"/>
    <mergeCell ref="Y130:Y134"/>
    <mergeCell ref="Z130:Z134"/>
    <mergeCell ref="Z126:Z129"/>
    <mergeCell ref="Y126:Y129"/>
    <mergeCell ref="Y57:Y60"/>
    <mergeCell ref="AC107:AC108"/>
    <mergeCell ref="T107:T108"/>
    <mergeCell ref="U107:U108"/>
    <mergeCell ref="V107:V108"/>
    <mergeCell ref="W107:W108"/>
    <mergeCell ref="X107:X108"/>
    <mergeCell ref="Y107:Y108"/>
    <mergeCell ref="Z107:Z108"/>
    <mergeCell ref="AA107:AA108"/>
    <mergeCell ref="AB107:AB108"/>
    <mergeCell ref="U57:U60"/>
    <mergeCell ref="AB80:AB82"/>
    <mergeCell ref="V77:V79"/>
    <mergeCell ref="V68:V70"/>
    <mergeCell ref="X91:X93"/>
    <mergeCell ref="Y91:Y93"/>
    <mergeCell ref="Z91:Z93"/>
    <mergeCell ref="AA91:AA93"/>
    <mergeCell ref="Z118:Z120"/>
    <mergeCell ref="AC97:AC101"/>
    <mergeCell ref="AC118:AC120"/>
    <mergeCell ref="T162:T166"/>
    <mergeCell ref="U162:U166"/>
    <mergeCell ref="S130:S134"/>
    <mergeCell ref="S144:S146"/>
    <mergeCell ref="S138:S143"/>
    <mergeCell ref="H126:H166"/>
    <mergeCell ref="L126:L166"/>
    <mergeCell ref="M126:M166"/>
    <mergeCell ref="U126:U129"/>
    <mergeCell ref="T126:T129"/>
    <mergeCell ref="S126:S129"/>
    <mergeCell ref="N126:N166"/>
    <mergeCell ref="O126:O166"/>
    <mergeCell ref="T147:T148"/>
    <mergeCell ref="U147:U148"/>
    <mergeCell ref="P126:P166"/>
    <mergeCell ref="Q126:Q166"/>
    <mergeCell ref="R126:R166"/>
    <mergeCell ref="S159:S161"/>
    <mergeCell ref="S135:S137"/>
    <mergeCell ref="T149:T154"/>
    <mergeCell ref="U149:U154"/>
    <mergeCell ref="T155:T158"/>
    <mergeCell ref="U155:U158"/>
    <mergeCell ref="T159:T161"/>
    <mergeCell ref="U159:U161"/>
    <mergeCell ref="S123:S125"/>
    <mergeCell ref="AG193:AG196"/>
    <mergeCell ref="V185:V192"/>
    <mergeCell ref="T208:T212"/>
    <mergeCell ref="U208:U212"/>
    <mergeCell ref="T213:T216"/>
    <mergeCell ref="U213:U216"/>
    <mergeCell ref="T204:T207"/>
    <mergeCell ref="U204:U207"/>
    <mergeCell ref="T185:T192"/>
    <mergeCell ref="U185:U192"/>
    <mergeCell ref="T193:T196"/>
    <mergeCell ref="U193:U196"/>
    <mergeCell ref="T197:T203"/>
    <mergeCell ref="U197:U203"/>
    <mergeCell ref="AB185:AB192"/>
    <mergeCell ref="AC185:AC192"/>
    <mergeCell ref="AF185:AF192"/>
    <mergeCell ref="AG197:AG203"/>
    <mergeCell ref="V204:V207"/>
    <mergeCell ref="W204:W207"/>
    <mergeCell ref="Y185:Y192"/>
    <mergeCell ref="AA185:AA192"/>
    <mergeCell ref="AG185:AG192"/>
    <mergeCell ref="V193:V196"/>
    <mergeCell ref="W193:W196"/>
    <mergeCell ref="AC208:AC212"/>
    <mergeCell ref="AC197:AC203"/>
    <mergeCell ref="AF197:AF203"/>
    <mergeCell ref="AG208:AG212"/>
    <mergeCell ref="X204:X207"/>
    <mergeCell ref="Y204:Y207"/>
    <mergeCell ref="Z204:Z207"/>
    <mergeCell ref="AA204:AA207"/>
    <mergeCell ref="AB204:AB207"/>
    <mergeCell ref="AC204:AC207"/>
    <mergeCell ref="AF204:AF207"/>
    <mergeCell ref="AG204:AG207"/>
    <mergeCell ref="V197:V203"/>
    <mergeCell ref="W197:W203"/>
    <mergeCell ref="AA193:AA196"/>
    <mergeCell ref="AB193:AB196"/>
    <mergeCell ref="AC193:AC196"/>
    <mergeCell ref="AF193:AF196"/>
    <mergeCell ref="AG213:AG216"/>
    <mergeCell ref="V208:V212"/>
    <mergeCell ref="W208:W212"/>
    <mergeCell ref="X208:X212"/>
    <mergeCell ref="X197:X203"/>
    <mergeCell ref="Y197:Y203"/>
    <mergeCell ref="Z197:Z203"/>
    <mergeCell ref="AA197:AA203"/>
    <mergeCell ref="AB197:AB203"/>
    <mergeCell ref="V213:V216"/>
    <mergeCell ref="W213:W216"/>
    <mergeCell ref="X213:X216"/>
    <mergeCell ref="Y213:Y216"/>
    <mergeCell ref="Z213:Z216"/>
    <mergeCell ref="AA213:AA216"/>
    <mergeCell ref="AB213:AB216"/>
    <mergeCell ref="AC213:AC216"/>
    <mergeCell ref="AF213:AF216"/>
    <mergeCell ref="AA217:AA223"/>
    <mergeCell ref="AB217:AB223"/>
    <mergeCell ref="AC217:AC223"/>
    <mergeCell ref="AF217:AF223"/>
    <mergeCell ref="AF208:AF212"/>
    <mergeCell ref="AG217:AG223"/>
    <mergeCell ref="V224:V229"/>
    <mergeCell ref="W224:W229"/>
    <mergeCell ref="X224:X229"/>
    <mergeCell ref="Y224:Y229"/>
    <mergeCell ref="Z224:Z229"/>
    <mergeCell ref="AA224:AA229"/>
    <mergeCell ref="AB224:AB229"/>
    <mergeCell ref="AC224:AC229"/>
    <mergeCell ref="AF224:AF229"/>
    <mergeCell ref="AG224:AG229"/>
    <mergeCell ref="V217:V223"/>
    <mergeCell ref="W217:W223"/>
    <mergeCell ref="X217:X223"/>
    <mergeCell ref="Y217:Y223"/>
    <mergeCell ref="Y208:Y212"/>
    <mergeCell ref="Z208:Z212"/>
    <mergeCell ref="AA208:AA212"/>
    <mergeCell ref="AB208:AB212"/>
    <mergeCell ref="Z230:Z236"/>
    <mergeCell ref="AA230:AA236"/>
    <mergeCell ref="AB230:AB236"/>
    <mergeCell ref="AG230:AG236"/>
    <mergeCell ref="V237:V242"/>
    <mergeCell ref="W237:W242"/>
    <mergeCell ref="X237:X242"/>
    <mergeCell ref="Y237:Y242"/>
    <mergeCell ref="Z237:Z242"/>
    <mergeCell ref="AA237:AA242"/>
    <mergeCell ref="AB237:AB242"/>
    <mergeCell ref="AC237:AC242"/>
    <mergeCell ref="AF237:AF242"/>
    <mergeCell ref="AG237:AG242"/>
    <mergeCell ref="V230:V236"/>
    <mergeCell ref="W230:W236"/>
    <mergeCell ref="X230:X236"/>
    <mergeCell ref="AF230:AF236"/>
    <mergeCell ref="AC230:AC236"/>
    <mergeCell ref="AG243:AG248"/>
    <mergeCell ref="V249:V255"/>
    <mergeCell ref="W249:W255"/>
    <mergeCell ref="X249:X255"/>
    <mergeCell ref="Y249:Y255"/>
    <mergeCell ref="Z249:Z255"/>
    <mergeCell ref="AA249:AA255"/>
    <mergeCell ref="AB249:AB255"/>
    <mergeCell ref="AC249:AC255"/>
    <mergeCell ref="AF249:AF255"/>
    <mergeCell ref="AG249:AG255"/>
    <mergeCell ref="V243:V248"/>
    <mergeCell ref="W243:W248"/>
    <mergeCell ref="X243:X248"/>
    <mergeCell ref="AC243:AC248"/>
    <mergeCell ref="AF243:AF248"/>
    <mergeCell ref="Y243:Y248"/>
    <mergeCell ref="Z243:Z248"/>
    <mergeCell ref="AA243:AA248"/>
    <mergeCell ref="AB243:AB248"/>
    <mergeCell ref="Y230:Y236"/>
    <mergeCell ref="Y167:Y171"/>
    <mergeCell ref="I167:I184"/>
    <mergeCell ref="H167:H184"/>
    <mergeCell ref="L167:L184"/>
    <mergeCell ref="S175:S179"/>
    <mergeCell ref="T175:T179"/>
    <mergeCell ref="U175:U179"/>
    <mergeCell ref="S180:S184"/>
    <mergeCell ref="T180:T184"/>
    <mergeCell ref="U180:U184"/>
    <mergeCell ref="T167:T171"/>
    <mergeCell ref="S167:S171"/>
    <mergeCell ref="U167:U171"/>
    <mergeCell ref="T172:T174"/>
    <mergeCell ref="U172:U174"/>
    <mergeCell ref="S172:S174"/>
    <mergeCell ref="M167:M184"/>
    <mergeCell ref="N167:N184"/>
    <mergeCell ref="O167:O184"/>
    <mergeCell ref="P167:P184"/>
    <mergeCell ref="V175:V179"/>
    <mergeCell ref="W175:W179"/>
    <mergeCell ref="X175:X179"/>
    <mergeCell ref="J167:J184"/>
    <mergeCell ref="K167:K184"/>
    <mergeCell ref="S213:S216"/>
    <mergeCell ref="S217:S223"/>
    <mergeCell ref="S185:S192"/>
    <mergeCell ref="S193:S196"/>
    <mergeCell ref="S197:S203"/>
    <mergeCell ref="Z217:Z223"/>
    <mergeCell ref="X193:X196"/>
    <mergeCell ref="Y193:Y196"/>
    <mergeCell ref="Z193:Z196"/>
    <mergeCell ref="T217:T223"/>
    <mergeCell ref="U217:U223"/>
    <mergeCell ref="S204:S207"/>
    <mergeCell ref="S208:S212"/>
    <mergeCell ref="V172:V174"/>
    <mergeCell ref="Z185:Z192"/>
    <mergeCell ref="W185:W192"/>
    <mergeCell ref="X185:X192"/>
    <mergeCell ref="L185:L255"/>
    <mergeCell ref="M185:M255"/>
    <mergeCell ref="N185:N255"/>
    <mergeCell ref="O185:O255"/>
    <mergeCell ref="P185:P255"/>
    <mergeCell ref="R185:R255"/>
    <mergeCell ref="Q185:Q255"/>
    <mergeCell ref="T249:T255"/>
    <mergeCell ref="U249:U255"/>
    <mergeCell ref="S249:S255"/>
    <mergeCell ref="T224:T229"/>
    <mergeCell ref="U224:U229"/>
    <mergeCell ref="T230:T236"/>
    <mergeCell ref="U230:U236"/>
    <mergeCell ref="T237:T242"/>
    <mergeCell ref="U237:U242"/>
    <mergeCell ref="T243:T248"/>
    <mergeCell ref="U243:U248"/>
    <mergeCell ref="S243:S248"/>
    <mergeCell ref="S237:S242"/>
    <mergeCell ref="S230:S236"/>
    <mergeCell ref="S224:S229"/>
    <mergeCell ref="H185:H255"/>
    <mergeCell ref="I185:I255"/>
    <mergeCell ref="J185:J255"/>
    <mergeCell ref="K185:K255"/>
    <mergeCell ref="AF180:AF184"/>
    <mergeCell ref="AG180:AG184"/>
    <mergeCell ref="G126:G184"/>
    <mergeCell ref="R167:R184"/>
    <mergeCell ref="W180:W184"/>
    <mergeCell ref="X180:X184"/>
    <mergeCell ref="Y180:Y184"/>
    <mergeCell ref="Z180:Z184"/>
    <mergeCell ref="AA180:AA184"/>
    <mergeCell ref="AB180:AB184"/>
    <mergeCell ref="AC167:AC171"/>
    <mergeCell ref="AC172:AC174"/>
    <mergeCell ref="AC175:AC179"/>
    <mergeCell ref="AC180:AC184"/>
    <mergeCell ref="Q167:Q184"/>
    <mergeCell ref="V167:V171"/>
    <mergeCell ref="AF167:AF171"/>
    <mergeCell ref="AG167:AG171"/>
    <mergeCell ref="AF172:AF174"/>
    <mergeCell ref="Z167:Z171"/>
    <mergeCell ref="AA175:AA179"/>
    <mergeCell ref="AB175:AB179"/>
    <mergeCell ref="V180:V184"/>
    <mergeCell ref="Y172:Y174"/>
    <mergeCell ref="AG172:AG174"/>
    <mergeCell ref="AF175:AF179"/>
    <mergeCell ref="AG175:AG179"/>
    <mergeCell ref="AA167:AA171"/>
    <mergeCell ref="AB167:AB171"/>
    <mergeCell ref="Z172:Z174"/>
    <mergeCell ref="AA172:AA174"/>
    <mergeCell ref="AB172:AB174"/>
    <mergeCell ref="W167:W171"/>
    <mergeCell ref="X167:X171"/>
    <mergeCell ref="Y175:Y179"/>
    <mergeCell ref="Z175:Z179"/>
    <mergeCell ref="W172:W174"/>
    <mergeCell ref="X172:X174"/>
    <mergeCell ref="B31:B36"/>
    <mergeCell ref="C31:C36"/>
    <mergeCell ref="D31:D36"/>
    <mergeCell ref="E31:F36"/>
    <mergeCell ref="B37:B42"/>
    <mergeCell ref="C37:C42"/>
    <mergeCell ref="D37:D42"/>
    <mergeCell ref="E37:F42"/>
    <mergeCell ref="B43:B48"/>
    <mergeCell ref="C43:C48"/>
    <mergeCell ref="D43:D48"/>
    <mergeCell ref="E43:F48"/>
  </mergeCells>
  <dataValidations count="31">
    <dataValidation type="list" allowBlank="1" showInputMessage="1" showErrorMessage="1" sqref="AA31:AA35 AA39 AA43" xr:uid="{00000000-0002-0000-0000-000000000000}">
      <formula1>$P$122:$P$131</formula1>
    </dataValidation>
    <dataValidation type="list" allowBlank="1" showErrorMessage="1" sqref="AA149 AA144 AA135 AA130 AA162 AA138 AA159 AA155" xr:uid="{00000000-0002-0000-0000-000001000000}">
      <formula1>$P$85:$P$96</formula1>
    </dataValidation>
    <dataValidation type="list" allowBlank="1" showInputMessage="1" showErrorMessage="1" sqref="AA47" xr:uid="{00000000-0002-0000-0000-000005000000}">
      <formula1>$P$119:$P$127</formula1>
    </dataValidation>
    <dataValidation type="list" allowBlank="1" showErrorMessage="1" sqref="AA213" xr:uid="{00000000-0002-0000-0000-000006000000}">
      <formula1>#REF!</formula1>
    </dataValidation>
    <dataValidation type="list" allowBlank="1" showErrorMessage="1" sqref="AA126" xr:uid="{00000000-0002-0000-0000-000007000000}">
      <formula1>$P$87:$P$98</formula1>
    </dataValidation>
    <dataValidation type="list" allowBlank="1" showInputMessage="1" showErrorMessage="1" sqref="AA65:AA82" xr:uid="{00000000-0002-0000-0000-000008000000}">
      <formula1>$P$114:$P$123</formula1>
    </dataValidation>
    <dataValidation type="list" allowBlank="1" showInputMessage="1" showErrorMessage="1" sqref="D24:S24 AA24:AF24" xr:uid="{00000000-0002-0000-0000-000009000000}">
      <formula1>OFFSET(#REF!,1, MATCH($D$23,#REF!,0)-1,2,1)</formula1>
    </dataValidation>
    <dataValidation type="list" allowBlank="1" showInputMessage="1" showErrorMessage="1" sqref="AA54 AA51" xr:uid="{00000000-0002-0000-0000-00000A000000}">
      <formula1>$P$121:$P$129</formula1>
    </dataValidation>
    <dataValidation type="list" allowBlank="1" showInputMessage="1" showErrorMessage="1" sqref="B31" xr:uid="{00000000-0002-0000-0000-000017000000}">
      <formula1>$D$25</formula1>
    </dataValidation>
    <dataValidation type="list" allowBlank="1" showInputMessage="1" showErrorMessage="1" sqref="C31" xr:uid="{00000000-0002-0000-0000-000018000000}">
      <formula1>D26</formula1>
    </dataValidation>
    <dataValidation type="list" allowBlank="1" showInputMessage="1" showErrorMessage="1" sqref="D26:S26" xr:uid="{00000000-0002-0000-0000-000019000000}">
      <formula1>OFFSET(#REF!,1, MATCH($D$25,#REF!,0)-1,11,1)</formula1>
    </dataValidation>
    <dataValidation type="list" allowBlank="1" showInputMessage="1" showErrorMessage="1" sqref="T15:U15 D19:U19 D15 D13:U13 D22:U22" xr:uid="{00000000-0002-0000-0000-00001A000000}">
      <formula1>#REF!</formula1>
    </dataValidation>
    <dataValidation type="list" allowBlank="1" showInputMessage="1" showErrorMessage="1" sqref="D17:S17" xr:uid="{00000000-0002-0000-0000-00001C000000}">
      <formula1>OFFSET(#REF!,1,MATCH($D$16,#REF!,0)-1,10,1)</formula1>
    </dataValidation>
    <dataValidation type="list" allowBlank="1" showInputMessage="1" showErrorMessage="1" sqref="D20:S20" xr:uid="{00000000-0002-0000-0000-00001D000000}">
      <formula1>OFFSET(#REF!,1, MATCH($D$19,#REF!,0)-1,8,1)</formula1>
    </dataValidation>
    <dataValidation type="list" allowBlank="1" showInputMessage="1" showErrorMessage="1" sqref="D25:S25" xr:uid="{00000000-0002-0000-0000-000020000000}">
      <formula1>OFFSET(#REF!,1, MATCH($D$23,#REF!,0)-1,23,1)</formula1>
    </dataValidation>
    <dataValidation type="list" allowBlank="1" showInputMessage="1" showErrorMessage="1" sqref="D23:S23" xr:uid="{00000000-0002-0000-0000-000021000000}">
      <formula1>OFFSET(#REF!,1, MATCH($D$22,#REF!,0)-1,8,1)</formula1>
    </dataValidation>
    <dataValidation type="list" allowBlank="1" showInputMessage="1" showErrorMessage="1" sqref="D16:S16" xr:uid="{00000000-0002-0000-0000-000022000000}">
      <formula1>OFFSET(#REF!,1,MATCH($D$15,#REF!,0)-1,10,1)</formula1>
    </dataValidation>
    <dataValidation type="list" allowBlank="1" showInputMessage="1" showErrorMessage="1" sqref="T25" xr:uid="{00000000-0002-0000-0000-0000BB000000}">
      <formula1>OFFSET(#REF!,1, MATCH($T$23,#REF!,0)-1,23,1)</formula1>
    </dataValidation>
    <dataValidation type="list" allowBlank="1" showInputMessage="1" showErrorMessage="1" sqref="T16" xr:uid="{00000000-0002-0000-0000-0000BC000000}">
      <formula1>OFFSET(#REF!,1,MATCH($T$15,#REF!,0)-1,10,1)</formula1>
    </dataValidation>
    <dataValidation type="list" allowBlank="1" showInputMessage="1" showErrorMessage="1" sqref="T26" xr:uid="{00000000-0002-0000-0000-0000BD000000}">
      <formula1>OFFSET(#REF!,1, MATCH($T$25,#REF!,0)-1,11,1)</formula1>
    </dataValidation>
    <dataValidation type="list" allowBlank="1" showInputMessage="1" showErrorMessage="1" sqref="T23" xr:uid="{00000000-0002-0000-0000-0000C1000000}">
      <formula1>OFFSET(#REF!,1, MATCH($T$22,#REF!,0)-1,8,1)</formula1>
    </dataValidation>
    <dataValidation type="list" allowBlank="1" showInputMessage="1" showErrorMessage="1" sqref="T20" xr:uid="{00000000-0002-0000-0000-0000C2000000}">
      <formula1>OFFSET(#REF!,1, MATCH($T$19,#REF!,0)-1,8,1)</formula1>
    </dataValidation>
    <dataValidation type="list" allowBlank="1" showInputMessage="1" showErrorMessage="1" sqref="T17" xr:uid="{00000000-0002-0000-0000-0000C3000000}">
      <formula1>OFFSET(#REF!,1,MATCH($T$16,#REF!,0)-1,10,1)</formula1>
    </dataValidation>
    <dataValidation type="list" allowBlank="1" showInputMessage="1" showErrorMessage="1" sqref="T24" xr:uid="{00000000-0002-0000-0000-0000C4000000}">
      <formula1>OFFSET(#REF!,1, MATCH($T$23,#REF!,0)-1,2,1)</formula1>
    </dataValidation>
    <dataValidation type="list" allowBlank="1" showInputMessage="1" showErrorMessage="1" sqref="U26" xr:uid="{00000000-0002-0000-0000-0000C5000000}">
      <formula1>OFFSET(#REF!,1, MATCH($U$25,#REF!,0)-1,11,1)</formula1>
    </dataValidation>
    <dataValidation type="list" allowBlank="1" showInputMessage="1" showErrorMessage="1" sqref="U20" xr:uid="{00000000-0002-0000-0000-0000C6000000}">
      <formula1>OFFSET(#REF!,1, MATCH($U$19,#REF!,0)-1,8,1)</formula1>
    </dataValidation>
    <dataValidation type="list" allowBlank="1" showInputMessage="1" showErrorMessage="1" sqref="U16" xr:uid="{00000000-0002-0000-0000-0000C8000000}">
      <formula1>OFFSET(#REF!,1,MATCH($U$15,#REF!,0)-1,10,1)</formula1>
    </dataValidation>
    <dataValidation type="list" allowBlank="1" showInputMessage="1" showErrorMessage="1" sqref="U24" xr:uid="{00000000-0002-0000-0000-0000CC000000}">
      <formula1>OFFSET(#REF!,1, MATCH($U$23,#REF!,0)-1,2,1)</formula1>
    </dataValidation>
    <dataValidation type="list" allowBlank="1" showInputMessage="1" showErrorMessage="1" sqref="U17" xr:uid="{00000000-0002-0000-0000-0000CD000000}">
      <formula1>OFFSET(#REF!,1,MATCH($U$16,#REF!,0)-1,10,1)</formula1>
    </dataValidation>
    <dataValidation type="list" allowBlank="1" showInputMessage="1" showErrorMessage="1" sqref="U23" xr:uid="{00000000-0002-0000-0000-0000CE000000}">
      <formula1>OFFSET(#REF!,1, MATCH($U$22,#REF!,0)-1,8,1)</formula1>
    </dataValidation>
    <dataValidation type="list" allowBlank="1" showInputMessage="1" showErrorMessage="1" sqref="U25" xr:uid="{00000000-0002-0000-0000-0000CF000000}">
      <formula1>OFFSET(#REF!,1, MATCH($U$23,#REF!,0)-1,23,1)</formula1>
    </dataValidation>
  </dataValidations>
  <pageMargins left="0.7" right="0.7" top="0.75" bottom="0.75" header="0.3" footer="0.3"/>
  <pageSetup scale="1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BDBDB"/>
  </sheetPr>
  <dimension ref="A1:BC104"/>
  <sheetViews>
    <sheetView topLeftCell="A25" zoomScale="86" zoomScaleNormal="86" workbookViewId="0">
      <selection activeCell="A32" sqref="A32:C32"/>
    </sheetView>
  </sheetViews>
  <sheetFormatPr baseColWidth="10" defaultColWidth="11.44140625" defaultRowHeight="15" customHeight="1"/>
  <cols>
    <col min="1" max="1" width="44" style="12" customWidth="1"/>
    <col min="2" max="2" width="34.33203125" style="229" customWidth="1"/>
    <col min="3" max="3" width="30.44140625" style="229" customWidth="1"/>
    <col min="4" max="4" width="23.6640625" style="11" customWidth="1"/>
    <col min="5" max="5" width="31.44140625" style="11" customWidth="1"/>
    <col min="6" max="6" width="34.44140625" style="11" customWidth="1"/>
    <col min="7" max="7" width="27.33203125" style="11" customWidth="1"/>
    <col min="8" max="8" width="18.6640625" style="11" customWidth="1"/>
    <col min="9" max="9" width="18.6640625" style="254" customWidth="1"/>
    <col min="10" max="10" width="16.44140625" style="130" customWidth="1"/>
    <col min="11" max="11" width="13.6640625" style="11" customWidth="1"/>
    <col min="12" max="12" width="11.44140625" style="11"/>
    <col min="13" max="17" width="10.44140625" style="11" customWidth="1"/>
    <col min="18" max="18" width="15.44140625" style="11" customWidth="1"/>
    <col min="19" max="19" width="12.44140625" style="11" customWidth="1"/>
    <col min="20" max="20" width="16.44140625" style="11" customWidth="1"/>
    <col min="21" max="21" width="14.6640625" style="11" customWidth="1"/>
    <col min="22" max="24" width="9.33203125" style="11" customWidth="1"/>
    <col min="25" max="25" width="11.44140625" style="11"/>
    <col min="26" max="26" width="18.109375" style="11" customWidth="1"/>
    <col min="27" max="27" width="15.6640625" style="11" customWidth="1"/>
    <col min="28" max="28" width="22.44140625" style="11" customWidth="1"/>
    <col min="29" max="29" width="11.44140625" style="11"/>
  </cols>
  <sheetData>
    <row r="1" spans="1:14" ht="14.4" customHeight="1"/>
    <row r="2" spans="1:14" ht="21" customHeight="1">
      <c r="A2" s="607" t="s">
        <v>542</v>
      </c>
      <c r="B2" s="607"/>
      <c r="C2" s="607"/>
      <c r="D2" s="607"/>
      <c r="E2" s="607"/>
      <c r="F2" s="607"/>
      <c r="G2" s="607"/>
      <c r="H2" s="607"/>
      <c r="I2" s="607"/>
      <c r="J2" s="607"/>
      <c r="K2" s="607"/>
      <c r="L2" s="607"/>
      <c r="M2" s="607"/>
      <c r="N2" s="607"/>
    </row>
    <row r="3" spans="1:14" ht="21" customHeight="1">
      <c r="A3" s="607" t="s">
        <v>543</v>
      </c>
      <c r="B3" s="607"/>
      <c r="C3" s="607"/>
      <c r="D3" s="607"/>
      <c r="E3" s="607"/>
      <c r="F3" s="607"/>
      <c r="G3" s="607"/>
      <c r="H3" s="607"/>
      <c r="I3" s="607"/>
      <c r="J3" s="607"/>
      <c r="K3" s="607"/>
      <c r="L3" s="607"/>
      <c r="M3" s="607"/>
      <c r="N3" s="607"/>
    </row>
    <row r="4" spans="1:14" ht="21" customHeight="1">
      <c r="A4" s="608" t="s">
        <v>544</v>
      </c>
      <c r="B4" s="608"/>
      <c r="C4" s="608"/>
      <c r="D4" s="608"/>
      <c r="E4" s="608"/>
      <c r="F4" s="608"/>
      <c r="G4" s="608"/>
      <c r="H4" s="608"/>
      <c r="I4" s="608"/>
      <c r="J4" s="608"/>
      <c r="K4" s="608"/>
      <c r="L4" s="608"/>
      <c r="M4" s="608"/>
      <c r="N4" s="608"/>
    </row>
    <row r="5" spans="1:14" ht="31.35" customHeight="1"/>
    <row r="6" spans="1:14" ht="21" customHeight="1">
      <c r="A6" s="343" t="s">
        <v>3</v>
      </c>
      <c r="B6" s="606" t="s">
        <v>545</v>
      </c>
      <c r="C6" s="606"/>
      <c r="D6" s="606"/>
      <c r="E6" s="606"/>
      <c r="F6" s="606"/>
      <c r="G6" s="606"/>
      <c r="H6" s="606"/>
      <c r="I6" s="606"/>
      <c r="J6" s="606"/>
    </row>
    <row r="7" spans="1:14" ht="36.75" customHeight="1">
      <c r="A7" s="609"/>
      <c r="B7" s="609"/>
      <c r="C7" s="609"/>
      <c r="D7" s="609"/>
      <c r="E7" s="609"/>
      <c r="F7" s="609"/>
      <c r="G7" s="609"/>
      <c r="H7" s="609"/>
      <c r="I7" s="609"/>
      <c r="J7" s="609"/>
    </row>
    <row r="8" spans="1:14" ht="23.4" customHeight="1">
      <c r="A8" s="344" t="s">
        <v>546</v>
      </c>
      <c r="B8" s="606" t="s">
        <v>547</v>
      </c>
      <c r="C8" s="606"/>
      <c r="D8" s="606"/>
      <c r="E8" s="606"/>
      <c r="F8" s="606"/>
      <c r="G8" s="606"/>
      <c r="H8" s="606"/>
      <c r="I8" s="606"/>
      <c r="J8" s="606"/>
    </row>
    <row r="9" spans="1:14" ht="87" customHeight="1">
      <c r="A9" s="344" t="s">
        <v>548</v>
      </c>
      <c r="B9" s="595" t="s">
        <v>549</v>
      </c>
      <c r="C9" s="595"/>
      <c r="D9" s="595"/>
      <c r="E9" s="595"/>
      <c r="F9" s="595"/>
      <c r="G9" s="595"/>
      <c r="H9" s="595"/>
      <c r="I9" s="595"/>
      <c r="J9" s="595"/>
    </row>
    <row r="10" spans="1:14" ht="63" customHeight="1">
      <c r="A10" s="345" t="s">
        <v>550</v>
      </c>
      <c r="B10" s="596" t="s">
        <v>551</v>
      </c>
      <c r="C10" s="596"/>
      <c r="D10" s="596"/>
      <c r="E10" s="596"/>
      <c r="F10" s="596"/>
      <c r="G10" s="596"/>
      <c r="H10" s="596"/>
      <c r="I10" s="596"/>
      <c r="J10" s="596"/>
    </row>
    <row r="11" spans="1:14" ht="68.25" customHeight="1">
      <c r="A11" s="345" t="s">
        <v>552</v>
      </c>
      <c r="B11" s="596" t="s">
        <v>553</v>
      </c>
      <c r="C11" s="596"/>
      <c r="D11" s="596"/>
      <c r="E11" s="596"/>
      <c r="F11" s="596"/>
      <c r="G11" s="596"/>
      <c r="H11" s="596"/>
      <c r="I11" s="596"/>
      <c r="J11" s="596"/>
    </row>
    <row r="12" spans="1:14" ht="25.5" customHeight="1">
      <c r="A12" s="337" t="s">
        <v>554</v>
      </c>
      <c r="B12" s="597">
        <v>54780</v>
      </c>
      <c r="C12" s="597"/>
      <c r="D12" s="597"/>
      <c r="E12" s="597"/>
      <c r="F12" s="597"/>
      <c r="G12" s="597"/>
      <c r="H12" s="597"/>
      <c r="I12" s="597"/>
      <c r="J12" s="597"/>
    </row>
    <row r="13" spans="1:14" ht="23.4" customHeight="1">
      <c r="A13" s="598" t="s">
        <v>555</v>
      </c>
      <c r="B13" s="600" t="s">
        <v>556</v>
      </c>
      <c r="C13" s="346" t="s">
        <v>557</v>
      </c>
      <c r="D13" s="347">
        <v>6600</v>
      </c>
      <c r="E13" s="348"/>
      <c r="F13" s="602" t="s">
        <v>558</v>
      </c>
      <c r="G13" s="603"/>
      <c r="H13" s="349"/>
      <c r="I13" s="350"/>
      <c r="J13" s="351"/>
    </row>
    <row r="14" spans="1:14" ht="23.4" customHeight="1">
      <c r="A14" s="599"/>
      <c r="B14" s="601"/>
      <c r="C14" s="352" t="s">
        <v>559</v>
      </c>
      <c r="D14" s="353">
        <v>10800</v>
      </c>
      <c r="E14" s="348"/>
      <c r="F14" s="604"/>
      <c r="G14" s="605"/>
      <c r="H14" s="349"/>
      <c r="I14" s="354"/>
      <c r="J14" s="355"/>
    </row>
    <row r="15" spans="1:14" ht="23.4" customHeight="1">
      <c r="A15" s="599"/>
      <c r="B15" s="601"/>
      <c r="C15" s="352" t="s">
        <v>560</v>
      </c>
      <c r="D15" s="353">
        <v>9513</v>
      </c>
      <c r="E15" s="348"/>
      <c r="F15" s="356" t="s">
        <v>561</v>
      </c>
      <c r="G15" s="357">
        <v>1210</v>
      </c>
      <c r="H15" s="349"/>
      <c r="I15" s="354"/>
      <c r="J15" s="355"/>
    </row>
    <row r="16" spans="1:14" ht="23.4" customHeight="1">
      <c r="A16" s="599"/>
      <c r="B16" s="601"/>
      <c r="C16" s="352" t="s">
        <v>562</v>
      </c>
      <c r="D16" s="353">
        <v>2512</v>
      </c>
      <c r="E16" s="348"/>
      <c r="F16" s="358" t="s">
        <v>563</v>
      </c>
      <c r="G16" s="357">
        <v>390</v>
      </c>
      <c r="H16" s="349"/>
      <c r="I16" s="354"/>
      <c r="J16" s="355"/>
    </row>
    <row r="17" spans="1:28" ht="23.4" customHeight="1">
      <c r="A17" s="599"/>
      <c r="B17" s="601" t="s">
        <v>564</v>
      </c>
      <c r="C17" s="352" t="s">
        <v>557</v>
      </c>
      <c r="D17" s="353">
        <v>4890</v>
      </c>
      <c r="E17" s="348"/>
      <c r="F17" s="356" t="s">
        <v>565</v>
      </c>
      <c r="G17" s="357">
        <v>1190</v>
      </c>
      <c r="H17" s="349"/>
      <c r="I17" s="354"/>
      <c r="J17" s="355"/>
    </row>
    <row r="18" spans="1:28" ht="23.4" customHeight="1">
      <c r="A18" s="599"/>
      <c r="B18" s="601"/>
      <c r="C18" s="352" t="s">
        <v>559</v>
      </c>
      <c r="D18" s="353">
        <v>10090</v>
      </c>
      <c r="E18" s="348"/>
      <c r="F18" s="358" t="s">
        <v>566</v>
      </c>
      <c r="G18" s="357">
        <v>570</v>
      </c>
      <c r="H18" s="359"/>
      <c r="I18" s="354"/>
      <c r="J18" s="355"/>
    </row>
    <row r="19" spans="1:28" ht="23.4" customHeight="1">
      <c r="A19" s="599"/>
      <c r="B19" s="601"/>
      <c r="C19" s="352" t="s">
        <v>560</v>
      </c>
      <c r="D19" s="353">
        <v>7703</v>
      </c>
      <c r="E19" s="348"/>
      <c r="F19" s="358" t="s">
        <v>567</v>
      </c>
      <c r="G19" s="357">
        <v>590</v>
      </c>
      <c r="H19" s="359"/>
      <c r="I19" s="354"/>
      <c r="J19" s="355"/>
    </row>
    <row r="20" spans="1:28" ht="23.4" customHeight="1">
      <c r="A20" s="599"/>
      <c r="B20" s="601"/>
      <c r="C20" s="352" t="s">
        <v>562</v>
      </c>
      <c r="D20" s="353">
        <v>2302</v>
      </c>
      <c r="E20" s="348"/>
      <c r="F20" s="358" t="s">
        <v>568</v>
      </c>
      <c r="G20" s="357">
        <v>870</v>
      </c>
      <c r="H20" s="359"/>
      <c r="I20" s="354"/>
      <c r="J20" s="355"/>
    </row>
    <row r="21" spans="1:28" ht="23.4" customHeight="1">
      <c r="A21" s="599"/>
      <c r="B21" s="601" t="s">
        <v>569</v>
      </c>
      <c r="C21" s="352" t="s">
        <v>557</v>
      </c>
      <c r="D21" s="353">
        <v>0</v>
      </c>
      <c r="E21" s="348"/>
      <c r="F21" s="358" t="s">
        <v>570</v>
      </c>
      <c r="G21" s="357">
        <v>870</v>
      </c>
      <c r="H21" s="359"/>
      <c r="I21" s="354"/>
      <c r="J21" s="355"/>
    </row>
    <row r="22" spans="1:28" ht="23.4" customHeight="1">
      <c r="A22" s="599"/>
      <c r="B22" s="601"/>
      <c r="C22" s="352" t="s">
        <v>559</v>
      </c>
      <c r="D22" s="353">
        <v>135</v>
      </c>
      <c r="E22" s="348"/>
      <c r="F22" s="358" t="s">
        <v>571</v>
      </c>
      <c r="G22" s="357">
        <v>110</v>
      </c>
      <c r="H22" s="359"/>
      <c r="I22" s="354"/>
      <c r="J22" s="355"/>
    </row>
    <row r="23" spans="1:28" ht="23.4" customHeight="1">
      <c r="A23" s="599"/>
      <c r="B23" s="601"/>
      <c r="C23" s="352" t="s">
        <v>560</v>
      </c>
      <c r="D23" s="353">
        <v>235</v>
      </c>
      <c r="E23" s="348"/>
      <c r="F23" s="358" t="s">
        <v>572</v>
      </c>
      <c r="G23" s="357">
        <v>130</v>
      </c>
      <c r="H23" s="359"/>
      <c r="I23" s="354"/>
      <c r="J23" s="355"/>
    </row>
    <row r="24" spans="1:28" ht="23.4" customHeight="1">
      <c r="A24" s="599"/>
      <c r="B24" s="601"/>
      <c r="C24" s="352" t="s">
        <v>562</v>
      </c>
      <c r="D24" s="353">
        <v>0</v>
      </c>
      <c r="E24" s="348"/>
      <c r="F24" s="360" t="s">
        <v>573</v>
      </c>
      <c r="G24" s="357">
        <v>5930</v>
      </c>
      <c r="H24" s="359"/>
      <c r="I24" s="354"/>
      <c r="J24" s="355"/>
    </row>
    <row r="25" spans="1:28" ht="27.75" customHeight="1">
      <c r="A25" s="337" t="s">
        <v>574</v>
      </c>
      <c r="B25" s="338">
        <v>70310191</v>
      </c>
      <c r="C25" s="361"/>
      <c r="D25" s="362"/>
      <c r="E25" s="362"/>
      <c r="F25" s="362"/>
      <c r="G25" s="362"/>
      <c r="H25" s="362"/>
      <c r="I25" s="363"/>
      <c r="J25" s="364"/>
    </row>
    <row r="26" spans="1:28" ht="43.5" customHeight="1">
      <c r="A26" s="345" t="s">
        <v>575</v>
      </c>
      <c r="B26" s="365">
        <v>1500000</v>
      </c>
      <c r="C26" s="361"/>
      <c r="D26" s="362"/>
      <c r="E26" s="362"/>
      <c r="F26" s="362"/>
      <c r="G26" s="362"/>
      <c r="H26" s="362"/>
      <c r="I26" s="363"/>
      <c r="J26" s="364"/>
    </row>
    <row r="27" spans="1:28" ht="47.85" customHeight="1">
      <c r="A27" s="345" t="s">
        <v>576</v>
      </c>
      <c r="B27" s="365">
        <v>500000</v>
      </c>
      <c r="C27" s="361"/>
      <c r="D27" s="362"/>
      <c r="E27" s="362"/>
      <c r="F27" s="362"/>
      <c r="G27" s="362"/>
      <c r="H27" s="362"/>
      <c r="I27" s="363"/>
      <c r="J27" s="364"/>
    </row>
    <row r="28" spans="1:28" ht="35.85" customHeight="1">
      <c r="A28" s="345" t="s">
        <v>577</v>
      </c>
      <c r="B28" s="365">
        <v>8100000</v>
      </c>
      <c r="C28" s="361"/>
      <c r="D28" s="362">
        <v>5657</v>
      </c>
      <c r="E28" s="362" t="s">
        <v>578</v>
      </c>
      <c r="F28" s="362"/>
      <c r="G28" s="362"/>
      <c r="H28" s="362"/>
      <c r="I28" s="363"/>
      <c r="J28" s="364"/>
    </row>
    <row r="29" spans="1:28" ht="15" customHeight="1">
      <c r="D29" s="11">
        <v>509.2</v>
      </c>
      <c r="E29" s="11" t="s">
        <v>579</v>
      </c>
    </row>
    <row r="30" spans="1:28" ht="29.1" customHeight="1">
      <c r="W30" s="588" t="s">
        <v>580</v>
      </c>
      <c r="X30" s="589"/>
      <c r="Y30" s="590"/>
      <c r="Z30" s="591" t="s">
        <v>581</v>
      </c>
      <c r="AA30" s="592"/>
      <c r="AB30" s="593"/>
    </row>
    <row r="31" spans="1:28" ht="90" customHeight="1">
      <c r="A31" s="29" t="s">
        <v>582</v>
      </c>
      <c r="B31" s="230" t="s">
        <v>583</v>
      </c>
      <c r="C31" s="230" t="s">
        <v>584</v>
      </c>
      <c r="D31" s="339" t="s">
        <v>585</v>
      </c>
      <c r="E31" s="339" t="s">
        <v>586</v>
      </c>
      <c r="F31" s="339" t="s">
        <v>587</v>
      </c>
      <c r="G31" s="339" t="s">
        <v>588</v>
      </c>
      <c r="H31" s="29" t="s">
        <v>71</v>
      </c>
      <c r="I31" s="247" t="s">
        <v>589</v>
      </c>
      <c r="J31" s="340" t="s">
        <v>590</v>
      </c>
      <c r="K31" s="341" t="s">
        <v>591</v>
      </c>
      <c r="L31" s="341" t="s">
        <v>592</v>
      </c>
      <c r="M31" s="341" t="s">
        <v>593</v>
      </c>
      <c r="N31" s="341" t="s">
        <v>594</v>
      </c>
      <c r="O31" s="341" t="s">
        <v>595</v>
      </c>
      <c r="P31" s="341" t="s">
        <v>596</v>
      </c>
      <c r="Q31" s="341" t="s">
        <v>597</v>
      </c>
      <c r="R31" s="341" t="s">
        <v>598</v>
      </c>
      <c r="S31" s="341" t="s">
        <v>599</v>
      </c>
      <c r="T31" s="341" t="s">
        <v>600</v>
      </c>
      <c r="U31" s="341" t="s">
        <v>601</v>
      </c>
      <c r="V31" s="341" t="s">
        <v>602</v>
      </c>
      <c r="W31" s="30">
        <v>2025</v>
      </c>
      <c r="X31" s="30">
        <v>2026</v>
      </c>
      <c r="Y31" s="30">
        <v>2027</v>
      </c>
      <c r="Z31" s="342" t="s">
        <v>603</v>
      </c>
      <c r="AA31" s="342" t="s">
        <v>604</v>
      </c>
      <c r="AB31" s="342" t="s">
        <v>605</v>
      </c>
    </row>
    <row r="32" spans="1:28" s="12" customFormat="1" ht="225.6" customHeight="1">
      <c r="A32" s="31" t="s">
        <v>606</v>
      </c>
      <c r="B32" s="66" t="s">
        <v>81</v>
      </c>
      <c r="C32" s="60" t="s">
        <v>607</v>
      </c>
      <c r="D32" s="32"/>
      <c r="E32" s="33"/>
      <c r="F32" s="32"/>
      <c r="G32" s="32"/>
      <c r="H32" s="32"/>
      <c r="I32" s="248"/>
      <c r="J32" s="131"/>
      <c r="K32" s="34"/>
      <c r="L32" s="34"/>
      <c r="M32" s="34"/>
      <c r="N32" s="34"/>
      <c r="O32" s="34"/>
      <c r="P32" s="34"/>
      <c r="Q32" s="34"/>
      <c r="R32" s="34"/>
      <c r="S32" s="34"/>
      <c r="T32" s="34"/>
      <c r="U32" s="34"/>
      <c r="V32" s="35"/>
      <c r="W32" s="36"/>
      <c r="X32" s="37"/>
      <c r="Y32" s="37"/>
      <c r="Z32" s="35"/>
      <c r="AA32" s="35"/>
      <c r="AB32" s="35"/>
    </row>
    <row r="33" spans="1:55" ht="163.35" customHeight="1">
      <c r="A33" s="75" t="s">
        <v>608</v>
      </c>
      <c r="B33" s="81" t="s">
        <v>84</v>
      </c>
      <c r="C33" s="81" t="s">
        <v>85</v>
      </c>
      <c r="D33" s="67" t="s">
        <v>609</v>
      </c>
      <c r="E33" s="68" t="s">
        <v>610</v>
      </c>
      <c r="F33" s="67" t="s">
        <v>611</v>
      </c>
      <c r="G33" s="67" t="s">
        <v>612</v>
      </c>
      <c r="H33" s="67" t="s">
        <v>93</v>
      </c>
      <c r="I33" s="249">
        <v>5760000</v>
      </c>
      <c r="J33" s="69">
        <v>30610</v>
      </c>
      <c r="K33" s="70">
        <v>500</v>
      </c>
      <c r="L33" s="70">
        <v>2500</v>
      </c>
      <c r="M33" s="70">
        <v>2775</v>
      </c>
      <c r="N33" s="70">
        <v>2775</v>
      </c>
      <c r="O33" s="70">
        <v>2795</v>
      </c>
      <c r="P33" s="70">
        <v>2775</v>
      </c>
      <c r="Q33" s="70">
        <v>3295</v>
      </c>
      <c r="R33" s="70">
        <v>3275</v>
      </c>
      <c r="S33" s="70">
        <v>3295</v>
      </c>
      <c r="T33" s="70">
        <v>2795</v>
      </c>
      <c r="U33" s="70">
        <v>2675</v>
      </c>
      <c r="V33" s="70">
        <v>1155</v>
      </c>
      <c r="W33" s="71"/>
      <c r="X33" s="72"/>
      <c r="Y33" s="72"/>
      <c r="Z33" s="73" t="s">
        <v>613</v>
      </c>
      <c r="AA33" s="73" t="s">
        <v>614</v>
      </c>
      <c r="AB33" s="74" t="s">
        <v>615</v>
      </c>
    </row>
    <row r="34" spans="1:55" ht="172.8" customHeight="1">
      <c r="A34" s="39" t="s">
        <v>616</v>
      </c>
      <c r="B34" s="61" t="s">
        <v>90</v>
      </c>
      <c r="C34" s="61" t="s">
        <v>91</v>
      </c>
      <c r="D34" s="62" t="s">
        <v>609</v>
      </c>
      <c r="E34" s="63" t="s">
        <v>610</v>
      </c>
      <c r="F34" s="62" t="s">
        <v>617</v>
      </c>
      <c r="G34" s="62" t="s">
        <v>618</v>
      </c>
      <c r="H34" s="62" t="s">
        <v>93</v>
      </c>
      <c r="I34" s="249">
        <v>750000</v>
      </c>
      <c r="J34" s="40">
        <v>250</v>
      </c>
      <c r="K34" s="38"/>
      <c r="L34" s="38"/>
      <c r="M34" s="38">
        <v>25</v>
      </c>
      <c r="N34" s="38">
        <v>25</v>
      </c>
      <c r="O34" s="38">
        <v>25</v>
      </c>
      <c r="P34" s="38">
        <v>25</v>
      </c>
      <c r="Q34" s="38">
        <v>25</v>
      </c>
      <c r="R34" s="38">
        <v>25</v>
      </c>
      <c r="S34" s="38">
        <v>25</v>
      </c>
      <c r="T34" s="38">
        <v>25</v>
      </c>
      <c r="U34" s="38">
        <v>25</v>
      </c>
      <c r="V34" s="38">
        <v>25</v>
      </c>
      <c r="W34" s="36"/>
      <c r="X34" s="37"/>
      <c r="Y34" s="37"/>
      <c r="Z34" s="35" t="s">
        <v>613</v>
      </c>
      <c r="AA34" s="35" t="s">
        <v>614</v>
      </c>
      <c r="AB34" s="64" t="s">
        <v>615</v>
      </c>
    </row>
    <row r="35" spans="1:55" ht="177.6" customHeight="1">
      <c r="A35" s="39" t="s">
        <v>619</v>
      </c>
      <c r="B35" s="61" t="s">
        <v>101</v>
      </c>
      <c r="C35" s="61" t="s">
        <v>102</v>
      </c>
      <c r="D35" s="62" t="s">
        <v>620</v>
      </c>
      <c r="E35" s="63" t="s">
        <v>610</v>
      </c>
      <c r="F35" s="62" t="s">
        <v>617</v>
      </c>
      <c r="G35" s="62" t="s">
        <v>618</v>
      </c>
      <c r="H35" s="62" t="s">
        <v>93</v>
      </c>
      <c r="I35" s="249">
        <v>730000</v>
      </c>
      <c r="J35" s="41">
        <v>160</v>
      </c>
      <c r="K35" s="38"/>
      <c r="L35" s="38"/>
      <c r="M35" s="38"/>
      <c r="N35" s="38">
        <v>20</v>
      </c>
      <c r="O35" s="38">
        <v>20</v>
      </c>
      <c r="P35" s="38">
        <v>20</v>
      </c>
      <c r="Q35" s="38">
        <v>20</v>
      </c>
      <c r="R35" s="38">
        <v>20</v>
      </c>
      <c r="S35" s="38">
        <v>20</v>
      </c>
      <c r="T35" s="38">
        <v>20</v>
      </c>
      <c r="U35" s="38">
        <v>20</v>
      </c>
      <c r="V35" s="28"/>
      <c r="W35" s="36"/>
      <c r="X35" s="37"/>
      <c r="Y35" s="37"/>
      <c r="Z35" s="35" t="s">
        <v>613</v>
      </c>
      <c r="AA35" s="35" t="s">
        <v>614</v>
      </c>
      <c r="AB35" s="64" t="s">
        <v>615</v>
      </c>
    </row>
    <row r="36" spans="1:55" ht="75" customHeight="1">
      <c r="A36" s="39" t="s">
        <v>621</v>
      </c>
      <c r="B36" s="61" t="s">
        <v>107</v>
      </c>
      <c r="C36" s="61" t="s">
        <v>108</v>
      </c>
      <c r="D36" s="62" t="s">
        <v>620</v>
      </c>
      <c r="E36" s="63" t="s">
        <v>610</v>
      </c>
      <c r="F36" s="62" t="s">
        <v>617</v>
      </c>
      <c r="G36" s="62" t="s">
        <v>618</v>
      </c>
      <c r="H36" s="62" t="s">
        <v>93</v>
      </c>
      <c r="I36" s="249">
        <v>830000</v>
      </c>
      <c r="J36" s="41">
        <v>800</v>
      </c>
      <c r="K36" s="38"/>
      <c r="L36" s="38"/>
      <c r="M36" s="38">
        <v>100</v>
      </c>
      <c r="N36" s="38">
        <v>100</v>
      </c>
      <c r="O36" s="38">
        <v>100</v>
      </c>
      <c r="P36" s="38">
        <v>100</v>
      </c>
      <c r="Q36" s="38">
        <v>100</v>
      </c>
      <c r="R36" s="38">
        <v>100</v>
      </c>
      <c r="S36" s="38">
        <v>100</v>
      </c>
      <c r="T36" s="38">
        <v>100</v>
      </c>
      <c r="U36" s="38"/>
      <c r="V36" s="28"/>
      <c r="W36" s="36"/>
      <c r="X36" s="37"/>
      <c r="Y36" s="37"/>
      <c r="Z36" s="35" t="s">
        <v>613</v>
      </c>
      <c r="AA36" s="35" t="s">
        <v>614</v>
      </c>
      <c r="AB36" s="64" t="s">
        <v>615</v>
      </c>
    </row>
    <row r="37" spans="1:55" ht="149.4" customHeight="1">
      <c r="A37" s="39" t="s">
        <v>622</v>
      </c>
      <c r="B37" s="61" t="s">
        <v>113</v>
      </c>
      <c r="C37" s="61" t="s">
        <v>114</v>
      </c>
      <c r="D37" s="62" t="s">
        <v>609</v>
      </c>
      <c r="E37" s="63" t="s">
        <v>610</v>
      </c>
      <c r="F37" s="62" t="s">
        <v>617</v>
      </c>
      <c r="G37" s="62" t="s">
        <v>618</v>
      </c>
      <c r="H37" s="62" t="s">
        <v>93</v>
      </c>
      <c r="I37" s="249">
        <v>720000</v>
      </c>
      <c r="J37" s="41">
        <v>100</v>
      </c>
      <c r="K37" s="38"/>
      <c r="L37" s="38"/>
      <c r="M37" s="38">
        <v>20</v>
      </c>
      <c r="N37" s="38"/>
      <c r="O37" s="38">
        <v>20</v>
      </c>
      <c r="P37" s="38"/>
      <c r="Q37" s="38">
        <v>20</v>
      </c>
      <c r="R37" s="38"/>
      <c r="S37" s="38">
        <v>20</v>
      </c>
      <c r="T37" s="38">
        <v>20</v>
      </c>
      <c r="U37" s="38"/>
      <c r="V37" s="28"/>
      <c r="W37" s="36"/>
      <c r="X37" s="37"/>
      <c r="Y37" s="37"/>
      <c r="Z37" s="35" t="s">
        <v>613</v>
      </c>
      <c r="AA37" s="35" t="s">
        <v>614</v>
      </c>
      <c r="AB37" s="64" t="s">
        <v>615</v>
      </c>
    </row>
    <row r="38" spans="1:55" ht="164.4" customHeight="1">
      <c r="A38" s="39" t="s">
        <v>623</v>
      </c>
      <c r="B38" s="61" t="s">
        <v>119</v>
      </c>
      <c r="C38" s="61" t="s">
        <v>120</v>
      </c>
      <c r="D38" s="62" t="s">
        <v>624</v>
      </c>
      <c r="E38" s="63" t="s">
        <v>610</v>
      </c>
      <c r="F38" s="62" t="s">
        <v>617</v>
      </c>
      <c r="G38" s="62" t="s">
        <v>625</v>
      </c>
      <c r="H38" s="62" t="s">
        <v>93</v>
      </c>
      <c r="I38" s="249">
        <v>1200000</v>
      </c>
      <c r="J38" s="41">
        <v>1000</v>
      </c>
      <c r="K38" s="38"/>
      <c r="L38" s="38"/>
      <c r="M38" s="38">
        <v>100</v>
      </c>
      <c r="N38" s="38">
        <v>100</v>
      </c>
      <c r="O38" s="38">
        <v>100</v>
      </c>
      <c r="P38" s="38">
        <v>100</v>
      </c>
      <c r="Q38" s="38">
        <v>100</v>
      </c>
      <c r="R38" s="38">
        <v>100</v>
      </c>
      <c r="S38" s="38">
        <v>100</v>
      </c>
      <c r="T38" s="38">
        <v>100</v>
      </c>
      <c r="U38" s="38">
        <v>100</v>
      </c>
      <c r="V38" s="38">
        <v>100</v>
      </c>
      <c r="W38" s="36"/>
      <c r="X38" s="37"/>
      <c r="Y38" s="37"/>
      <c r="Z38" s="35" t="s">
        <v>613</v>
      </c>
      <c r="AA38" s="35" t="s">
        <v>614</v>
      </c>
      <c r="AB38" s="64" t="s">
        <v>615</v>
      </c>
    </row>
    <row r="39" spans="1:55" ht="123" customHeight="1">
      <c r="A39" s="39" t="s">
        <v>626</v>
      </c>
      <c r="B39" s="61" t="s">
        <v>125</v>
      </c>
      <c r="C39" s="61" t="s">
        <v>126</v>
      </c>
      <c r="D39" s="62" t="s">
        <v>620</v>
      </c>
      <c r="E39" s="63" t="s">
        <v>610</v>
      </c>
      <c r="F39" s="62" t="s">
        <v>617</v>
      </c>
      <c r="G39" s="62" t="s">
        <v>627</v>
      </c>
      <c r="H39" s="62" t="s">
        <v>93</v>
      </c>
      <c r="I39" s="249">
        <v>900000</v>
      </c>
      <c r="J39" s="41">
        <v>300</v>
      </c>
      <c r="K39" s="38"/>
      <c r="L39" s="38"/>
      <c r="M39" s="38">
        <v>30</v>
      </c>
      <c r="N39" s="38">
        <v>30</v>
      </c>
      <c r="O39" s="38">
        <v>30</v>
      </c>
      <c r="P39" s="38">
        <v>30</v>
      </c>
      <c r="Q39" s="38">
        <v>30</v>
      </c>
      <c r="R39" s="38">
        <v>30</v>
      </c>
      <c r="S39" s="38">
        <v>30</v>
      </c>
      <c r="T39" s="38">
        <v>30</v>
      </c>
      <c r="U39" s="38">
        <v>30</v>
      </c>
      <c r="V39" s="38">
        <v>30</v>
      </c>
      <c r="W39" s="36"/>
      <c r="X39" s="37"/>
      <c r="Y39" s="37"/>
      <c r="Z39" s="35" t="s">
        <v>613</v>
      </c>
      <c r="AA39" s="35" t="s">
        <v>614</v>
      </c>
      <c r="AB39" s="64" t="s">
        <v>615</v>
      </c>
    </row>
    <row r="40" spans="1:55" ht="219" customHeight="1">
      <c r="A40" s="39" t="s">
        <v>628</v>
      </c>
      <c r="B40" s="61" t="s">
        <v>131</v>
      </c>
      <c r="C40" s="61" t="s">
        <v>132</v>
      </c>
      <c r="D40" s="62" t="s">
        <v>629</v>
      </c>
      <c r="E40" s="63" t="s">
        <v>610</v>
      </c>
      <c r="F40" s="62" t="s">
        <v>617</v>
      </c>
      <c r="G40" s="62" t="s">
        <v>630</v>
      </c>
      <c r="H40" s="62" t="s">
        <v>93</v>
      </c>
      <c r="I40" s="249">
        <v>630000</v>
      </c>
      <c r="J40" s="41">
        <v>28000</v>
      </c>
      <c r="K40" s="38">
        <v>500</v>
      </c>
      <c r="L40" s="38">
        <v>2500</v>
      </c>
      <c r="M40" s="38">
        <v>2500</v>
      </c>
      <c r="N40" s="38">
        <v>2500</v>
      </c>
      <c r="O40" s="38">
        <v>2500</v>
      </c>
      <c r="P40" s="38">
        <v>2500</v>
      </c>
      <c r="Q40" s="38">
        <v>3000</v>
      </c>
      <c r="R40" s="38">
        <v>3000</v>
      </c>
      <c r="S40" s="38">
        <v>3000</v>
      </c>
      <c r="T40" s="38">
        <v>2500</v>
      </c>
      <c r="U40" s="38">
        <v>2500</v>
      </c>
      <c r="V40" s="38">
        <v>1000</v>
      </c>
      <c r="W40" s="36"/>
      <c r="X40" s="37"/>
      <c r="Y40" s="37"/>
      <c r="Z40" s="35" t="s">
        <v>613</v>
      </c>
      <c r="AA40" s="35" t="s">
        <v>614</v>
      </c>
      <c r="AB40" s="64" t="s">
        <v>615</v>
      </c>
    </row>
    <row r="41" spans="1:55" ht="136.35" customHeight="1">
      <c r="A41" s="76" t="s">
        <v>631</v>
      </c>
      <c r="B41" s="81" t="s">
        <v>137</v>
      </c>
      <c r="C41" s="81" t="s">
        <v>138</v>
      </c>
      <c r="D41" s="77" t="s">
        <v>632</v>
      </c>
      <c r="E41" s="75" t="s">
        <v>610</v>
      </c>
      <c r="F41" s="77" t="s">
        <v>617</v>
      </c>
      <c r="G41" s="77" t="s">
        <v>633</v>
      </c>
      <c r="H41" s="77" t="s">
        <v>93</v>
      </c>
      <c r="I41" s="249">
        <v>2350000</v>
      </c>
      <c r="J41" s="78">
        <v>2022</v>
      </c>
      <c r="K41" s="79"/>
      <c r="L41" s="79">
        <v>6</v>
      </c>
      <c r="M41" s="79">
        <v>4</v>
      </c>
      <c r="N41" s="79">
        <v>6</v>
      </c>
      <c r="O41" s="79">
        <v>1004</v>
      </c>
      <c r="P41" s="79">
        <v>2</v>
      </c>
      <c r="Q41" s="79"/>
      <c r="R41" s="79"/>
      <c r="S41" s="79"/>
      <c r="T41" s="79"/>
      <c r="U41" s="79">
        <v>1000</v>
      </c>
      <c r="V41" s="80"/>
      <c r="W41" s="71"/>
      <c r="X41" s="72"/>
      <c r="Y41" s="72"/>
      <c r="Z41" s="73" t="s">
        <v>634</v>
      </c>
      <c r="AA41" s="73" t="s">
        <v>635</v>
      </c>
      <c r="AB41" s="74" t="s">
        <v>636</v>
      </c>
    </row>
    <row r="42" spans="1:55" ht="71.849999999999994" customHeight="1">
      <c r="A42" s="39" t="s">
        <v>616</v>
      </c>
      <c r="B42" s="61" t="s">
        <v>139</v>
      </c>
      <c r="C42" s="61" t="s">
        <v>140</v>
      </c>
      <c r="D42" s="32" t="s">
        <v>632</v>
      </c>
      <c r="E42" s="33" t="s">
        <v>610</v>
      </c>
      <c r="F42" s="32" t="s">
        <v>617</v>
      </c>
      <c r="G42" s="13" t="s">
        <v>633</v>
      </c>
      <c r="H42" s="32" t="s">
        <v>93</v>
      </c>
      <c r="I42" s="249">
        <v>1900000</v>
      </c>
      <c r="J42" s="42">
        <v>20</v>
      </c>
      <c r="K42" s="10"/>
      <c r="L42" s="10">
        <v>6</v>
      </c>
      <c r="M42" s="10">
        <v>4</v>
      </c>
      <c r="N42" s="10">
        <v>6</v>
      </c>
      <c r="O42" s="10">
        <v>4</v>
      </c>
      <c r="P42" s="10"/>
      <c r="Q42" s="10"/>
      <c r="R42" s="10"/>
      <c r="S42" s="10"/>
      <c r="T42" s="10"/>
      <c r="U42" s="10"/>
      <c r="V42" s="28"/>
      <c r="W42" s="36"/>
      <c r="X42" s="37"/>
      <c r="Y42" s="37"/>
      <c r="Z42" s="35" t="s">
        <v>634</v>
      </c>
      <c r="AA42" s="35" t="s">
        <v>635</v>
      </c>
      <c r="AB42" s="64" t="s">
        <v>636</v>
      </c>
    </row>
    <row r="43" spans="1:55" ht="71.849999999999994" customHeight="1">
      <c r="A43" s="39" t="s">
        <v>619</v>
      </c>
      <c r="B43" s="61" t="s">
        <v>147</v>
      </c>
      <c r="C43" s="61" t="s">
        <v>148</v>
      </c>
      <c r="D43" s="32" t="s">
        <v>637</v>
      </c>
      <c r="E43" s="33" t="s">
        <v>610</v>
      </c>
      <c r="F43" s="32" t="s">
        <v>638</v>
      </c>
      <c r="G43" s="32" t="s">
        <v>639</v>
      </c>
      <c r="H43" s="32" t="s">
        <v>93</v>
      </c>
      <c r="I43" s="249">
        <v>200000</v>
      </c>
      <c r="J43" s="42">
        <v>2000</v>
      </c>
      <c r="K43" s="10"/>
      <c r="L43" s="10"/>
      <c r="M43" s="10"/>
      <c r="N43" s="10"/>
      <c r="O43" s="10">
        <v>1000</v>
      </c>
      <c r="P43" s="10"/>
      <c r="Q43" s="10"/>
      <c r="R43" s="10"/>
      <c r="S43" s="10"/>
      <c r="T43" s="10"/>
      <c r="U43" s="10">
        <v>1000</v>
      </c>
      <c r="V43" s="28"/>
      <c r="W43" s="36"/>
      <c r="X43" s="37"/>
      <c r="Y43" s="37"/>
      <c r="Z43" s="35" t="s">
        <v>634</v>
      </c>
      <c r="AA43" s="35" t="s">
        <v>635</v>
      </c>
      <c r="AB43" s="64" t="s">
        <v>636</v>
      </c>
    </row>
    <row r="44" spans="1:55" ht="71.849999999999994" customHeight="1">
      <c r="A44" s="39" t="s">
        <v>621</v>
      </c>
      <c r="B44" s="65" t="s">
        <v>154</v>
      </c>
      <c r="C44" s="65" t="s">
        <v>155</v>
      </c>
      <c r="D44" s="32" t="s">
        <v>640</v>
      </c>
      <c r="E44" s="33" t="s">
        <v>610</v>
      </c>
      <c r="F44" s="32" t="s">
        <v>638</v>
      </c>
      <c r="G44" s="32" t="s">
        <v>639</v>
      </c>
      <c r="H44" s="32" t="s">
        <v>93</v>
      </c>
      <c r="I44" s="249">
        <v>250000</v>
      </c>
      <c r="J44" s="42">
        <v>2</v>
      </c>
      <c r="K44" s="10"/>
      <c r="L44" s="10"/>
      <c r="M44" s="10"/>
      <c r="N44" s="10"/>
      <c r="O44" s="10"/>
      <c r="P44" s="10">
        <v>2</v>
      </c>
      <c r="Q44" s="10"/>
      <c r="R44" s="10"/>
      <c r="S44" s="10"/>
      <c r="T44" s="10"/>
      <c r="U44" s="10"/>
      <c r="V44" s="28"/>
      <c r="W44" s="36"/>
      <c r="X44" s="37"/>
      <c r="Y44" s="37"/>
      <c r="Z44" s="35" t="s">
        <v>634</v>
      </c>
      <c r="AA44" s="35" t="s">
        <v>635</v>
      </c>
      <c r="AB44" s="64" t="s">
        <v>636</v>
      </c>
    </row>
    <row r="45" spans="1:55" ht="82.8" customHeight="1">
      <c r="A45" s="115" t="s">
        <v>641</v>
      </c>
      <c r="B45" s="164" t="s">
        <v>162</v>
      </c>
      <c r="C45" s="164" t="s">
        <v>642</v>
      </c>
      <c r="D45" s="117" t="s">
        <v>643</v>
      </c>
      <c r="E45" s="115" t="s">
        <v>610</v>
      </c>
      <c r="F45" s="117" t="s">
        <v>638</v>
      </c>
      <c r="G45" s="117" t="s">
        <v>644</v>
      </c>
      <c r="H45" s="117" t="s">
        <v>645</v>
      </c>
      <c r="I45" s="256">
        <v>1389191</v>
      </c>
      <c r="J45" s="118"/>
      <c r="K45" s="119"/>
      <c r="L45" s="124" t="s">
        <v>646</v>
      </c>
      <c r="M45" s="119"/>
      <c r="N45" s="119"/>
      <c r="O45" s="119">
        <v>500</v>
      </c>
      <c r="P45" s="119"/>
      <c r="Q45" s="119"/>
      <c r="R45" s="119">
        <v>500</v>
      </c>
      <c r="S45" s="119"/>
      <c r="T45" s="119"/>
      <c r="U45" s="119">
        <v>500</v>
      </c>
      <c r="V45" s="120"/>
      <c r="W45" s="121"/>
      <c r="X45" s="122">
        <v>500</v>
      </c>
      <c r="Y45" s="122" t="s">
        <v>585</v>
      </c>
      <c r="Z45" s="123" t="s">
        <v>585</v>
      </c>
      <c r="AA45" s="123" t="s">
        <v>585</v>
      </c>
      <c r="AB45" s="120"/>
    </row>
    <row r="46" spans="1:55" ht="96.6" customHeight="1">
      <c r="A46" s="39" t="s">
        <v>616</v>
      </c>
      <c r="B46" s="165" t="s">
        <v>166</v>
      </c>
      <c r="C46" s="65" t="s">
        <v>167</v>
      </c>
      <c r="D46" s="32" t="s">
        <v>643</v>
      </c>
      <c r="E46" s="33" t="s">
        <v>610</v>
      </c>
      <c r="F46" s="32" t="s">
        <v>638</v>
      </c>
      <c r="G46" s="32" t="s">
        <v>644</v>
      </c>
      <c r="H46" s="32" t="s">
        <v>93</v>
      </c>
      <c r="I46" s="256">
        <v>389191</v>
      </c>
      <c r="J46" s="40" t="s">
        <v>647</v>
      </c>
      <c r="K46" s="109"/>
      <c r="L46" s="109"/>
      <c r="M46" s="38">
        <v>1000</v>
      </c>
      <c r="N46" s="38"/>
      <c r="O46" s="38"/>
      <c r="P46" s="38">
        <v>1000</v>
      </c>
      <c r="Q46" s="38"/>
      <c r="R46" s="38"/>
      <c r="S46" s="38">
        <v>1000</v>
      </c>
      <c r="T46" s="38"/>
      <c r="U46" s="38"/>
      <c r="V46" s="110">
        <v>1000</v>
      </c>
      <c r="Z46" s="35" t="s">
        <v>634</v>
      </c>
      <c r="AA46" s="35" t="s">
        <v>635</v>
      </c>
      <c r="AB46" s="28"/>
    </row>
    <row r="47" spans="1:55" ht="41.25" customHeight="1">
      <c r="A47" s="108" t="s">
        <v>619</v>
      </c>
      <c r="B47" s="165" t="s">
        <v>174</v>
      </c>
      <c r="C47" s="65" t="s">
        <v>648</v>
      </c>
      <c r="D47" s="32" t="s">
        <v>649</v>
      </c>
      <c r="E47" s="33" t="s">
        <v>610</v>
      </c>
      <c r="F47" s="32" t="s">
        <v>617</v>
      </c>
      <c r="G47" s="32" t="s">
        <v>650</v>
      </c>
      <c r="H47" s="32" t="s">
        <v>93</v>
      </c>
      <c r="I47" s="256">
        <v>20000</v>
      </c>
      <c r="J47" s="41" t="s">
        <v>651</v>
      </c>
      <c r="K47" s="38"/>
      <c r="L47" s="38"/>
      <c r="M47" s="38">
        <v>5</v>
      </c>
      <c r="N47" s="38"/>
      <c r="O47" s="38"/>
      <c r="P47" s="38">
        <v>5</v>
      </c>
      <c r="Q47" s="38"/>
      <c r="R47" s="38"/>
      <c r="S47" s="38">
        <v>5</v>
      </c>
      <c r="T47" s="38"/>
      <c r="U47" s="38"/>
      <c r="V47" s="28">
        <v>5</v>
      </c>
      <c r="Z47" s="35" t="s">
        <v>634</v>
      </c>
      <c r="AA47" s="35" t="s">
        <v>635</v>
      </c>
      <c r="AB47" s="111" t="s">
        <v>652</v>
      </c>
    </row>
    <row r="48" spans="1:55" s="28" customFormat="1" ht="41.25" customHeight="1">
      <c r="A48" s="39" t="s">
        <v>621</v>
      </c>
      <c r="B48" s="165" t="s">
        <v>181</v>
      </c>
      <c r="C48" s="65" t="s">
        <v>653</v>
      </c>
      <c r="D48" s="32" t="s">
        <v>643</v>
      </c>
      <c r="E48" s="33" t="s">
        <v>610</v>
      </c>
      <c r="F48" s="32" t="s">
        <v>617</v>
      </c>
      <c r="G48" s="32" t="s">
        <v>650</v>
      </c>
      <c r="H48" s="32" t="s">
        <v>93</v>
      </c>
      <c r="I48" s="256">
        <v>1000000</v>
      </c>
      <c r="J48" s="41" t="s">
        <v>654</v>
      </c>
      <c r="K48" s="38"/>
      <c r="L48" s="38"/>
      <c r="M48" s="38">
        <v>4</v>
      </c>
      <c r="N48" s="38"/>
      <c r="O48" s="38"/>
      <c r="P48" s="38">
        <v>4</v>
      </c>
      <c r="Q48" s="38"/>
      <c r="R48" s="38"/>
      <c r="S48" s="38">
        <v>5</v>
      </c>
      <c r="T48" s="38"/>
      <c r="U48" s="38"/>
      <c r="V48" s="28">
        <v>5</v>
      </c>
      <c r="Z48" s="35" t="s">
        <v>634</v>
      </c>
      <c r="AA48" s="35" t="s">
        <v>635</v>
      </c>
      <c r="AB48" s="111" t="s">
        <v>655</v>
      </c>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s="28" customFormat="1" ht="57" customHeight="1">
      <c r="A49" s="115" t="s">
        <v>656</v>
      </c>
      <c r="B49" s="164" t="s">
        <v>187</v>
      </c>
      <c r="C49" s="164" t="s">
        <v>657</v>
      </c>
      <c r="D49" s="117" t="s">
        <v>658</v>
      </c>
      <c r="E49" s="115" t="s">
        <v>610</v>
      </c>
      <c r="F49" s="117" t="s">
        <v>611</v>
      </c>
      <c r="G49" s="117" t="s">
        <v>644</v>
      </c>
      <c r="H49" s="117" t="s">
        <v>645</v>
      </c>
      <c r="I49" s="256">
        <v>3260000</v>
      </c>
      <c r="J49" s="125" t="s">
        <v>659</v>
      </c>
      <c r="K49" s="126"/>
      <c r="L49" s="127"/>
      <c r="M49" s="126">
        <v>8</v>
      </c>
      <c r="N49" s="126"/>
      <c r="O49" s="126"/>
      <c r="P49" s="126">
        <v>8</v>
      </c>
      <c r="Q49" s="126"/>
      <c r="R49" s="126"/>
      <c r="S49" s="126">
        <v>8</v>
      </c>
      <c r="T49" s="126"/>
      <c r="U49" s="126"/>
      <c r="V49" s="120">
        <v>8</v>
      </c>
      <c r="W49" s="121"/>
      <c r="X49" s="122">
        <v>7</v>
      </c>
      <c r="Y49" s="122"/>
      <c r="Z49" s="123" t="s">
        <v>585</v>
      </c>
      <c r="AA49" s="123" t="s">
        <v>585</v>
      </c>
      <c r="AB49" s="120"/>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s="28" customFormat="1" ht="41.25" customHeight="1">
      <c r="A50" s="39" t="s">
        <v>616</v>
      </c>
      <c r="B50" s="65" t="s">
        <v>189</v>
      </c>
      <c r="C50" s="65" t="s">
        <v>660</v>
      </c>
      <c r="D50" s="32" t="s">
        <v>658</v>
      </c>
      <c r="E50" s="33" t="s">
        <v>610</v>
      </c>
      <c r="F50" s="32" t="s">
        <v>611</v>
      </c>
      <c r="G50" s="32" t="s">
        <v>644</v>
      </c>
      <c r="H50" s="32" t="s">
        <v>645</v>
      </c>
      <c r="I50" s="256">
        <v>300000</v>
      </c>
      <c r="J50" s="112" t="s">
        <v>661</v>
      </c>
      <c r="K50" s="43"/>
      <c r="L50" s="43"/>
      <c r="M50" s="10">
        <v>8</v>
      </c>
      <c r="N50" s="10"/>
      <c r="O50" s="10"/>
      <c r="P50" s="10">
        <v>8</v>
      </c>
      <c r="Q50" s="10"/>
      <c r="R50" s="10"/>
      <c r="S50" s="10">
        <v>8</v>
      </c>
      <c r="T50" s="10"/>
      <c r="U50" s="10"/>
      <c r="V50" s="28">
        <v>8</v>
      </c>
      <c r="Z50" s="35" t="s">
        <v>634</v>
      </c>
      <c r="AA50" s="35" t="s">
        <v>662</v>
      </c>
      <c r="AB50" s="111" t="s">
        <v>663</v>
      </c>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s="28" customFormat="1" ht="89.4" customHeight="1">
      <c r="A51" s="39" t="s">
        <v>619</v>
      </c>
      <c r="B51" s="65" t="s">
        <v>664</v>
      </c>
      <c r="C51" s="65" t="s">
        <v>665</v>
      </c>
      <c r="D51" s="32" t="s">
        <v>666</v>
      </c>
      <c r="E51" s="33" t="s">
        <v>610</v>
      </c>
      <c r="F51" s="32" t="s">
        <v>617</v>
      </c>
      <c r="G51" s="32" t="s">
        <v>667</v>
      </c>
      <c r="H51" s="32" t="s">
        <v>93</v>
      </c>
      <c r="I51" s="256">
        <v>576000</v>
      </c>
      <c r="J51" s="42" t="s">
        <v>668</v>
      </c>
      <c r="K51" s="10"/>
      <c r="L51" s="10"/>
      <c r="M51" s="10">
        <v>3</v>
      </c>
      <c r="N51" s="10"/>
      <c r="O51" s="10"/>
      <c r="P51" s="10">
        <v>3</v>
      </c>
      <c r="Q51" s="10"/>
      <c r="R51" s="10"/>
      <c r="S51" s="10">
        <v>3</v>
      </c>
      <c r="T51" s="10"/>
      <c r="U51" s="10"/>
      <c r="V51" s="28">
        <v>3</v>
      </c>
      <c r="Z51" s="35" t="s">
        <v>634</v>
      </c>
      <c r="AA51" s="35" t="s">
        <v>635</v>
      </c>
      <c r="AB51" s="113" t="s">
        <v>669</v>
      </c>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s="28" customFormat="1" ht="41.25" customHeight="1">
      <c r="A52" s="39" t="s">
        <v>621</v>
      </c>
      <c r="B52" s="65" t="s">
        <v>203</v>
      </c>
      <c r="C52" s="65" t="s">
        <v>670</v>
      </c>
      <c r="D52" s="32" t="s">
        <v>671</v>
      </c>
      <c r="E52" s="33" t="s">
        <v>610</v>
      </c>
      <c r="F52" s="32" t="s">
        <v>611</v>
      </c>
      <c r="G52" s="32" t="s">
        <v>650</v>
      </c>
      <c r="H52" s="32" t="s">
        <v>93</v>
      </c>
      <c r="I52" s="256">
        <v>2000000</v>
      </c>
      <c r="J52" s="42" t="s">
        <v>672</v>
      </c>
      <c r="K52" s="10"/>
      <c r="L52" s="10"/>
      <c r="M52" s="114" t="s">
        <v>673</v>
      </c>
      <c r="N52" s="10"/>
      <c r="O52" s="10"/>
      <c r="P52" s="114" t="s">
        <v>673</v>
      </c>
      <c r="Q52" s="10"/>
      <c r="R52" s="10"/>
      <c r="S52" s="114" t="s">
        <v>673</v>
      </c>
      <c r="T52" s="10"/>
      <c r="U52" s="10"/>
      <c r="V52" s="135" t="s">
        <v>673</v>
      </c>
      <c r="Z52" s="35" t="s">
        <v>634</v>
      </c>
      <c r="AA52" s="35" t="s">
        <v>635</v>
      </c>
      <c r="AB52" s="113" t="s">
        <v>674</v>
      </c>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s="28" customFormat="1" ht="41.25" customHeight="1">
      <c r="A53" s="39" t="s">
        <v>622</v>
      </c>
      <c r="B53" s="65" t="s">
        <v>210</v>
      </c>
      <c r="C53" s="65" t="s">
        <v>675</v>
      </c>
      <c r="D53" s="32" t="s">
        <v>676</v>
      </c>
      <c r="E53" s="33" t="s">
        <v>677</v>
      </c>
      <c r="F53" s="32" t="s">
        <v>617</v>
      </c>
      <c r="G53" s="32" t="s">
        <v>650</v>
      </c>
      <c r="H53" s="32" t="s">
        <v>93</v>
      </c>
      <c r="I53" s="256">
        <v>300000</v>
      </c>
      <c r="J53" s="41" t="s">
        <v>678</v>
      </c>
      <c r="K53" s="43"/>
      <c r="L53" s="43"/>
      <c r="M53" s="43"/>
      <c r="N53" s="43"/>
      <c r="O53" s="43"/>
      <c r="P53" s="43"/>
      <c r="Q53" s="43" t="s">
        <v>679</v>
      </c>
      <c r="R53" s="43"/>
      <c r="S53" s="43"/>
      <c r="T53" s="43"/>
      <c r="U53" s="43"/>
      <c r="Z53" s="35" t="s">
        <v>634</v>
      </c>
      <c r="AA53" s="35" t="s">
        <v>635</v>
      </c>
      <c r="AB53" s="111" t="s">
        <v>680</v>
      </c>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s="28" customFormat="1" ht="41.25" customHeight="1">
      <c r="A54" s="39" t="s">
        <v>623</v>
      </c>
      <c r="B54" s="65" t="s">
        <v>217</v>
      </c>
      <c r="C54" s="65" t="s">
        <v>681</v>
      </c>
      <c r="D54" s="32" t="s">
        <v>682</v>
      </c>
      <c r="E54" s="33" t="s">
        <v>610</v>
      </c>
      <c r="F54" s="32" t="s">
        <v>617</v>
      </c>
      <c r="G54" s="32" t="s">
        <v>650</v>
      </c>
      <c r="H54" s="32" t="s">
        <v>93</v>
      </c>
      <c r="I54" s="256">
        <v>50000</v>
      </c>
      <c r="J54" s="42" t="s">
        <v>683</v>
      </c>
      <c r="K54" s="10"/>
      <c r="L54" s="10"/>
      <c r="M54" s="10">
        <v>6</v>
      </c>
      <c r="N54" s="10"/>
      <c r="O54" s="10"/>
      <c r="P54" s="10">
        <v>6</v>
      </c>
      <c r="Q54" s="10"/>
      <c r="R54" s="10"/>
      <c r="S54" s="10">
        <v>6</v>
      </c>
      <c r="T54" s="10"/>
      <c r="U54" s="10"/>
      <c r="V54" s="28">
        <v>7</v>
      </c>
      <c r="Z54" s="35" t="s">
        <v>634</v>
      </c>
      <c r="AA54" s="35" t="s">
        <v>635</v>
      </c>
      <c r="AB54" s="113" t="s">
        <v>684</v>
      </c>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s="28" customFormat="1" ht="55.35" customHeight="1">
      <c r="A55" s="115" t="s">
        <v>685</v>
      </c>
      <c r="B55" s="164" t="s">
        <v>223</v>
      </c>
      <c r="C55" s="164" t="s">
        <v>224</v>
      </c>
      <c r="D55" s="117"/>
      <c r="E55" s="115"/>
      <c r="F55" s="117"/>
      <c r="G55" s="117"/>
      <c r="H55" s="117"/>
      <c r="I55" s="256">
        <v>1075000</v>
      </c>
      <c r="J55" s="128"/>
      <c r="K55" s="127"/>
      <c r="L55" s="127"/>
      <c r="M55" s="127"/>
      <c r="N55" s="127"/>
      <c r="O55" s="127"/>
      <c r="P55" s="127"/>
      <c r="Q55" s="127"/>
      <c r="R55" s="127"/>
      <c r="S55" s="127"/>
      <c r="T55" s="127"/>
      <c r="U55" s="127"/>
      <c r="V55" s="120"/>
      <c r="W55" s="121"/>
      <c r="X55" s="122"/>
      <c r="Y55" s="122"/>
      <c r="Z55" s="123"/>
      <c r="AA55" s="123"/>
      <c r="AB55" s="120"/>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s="28" customFormat="1" ht="41.25" customHeight="1">
      <c r="A56" s="39" t="s">
        <v>616</v>
      </c>
      <c r="B56" s="165" t="s">
        <v>225</v>
      </c>
      <c r="C56" s="65" t="s">
        <v>686</v>
      </c>
      <c r="D56" s="32" t="s">
        <v>637</v>
      </c>
      <c r="E56" s="33" t="s">
        <v>610</v>
      </c>
      <c r="F56" s="32" t="s">
        <v>617</v>
      </c>
      <c r="G56" s="32" t="s">
        <v>650</v>
      </c>
      <c r="H56" s="32" t="s">
        <v>93</v>
      </c>
      <c r="I56" s="256">
        <v>1000000</v>
      </c>
      <c r="J56" s="63" t="s">
        <v>687</v>
      </c>
      <c r="M56" s="28">
        <v>15</v>
      </c>
      <c r="P56" s="28">
        <v>15</v>
      </c>
      <c r="S56" s="28">
        <v>15</v>
      </c>
      <c r="V56" s="28">
        <v>5</v>
      </c>
      <c r="W56" s="34"/>
      <c r="X56" s="34"/>
      <c r="Y56" s="34"/>
      <c r="Z56" s="35" t="s">
        <v>634</v>
      </c>
      <c r="AA56" s="35" t="s">
        <v>662</v>
      </c>
      <c r="AB56" s="111" t="s">
        <v>688</v>
      </c>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s="28" customFormat="1" ht="71.400000000000006" customHeight="1">
      <c r="A57" s="39" t="s">
        <v>619</v>
      </c>
      <c r="B57" s="165" t="s">
        <v>689</v>
      </c>
      <c r="C57" s="65" t="s">
        <v>690</v>
      </c>
      <c r="D57" s="32" t="s">
        <v>637</v>
      </c>
      <c r="E57" s="33" t="s">
        <v>610</v>
      </c>
      <c r="F57" s="32" t="s">
        <v>611</v>
      </c>
      <c r="G57" s="32" t="s">
        <v>650</v>
      </c>
      <c r="H57" s="32" t="s">
        <v>93</v>
      </c>
      <c r="I57" s="256">
        <v>10000</v>
      </c>
      <c r="J57" s="63" t="s">
        <v>691</v>
      </c>
      <c r="M57" s="28">
        <v>25</v>
      </c>
      <c r="P57" s="28">
        <v>25</v>
      </c>
      <c r="S57" s="28">
        <v>25</v>
      </c>
      <c r="V57" s="28">
        <v>25</v>
      </c>
      <c r="W57" s="34"/>
      <c r="X57" s="34"/>
      <c r="Y57" s="34"/>
      <c r="Z57" s="35" t="s">
        <v>634</v>
      </c>
      <c r="AA57" s="35" t="s">
        <v>635</v>
      </c>
      <c r="AB57" s="111" t="s">
        <v>692</v>
      </c>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s="28" customFormat="1" ht="59.1" customHeight="1">
      <c r="A58" s="39" t="s">
        <v>621</v>
      </c>
      <c r="B58" s="165" t="s">
        <v>240</v>
      </c>
      <c r="C58" s="65" t="s">
        <v>241</v>
      </c>
      <c r="D58" s="32" t="s">
        <v>637</v>
      </c>
      <c r="E58" s="33" t="s">
        <v>677</v>
      </c>
      <c r="F58" s="32" t="s">
        <v>617</v>
      </c>
      <c r="G58" s="32" t="s">
        <v>650</v>
      </c>
      <c r="H58" s="32" t="s">
        <v>93</v>
      </c>
      <c r="I58" s="256">
        <v>5000</v>
      </c>
      <c r="J58" s="132" t="s">
        <v>693</v>
      </c>
      <c r="K58" s="111"/>
      <c r="L58" s="111"/>
      <c r="M58" s="111"/>
      <c r="N58" s="111"/>
      <c r="O58" s="111"/>
      <c r="P58" s="111"/>
      <c r="Q58" s="111"/>
      <c r="R58" s="111"/>
      <c r="S58" s="111"/>
      <c r="T58" s="111"/>
      <c r="U58" s="111"/>
      <c r="V58" s="111">
        <v>1</v>
      </c>
      <c r="W58" s="111"/>
      <c r="X58" s="111"/>
      <c r="Y58" s="111"/>
      <c r="Z58" s="35" t="s">
        <v>634</v>
      </c>
      <c r="AA58" s="35" t="s">
        <v>614</v>
      </c>
      <c r="AB58" s="111" t="s">
        <v>694</v>
      </c>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s="28" customFormat="1" ht="41.25" customHeight="1">
      <c r="A59" s="39" t="s">
        <v>622</v>
      </c>
      <c r="B59" s="166" t="s">
        <v>245</v>
      </c>
      <c r="C59" s="65" t="s">
        <v>246</v>
      </c>
      <c r="D59" s="32" t="s">
        <v>637</v>
      </c>
      <c r="E59" s="33" t="s">
        <v>610</v>
      </c>
      <c r="F59" s="32" t="s">
        <v>611</v>
      </c>
      <c r="G59" s="32" t="s">
        <v>650</v>
      </c>
      <c r="H59" s="32" t="s">
        <v>93</v>
      </c>
      <c r="I59" s="256">
        <v>10000</v>
      </c>
      <c r="J59" s="132" t="s">
        <v>695</v>
      </c>
      <c r="K59" s="111"/>
      <c r="L59" s="111"/>
      <c r="M59" s="111">
        <v>25</v>
      </c>
      <c r="N59" s="111"/>
      <c r="O59" s="111"/>
      <c r="P59" s="111">
        <v>25</v>
      </c>
      <c r="Q59" s="111"/>
      <c r="R59" s="111"/>
      <c r="S59" s="111">
        <v>25</v>
      </c>
      <c r="T59" s="111"/>
      <c r="U59" s="111"/>
      <c r="V59" s="111">
        <v>25</v>
      </c>
      <c r="W59" s="111"/>
      <c r="X59" s="111"/>
      <c r="Y59" s="111"/>
      <c r="Z59" s="35" t="s">
        <v>634</v>
      </c>
      <c r="AA59" s="35" t="s">
        <v>614</v>
      </c>
      <c r="AB59" s="111" t="s">
        <v>696</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s="28" customFormat="1" ht="41.25" customHeight="1">
      <c r="A60" s="39" t="s">
        <v>623</v>
      </c>
      <c r="B60" s="166" t="s">
        <v>251</v>
      </c>
      <c r="C60" s="65" t="s">
        <v>241</v>
      </c>
      <c r="D60" s="32" t="s">
        <v>637</v>
      </c>
      <c r="E60" s="33" t="s">
        <v>677</v>
      </c>
      <c r="F60" s="32" t="s">
        <v>617</v>
      </c>
      <c r="G60" s="32" t="s">
        <v>650</v>
      </c>
      <c r="H60" s="32" t="s">
        <v>93</v>
      </c>
      <c r="I60" s="256">
        <v>40000</v>
      </c>
      <c r="J60" s="132" t="s">
        <v>697</v>
      </c>
      <c r="K60" s="111"/>
      <c r="L60" s="111"/>
      <c r="M60" s="111"/>
      <c r="N60" s="111"/>
      <c r="O60" s="111"/>
      <c r="P60" s="111"/>
      <c r="Q60" s="111"/>
      <c r="R60" s="111"/>
      <c r="S60" s="111"/>
      <c r="T60" s="111"/>
      <c r="U60" s="111"/>
      <c r="V60" s="111">
        <v>1</v>
      </c>
      <c r="W60" s="111"/>
      <c r="X60" s="111"/>
      <c r="Y60" s="111"/>
      <c r="Z60" s="35" t="s">
        <v>634</v>
      </c>
      <c r="AA60" s="35" t="s">
        <v>614</v>
      </c>
      <c r="AB60" s="111" t="s">
        <v>698</v>
      </c>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s="28" customFormat="1" ht="41.25" customHeight="1">
      <c r="A61" s="39" t="s">
        <v>626</v>
      </c>
      <c r="B61" s="166" t="s">
        <v>699</v>
      </c>
      <c r="C61" s="65" t="s">
        <v>255</v>
      </c>
      <c r="D61" s="32" t="s">
        <v>637</v>
      </c>
      <c r="E61" s="33" t="s">
        <v>677</v>
      </c>
      <c r="F61" s="32" t="s">
        <v>617</v>
      </c>
      <c r="G61" s="32" t="s">
        <v>650</v>
      </c>
      <c r="H61" s="32" t="s">
        <v>93</v>
      </c>
      <c r="I61" s="256">
        <v>10000</v>
      </c>
      <c r="J61" s="132" t="s">
        <v>700</v>
      </c>
      <c r="K61" s="111"/>
      <c r="L61" s="111"/>
      <c r="M61" s="111"/>
      <c r="N61" s="111"/>
      <c r="O61" s="111"/>
      <c r="P61" s="111"/>
      <c r="Q61" s="111"/>
      <c r="R61" s="111"/>
      <c r="S61" s="111"/>
      <c r="T61" s="111"/>
      <c r="U61" s="111"/>
      <c r="V61" s="111">
        <v>1</v>
      </c>
      <c r="W61" s="111"/>
      <c r="X61" s="111"/>
      <c r="Y61" s="111"/>
      <c r="Z61" s="35" t="s">
        <v>634</v>
      </c>
      <c r="AA61" s="35" t="s">
        <v>614</v>
      </c>
      <c r="AB61" s="111" t="s">
        <v>698</v>
      </c>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s="28" customFormat="1" ht="62.1" customHeight="1">
      <c r="A62" s="116" t="s">
        <v>701</v>
      </c>
      <c r="B62" s="164" t="s">
        <v>702</v>
      </c>
      <c r="C62" s="164" t="s">
        <v>261</v>
      </c>
      <c r="D62" s="117"/>
      <c r="E62" s="115"/>
      <c r="F62" s="117"/>
      <c r="G62" s="117"/>
      <c r="H62" s="117"/>
      <c r="I62" s="257">
        <v>2900000</v>
      </c>
      <c r="J62" s="133"/>
      <c r="K62" s="129"/>
      <c r="L62" s="129"/>
      <c r="M62" s="129"/>
      <c r="N62" s="129"/>
      <c r="O62" s="129"/>
      <c r="P62" s="129"/>
      <c r="Q62" s="129"/>
      <c r="R62" s="129"/>
      <c r="S62" s="129"/>
      <c r="T62" s="129"/>
      <c r="U62" s="129"/>
      <c r="V62" s="129"/>
      <c r="W62" s="129"/>
      <c r="X62" s="129"/>
      <c r="Y62" s="129"/>
      <c r="Z62" s="123"/>
      <c r="AA62" s="123"/>
      <c r="AB62" s="129"/>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s="28" customFormat="1" ht="60" customHeight="1">
      <c r="A63" s="39" t="s">
        <v>616</v>
      </c>
      <c r="B63" s="165" t="s">
        <v>262</v>
      </c>
      <c r="C63" s="65" t="s">
        <v>261</v>
      </c>
      <c r="D63" s="32" t="s">
        <v>629</v>
      </c>
      <c r="E63" s="33" t="s">
        <v>610</v>
      </c>
      <c r="F63" s="32" t="s">
        <v>611</v>
      </c>
      <c r="G63" s="32" t="s">
        <v>650</v>
      </c>
      <c r="H63" s="32" t="s">
        <v>93</v>
      </c>
      <c r="I63" s="256">
        <v>100000</v>
      </c>
      <c r="J63" s="132" t="s">
        <v>703</v>
      </c>
      <c r="K63" s="111"/>
      <c r="L63" s="111"/>
      <c r="M63" s="111">
        <v>2</v>
      </c>
      <c r="N63" s="111"/>
      <c r="O63" s="111"/>
      <c r="P63" s="111">
        <v>2</v>
      </c>
      <c r="Q63" s="111"/>
      <c r="R63" s="111">
        <v>4</v>
      </c>
      <c r="S63" s="111"/>
      <c r="T63" s="111"/>
      <c r="U63" s="111"/>
      <c r="V63" s="111">
        <v>4</v>
      </c>
      <c r="W63" s="111"/>
      <c r="X63" s="111"/>
      <c r="Y63" s="111"/>
      <c r="Z63" s="35" t="s">
        <v>634</v>
      </c>
      <c r="AA63" s="35" t="s">
        <v>614</v>
      </c>
      <c r="AB63" s="111" t="s">
        <v>704</v>
      </c>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s="28" customFormat="1" ht="41.25" customHeight="1">
      <c r="A64" s="39" t="s">
        <v>619</v>
      </c>
      <c r="B64" s="165" t="s">
        <v>265</v>
      </c>
      <c r="C64" s="65" t="s">
        <v>705</v>
      </c>
      <c r="D64" s="32" t="s">
        <v>706</v>
      </c>
      <c r="E64" s="33" t="s">
        <v>610</v>
      </c>
      <c r="F64" s="32" t="s">
        <v>617</v>
      </c>
      <c r="G64" s="32" t="s">
        <v>650</v>
      </c>
      <c r="H64" s="32" t="s">
        <v>93</v>
      </c>
      <c r="I64" s="256">
        <v>2500000</v>
      </c>
      <c r="J64" s="132" t="s">
        <v>707</v>
      </c>
      <c r="K64" s="111"/>
      <c r="L64" s="111"/>
      <c r="M64" s="111"/>
      <c r="N64" s="111"/>
      <c r="O64" s="111"/>
      <c r="P64" s="111"/>
      <c r="Q64" s="111"/>
      <c r="R64" s="111">
        <v>1</v>
      </c>
      <c r="S64" s="111"/>
      <c r="T64" s="111"/>
      <c r="U64" s="111"/>
      <c r="V64" s="111"/>
      <c r="W64" s="111"/>
      <c r="X64" s="111"/>
      <c r="Y64" s="111"/>
      <c r="Z64" s="35" t="s">
        <v>634</v>
      </c>
      <c r="AA64" s="35" t="s">
        <v>635</v>
      </c>
      <c r="AB64" s="111" t="s">
        <v>704</v>
      </c>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s="28" customFormat="1" ht="41.25" customHeight="1">
      <c r="A65" s="39" t="s">
        <v>621</v>
      </c>
      <c r="B65" s="165" t="s">
        <v>272</v>
      </c>
      <c r="C65" s="65" t="s">
        <v>273</v>
      </c>
      <c r="D65" s="32" t="s">
        <v>629</v>
      </c>
      <c r="E65" s="33" t="s">
        <v>610</v>
      </c>
      <c r="F65" s="32" t="s">
        <v>617</v>
      </c>
      <c r="G65" s="32" t="s">
        <v>650</v>
      </c>
      <c r="H65" s="32" t="s">
        <v>93</v>
      </c>
      <c r="I65" s="256">
        <v>300000</v>
      </c>
      <c r="J65" s="132" t="s">
        <v>708</v>
      </c>
      <c r="K65" s="111"/>
      <c r="L65" s="111"/>
      <c r="M65" s="111"/>
      <c r="N65" s="111"/>
      <c r="O65" s="111"/>
      <c r="P65" s="111"/>
      <c r="Q65" s="111"/>
      <c r="R65" s="111"/>
      <c r="S65" s="111"/>
      <c r="T65" s="111"/>
      <c r="U65" s="111">
        <v>1</v>
      </c>
      <c r="V65" s="111"/>
      <c r="W65" s="111"/>
      <c r="X65" s="111"/>
      <c r="Y65" s="111"/>
      <c r="Z65" s="35" t="s">
        <v>634</v>
      </c>
      <c r="AA65" s="35" t="s">
        <v>635</v>
      </c>
      <c r="AB65" s="111" t="s">
        <v>704</v>
      </c>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s="28" customFormat="1" ht="90" customHeight="1">
      <c r="A66" s="116" t="s">
        <v>709</v>
      </c>
      <c r="B66" s="164" t="s">
        <v>278</v>
      </c>
      <c r="C66" s="164" t="s">
        <v>279</v>
      </c>
      <c r="D66" s="117"/>
      <c r="E66" s="115"/>
      <c r="F66" s="117"/>
      <c r="G66" s="117"/>
      <c r="H66" s="117"/>
      <c r="I66" s="256">
        <v>4040000</v>
      </c>
      <c r="J66" s="133"/>
      <c r="K66" s="129"/>
      <c r="L66" s="129"/>
      <c r="M66" s="129"/>
      <c r="N66" s="129"/>
      <c r="O66" s="129"/>
      <c r="P66" s="129"/>
      <c r="Q66" s="129"/>
      <c r="R66" s="129"/>
      <c r="S66" s="129"/>
      <c r="T66" s="129"/>
      <c r="U66" s="129"/>
      <c r="V66" s="129"/>
      <c r="W66" s="129"/>
      <c r="X66" s="129"/>
      <c r="Y66" s="129"/>
      <c r="Z66" s="123"/>
      <c r="AA66" s="123"/>
      <c r="AB66" s="129"/>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s="28" customFormat="1" ht="41.25" customHeight="1">
      <c r="A67" s="39" t="s">
        <v>616</v>
      </c>
      <c r="B67" s="167" t="s">
        <v>710</v>
      </c>
      <c r="C67" s="65" t="s">
        <v>711</v>
      </c>
      <c r="D67" s="32" t="s">
        <v>712</v>
      </c>
      <c r="E67" s="33" t="s">
        <v>677</v>
      </c>
      <c r="F67" s="32" t="s">
        <v>611</v>
      </c>
      <c r="G67" s="32" t="s">
        <v>650</v>
      </c>
      <c r="H67" s="32" t="s">
        <v>93</v>
      </c>
      <c r="I67" s="256">
        <v>4000000</v>
      </c>
      <c r="J67" s="132" t="s">
        <v>713</v>
      </c>
      <c r="K67" s="111"/>
      <c r="L67" s="111"/>
      <c r="M67" s="111"/>
      <c r="N67" s="111">
        <v>2</v>
      </c>
      <c r="O67" s="111"/>
      <c r="P67" s="111"/>
      <c r="Q67" s="111"/>
      <c r="R67" s="111">
        <v>2</v>
      </c>
      <c r="S67" s="111"/>
      <c r="T67" s="111"/>
      <c r="U67" s="111"/>
      <c r="V67" s="111">
        <v>2</v>
      </c>
      <c r="W67" s="111"/>
      <c r="X67" s="111"/>
      <c r="Y67" s="111"/>
      <c r="Z67" s="35" t="s">
        <v>634</v>
      </c>
      <c r="AA67" s="35" t="s">
        <v>635</v>
      </c>
      <c r="AB67" s="111" t="s">
        <v>704</v>
      </c>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s="28" customFormat="1" ht="41.25" customHeight="1">
      <c r="A68" s="39" t="s">
        <v>619</v>
      </c>
      <c r="B68" s="167" t="s">
        <v>714</v>
      </c>
      <c r="C68" s="65" t="s">
        <v>715</v>
      </c>
      <c r="D68" s="32" t="s">
        <v>716</v>
      </c>
      <c r="E68" s="33" t="s">
        <v>610</v>
      </c>
      <c r="F68" s="32" t="s">
        <v>611</v>
      </c>
      <c r="G68" s="32" t="s">
        <v>650</v>
      </c>
      <c r="H68" s="32" t="s">
        <v>93</v>
      </c>
      <c r="I68" s="256">
        <v>40000</v>
      </c>
      <c r="J68" s="132" t="s">
        <v>717</v>
      </c>
      <c r="K68" s="111"/>
      <c r="L68" s="111"/>
      <c r="M68" s="111"/>
      <c r="N68" s="111"/>
      <c r="O68" s="111"/>
      <c r="P68" s="111"/>
      <c r="Q68" s="111"/>
      <c r="R68" s="111"/>
      <c r="S68" s="111"/>
      <c r="T68" s="111"/>
      <c r="U68" s="111"/>
      <c r="V68" s="111">
        <v>1</v>
      </c>
      <c r="W68" s="111"/>
      <c r="X68" s="111"/>
      <c r="Y68" s="111"/>
      <c r="Z68" s="35" t="s">
        <v>634</v>
      </c>
      <c r="AA68" s="35" t="s">
        <v>614</v>
      </c>
      <c r="AB68" s="111" t="s">
        <v>698</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s="28" customFormat="1" ht="172.35" customHeight="1">
      <c r="A69" s="163" t="s">
        <v>718</v>
      </c>
      <c r="B69" s="187" t="s">
        <v>292</v>
      </c>
      <c r="C69" s="236" t="s">
        <v>719</v>
      </c>
      <c r="D69" s="232"/>
      <c r="E69" s="184"/>
      <c r="F69" s="232" t="s">
        <v>617</v>
      </c>
      <c r="G69" s="232" t="s">
        <v>720</v>
      </c>
      <c r="H69" s="258" t="s">
        <v>93</v>
      </c>
      <c r="I69" s="261">
        <v>9900000</v>
      </c>
      <c r="J69" s="259"/>
      <c r="K69" s="233"/>
      <c r="L69" s="233"/>
      <c r="M69" s="233"/>
      <c r="N69" s="233"/>
      <c r="O69" s="233"/>
      <c r="P69" s="233"/>
      <c r="Q69" s="233"/>
      <c r="R69" s="233"/>
      <c r="S69" s="233"/>
      <c r="T69" s="233"/>
      <c r="U69" s="233"/>
      <c r="V69" s="237"/>
      <c r="W69" s="234"/>
      <c r="X69" s="235"/>
      <c r="Y69" s="235"/>
      <c r="Z69" s="237"/>
      <c r="AA69" s="237"/>
      <c r="AB69" s="237"/>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s="28" customFormat="1" ht="157.35" customHeight="1">
      <c r="A70" s="39" t="s">
        <v>616</v>
      </c>
      <c r="B70" s="185" t="s">
        <v>296</v>
      </c>
      <c r="C70" s="185" t="s">
        <v>297</v>
      </c>
      <c r="D70" s="168" t="s">
        <v>721</v>
      </c>
      <c r="E70" s="169" t="s">
        <v>677</v>
      </c>
      <c r="F70" s="168" t="s">
        <v>617</v>
      </c>
      <c r="G70" s="168" t="s">
        <v>720</v>
      </c>
      <c r="H70" s="168" t="s">
        <v>93</v>
      </c>
      <c r="I70" s="260">
        <v>1000000</v>
      </c>
      <c r="J70" s="170">
        <v>4</v>
      </c>
      <c r="K70" s="171"/>
      <c r="L70" s="171"/>
      <c r="M70" s="172"/>
      <c r="N70" s="171">
        <v>2</v>
      </c>
      <c r="O70" s="173"/>
      <c r="P70" s="173">
        <v>2</v>
      </c>
      <c r="Q70" s="171"/>
      <c r="R70" s="171"/>
      <c r="S70" s="171"/>
      <c r="T70" s="171"/>
      <c r="U70" s="38"/>
      <c r="V70" s="174"/>
      <c r="W70" s="175" t="s">
        <v>248</v>
      </c>
      <c r="X70" s="176" t="s">
        <v>248</v>
      </c>
      <c r="Y70" s="176" t="s">
        <v>248</v>
      </c>
      <c r="Z70" s="177" t="s">
        <v>634</v>
      </c>
      <c r="AA70" s="177" t="s">
        <v>614</v>
      </c>
      <c r="AB70" s="178" t="s">
        <v>722</v>
      </c>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s="28" customFormat="1" ht="177" customHeight="1">
      <c r="A71" s="39" t="s">
        <v>619</v>
      </c>
      <c r="B71" s="185" t="s">
        <v>723</v>
      </c>
      <c r="C71" s="185" t="s">
        <v>724</v>
      </c>
      <c r="D71" s="168" t="s">
        <v>637</v>
      </c>
      <c r="E71" s="179" t="s">
        <v>610</v>
      </c>
      <c r="F71" s="168" t="s">
        <v>638</v>
      </c>
      <c r="G71" s="252" t="s">
        <v>720</v>
      </c>
      <c r="H71" s="168" t="s">
        <v>93</v>
      </c>
      <c r="I71" s="253">
        <v>500000</v>
      </c>
      <c r="J71" s="180">
        <v>2</v>
      </c>
      <c r="K71" s="171"/>
      <c r="L71" s="171"/>
      <c r="M71" s="171"/>
      <c r="N71" s="171"/>
      <c r="O71" s="171"/>
      <c r="P71" s="171">
        <v>1</v>
      </c>
      <c r="Q71" s="171"/>
      <c r="R71" s="171"/>
      <c r="S71" s="171">
        <v>1</v>
      </c>
      <c r="T71" s="171"/>
      <c r="U71" s="38"/>
      <c r="V71" s="174"/>
      <c r="W71" s="175" t="s">
        <v>725</v>
      </c>
      <c r="X71" s="176" t="s">
        <v>726</v>
      </c>
      <c r="Y71" s="176" t="s">
        <v>727</v>
      </c>
      <c r="Z71" s="177" t="s">
        <v>728</v>
      </c>
      <c r="AA71" s="177" t="s">
        <v>635</v>
      </c>
      <c r="AB71" s="178" t="s">
        <v>729</v>
      </c>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s="28" customFormat="1" ht="176.4" customHeight="1">
      <c r="A72" s="39" t="s">
        <v>621</v>
      </c>
      <c r="B72" s="185" t="s">
        <v>314</v>
      </c>
      <c r="C72" s="185" t="s">
        <v>315</v>
      </c>
      <c r="D72" s="168" t="s">
        <v>730</v>
      </c>
      <c r="E72" s="179" t="s">
        <v>677</v>
      </c>
      <c r="F72" s="168" t="s">
        <v>638</v>
      </c>
      <c r="G72" s="251" t="s">
        <v>720</v>
      </c>
      <c r="H72" s="168" t="s">
        <v>731</v>
      </c>
      <c r="I72" s="253">
        <v>1000000</v>
      </c>
      <c r="J72" s="112">
        <v>2</v>
      </c>
      <c r="K72" s="181"/>
      <c r="L72" s="181"/>
      <c r="M72" s="181"/>
      <c r="N72" s="181"/>
      <c r="O72" s="181"/>
      <c r="P72" s="181"/>
      <c r="Q72" s="181"/>
      <c r="R72" s="181"/>
      <c r="S72" s="181"/>
      <c r="T72" s="181">
        <v>2</v>
      </c>
      <c r="U72" s="10"/>
      <c r="V72" s="174"/>
      <c r="W72" s="175" t="s">
        <v>248</v>
      </c>
      <c r="X72" s="176" t="s">
        <v>732</v>
      </c>
      <c r="Y72" s="176" t="s">
        <v>726</v>
      </c>
      <c r="Z72" s="177" t="s">
        <v>634</v>
      </c>
      <c r="AA72" s="177" t="s">
        <v>635</v>
      </c>
      <c r="AB72" s="178" t="s">
        <v>733</v>
      </c>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s="28" customFormat="1" ht="115.2" customHeight="1">
      <c r="A73" s="39" t="s">
        <v>622</v>
      </c>
      <c r="B73" s="185" t="s">
        <v>734</v>
      </c>
      <c r="C73" s="185" t="s">
        <v>735</v>
      </c>
      <c r="D73" s="168" t="s">
        <v>624</v>
      </c>
      <c r="E73" s="169" t="s">
        <v>610</v>
      </c>
      <c r="F73" s="168" t="s">
        <v>617</v>
      </c>
      <c r="G73" s="168" t="s">
        <v>736</v>
      </c>
      <c r="H73" s="168" t="s">
        <v>93</v>
      </c>
      <c r="I73" s="253">
        <v>800000</v>
      </c>
      <c r="J73" s="112">
        <v>4</v>
      </c>
      <c r="K73" s="10"/>
      <c r="L73" s="10"/>
      <c r="M73" s="10"/>
      <c r="N73" s="10"/>
      <c r="O73" s="10"/>
      <c r="P73" s="10">
        <v>2</v>
      </c>
      <c r="Q73" s="10"/>
      <c r="R73" s="10"/>
      <c r="S73" s="10"/>
      <c r="T73" s="10"/>
      <c r="U73" s="10"/>
      <c r="V73" s="174">
        <v>2</v>
      </c>
      <c r="W73" s="175" t="s">
        <v>248</v>
      </c>
      <c r="X73" s="176" t="s">
        <v>737</v>
      </c>
      <c r="Y73" s="176" t="s">
        <v>726</v>
      </c>
      <c r="Z73" s="177" t="s">
        <v>634</v>
      </c>
      <c r="AA73" s="177" t="s">
        <v>614</v>
      </c>
      <c r="AB73" s="182" t="s">
        <v>738</v>
      </c>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s="28" customFormat="1" ht="115.2" customHeight="1">
      <c r="A74" s="39" t="s">
        <v>623</v>
      </c>
      <c r="B74" s="185" t="s">
        <v>739</v>
      </c>
      <c r="C74" s="185" t="s">
        <v>333</v>
      </c>
      <c r="D74" s="183" t="s">
        <v>706</v>
      </c>
      <c r="E74" s="179" t="s">
        <v>677</v>
      </c>
      <c r="F74" s="168" t="s">
        <v>611</v>
      </c>
      <c r="G74" s="168" t="s">
        <v>736</v>
      </c>
      <c r="H74" s="168" t="s">
        <v>93</v>
      </c>
      <c r="I74" s="253">
        <v>800000</v>
      </c>
      <c r="J74" s="112">
        <v>5</v>
      </c>
      <c r="K74" s="10"/>
      <c r="L74" s="10"/>
      <c r="M74" s="10"/>
      <c r="N74" s="10"/>
      <c r="O74" s="10"/>
      <c r="P74" s="10"/>
      <c r="Q74" s="10"/>
      <c r="R74" s="10"/>
      <c r="S74" s="10"/>
      <c r="T74" s="10"/>
      <c r="U74" s="10"/>
      <c r="V74" s="174">
        <v>5</v>
      </c>
      <c r="W74" s="175" t="s">
        <v>248</v>
      </c>
      <c r="X74" s="176" t="s">
        <v>726</v>
      </c>
      <c r="Y74" s="176" t="s">
        <v>740</v>
      </c>
      <c r="Z74" s="177" t="s">
        <v>634</v>
      </c>
      <c r="AA74" s="177" t="s">
        <v>614</v>
      </c>
      <c r="AB74" s="182" t="s">
        <v>738</v>
      </c>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s="28" customFormat="1" ht="115.2" customHeight="1">
      <c r="A75" s="39" t="s">
        <v>626</v>
      </c>
      <c r="B75" s="185" t="s">
        <v>741</v>
      </c>
      <c r="C75" s="185" t="s">
        <v>742</v>
      </c>
      <c r="D75" s="168" t="s">
        <v>743</v>
      </c>
      <c r="E75" s="179" t="s">
        <v>677</v>
      </c>
      <c r="F75" s="183" t="s">
        <v>617</v>
      </c>
      <c r="G75" s="168" t="s">
        <v>736</v>
      </c>
      <c r="H75" s="168" t="s">
        <v>93</v>
      </c>
      <c r="I75" s="253">
        <v>300000</v>
      </c>
      <c r="J75" s="180">
        <v>1</v>
      </c>
      <c r="K75" s="43"/>
      <c r="L75" s="43"/>
      <c r="M75" s="43"/>
      <c r="N75" s="43"/>
      <c r="O75" s="43"/>
      <c r="P75" s="43"/>
      <c r="Q75" s="43"/>
      <c r="S75" s="43"/>
      <c r="T75" s="43"/>
      <c r="U75" s="43"/>
      <c r="V75" s="174">
        <v>1</v>
      </c>
      <c r="W75" s="175" t="s">
        <v>248</v>
      </c>
      <c r="X75" s="176" t="s">
        <v>744</v>
      </c>
      <c r="Y75" s="176" t="s">
        <v>744</v>
      </c>
      <c r="Z75" s="177" t="s">
        <v>634</v>
      </c>
      <c r="AA75" s="177" t="s">
        <v>614</v>
      </c>
      <c r="AB75" s="182" t="s">
        <v>738</v>
      </c>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s="28" customFormat="1" ht="115.2" customHeight="1">
      <c r="A76" s="39" t="s">
        <v>628</v>
      </c>
      <c r="B76" s="185" t="s">
        <v>348</v>
      </c>
      <c r="C76" s="185" t="s">
        <v>745</v>
      </c>
      <c r="D76" s="168" t="s">
        <v>743</v>
      </c>
      <c r="E76" s="179" t="s">
        <v>677</v>
      </c>
      <c r="F76" s="168" t="s">
        <v>617</v>
      </c>
      <c r="G76" s="168" t="s">
        <v>720</v>
      </c>
      <c r="H76" s="168" t="s">
        <v>93</v>
      </c>
      <c r="I76" s="253">
        <v>500000</v>
      </c>
      <c r="J76" s="112">
        <v>3</v>
      </c>
      <c r="K76" s="10"/>
      <c r="L76" s="10"/>
      <c r="M76" s="10"/>
      <c r="N76" s="10"/>
      <c r="O76" s="10"/>
      <c r="P76" s="10"/>
      <c r="Q76" s="10"/>
      <c r="R76" s="10"/>
      <c r="S76" s="43"/>
      <c r="T76" s="10"/>
      <c r="U76" s="10">
        <v>3</v>
      </c>
      <c r="V76" s="174"/>
      <c r="W76" s="175" t="s">
        <v>248</v>
      </c>
      <c r="X76" s="176" t="s">
        <v>737</v>
      </c>
      <c r="Y76" s="176" t="s">
        <v>726</v>
      </c>
      <c r="Z76" s="177" t="s">
        <v>634</v>
      </c>
      <c r="AA76" s="177" t="s">
        <v>614</v>
      </c>
      <c r="AB76" s="182" t="s">
        <v>738</v>
      </c>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s="28" customFormat="1" ht="115.2" customHeight="1">
      <c r="A77" s="39" t="s">
        <v>746</v>
      </c>
      <c r="B77" s="185" t="s">
        <v>747</v>
      </c>
      <c r="C77" s="185" t="s">
        <v>359</v>
      </c>
      <c r="D77" s="168" t="s">
        <v>748</v>
      </c>
      <c r="E77" s="179" t="s">
        <v>677</v>
      </c>
      <c r="F77" s="168" t="s">
        <v>617</v>
      </c>
      <c r="G77" s="168" t="s">
        <v>720</v>
      </c>
      <c r="H77" s="168" t="s">
        <v>93</v>
      </c>
      <c r="I77" s="253">
        <v>500000</v>
      </c>
      <c r="J77" s="112">
        <v>1</v>
      </c>
      <c r="K77" s="43"/>
      <c r="L77" s="43"/>
      <c r="M77" s="43"/>
      <c r="N77" s="43"/>
      <c r="O77" s="43"/>
      <c r="P77" s="43"/>
      <c r="Q77" s="43"/>
      <c r="R77" s="43"/>
      <c r="S77" s="43"/>
      <c r="T77" s="43"/>
      <c r="U77" s="43">
        <v>1</v>
      </c>
      <c r="V77" s="174"/>
      <c r="W77" s="175" t="s">
        <v>248</v>
      </c>
      <c r="X77" s="176" t="s">
        <v>749</v>
      </c>
      <c r="Y77" s="176" t="s">
        <v>732</v>
      </c>
      <c r="Z77" s="177" t="s">
        <v>634</v>
      </c>
      <c r="AA77" s="177" t="s">
        <v>614</v>
      </c>
      <c r="AB77" s="182" t="s">
        <v>738</v>
      </c>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s="28" customFormat="1" ht="123.6" customHeight="1">
      <c r="A78" s="39" t="s">
        <v>750</v>
      </c>
      <c r="B78" s="185" t="s">
        <v>751</v>
      </c>
      <c r="C78" s="185" t="s">
        <v>366</v>
      </c>
      <c r="D78" s="168" t="s">
        <v>752</v>
      </c>
      <c r="E78" s="179" t="s">
        <v>677</v>
      </c>
      <c r="F78" s="168" t="s">
        <v>611</v>
      </c>
      <c r="G78" s="168" t="s">
        <v>720</v>
      </c>
      <c r="H78" s="168" t="s">
        <v>93</v>
      </c>
      <c r="I78" s="253">
        <v>500000</v>
      </c>
      <c r="J78" s="112">
        <v>4</v>
      </c>
      <c r="K78" s="43"/>
      <c r="L78" s="43"/>
      <c r="M78" s="43"/>
      <c r="N78" s="43"/>
      <c r="O78" s="43"/>
      <c r="P78" s="43"/>
      <c r="Q78" s="43"/>
      <c r="R78" s="43"/>
      <c r="S78" s="43"/>
      <c r="T78" s="43"/>
      <c r="U78" s="43">
        <v>4</v>
      </c>
      <c r="V78" s="174"/>
      <c r="W78" s="175" t="s">
        <v>248</v>
      </c>
      <c r="X78" s="176" t="s">
        <v>726</v>
      </c>
      <c r="Y78" s="176" t="s">
        <v>740</v>
      </c>
      <c r="Z78" s="177" t="s">
        <v>634</v>
      </c>
      <c r="AA78" s="177" t="s">
        <v>614</v>
      </c>
      <c r="AB78" s="182" t="s">
        <v>738</v>
      </c>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s="28" customFormat="1" ht="216" customHeight="1">
      <c r="A79" s="39" t="s">
        <v>753</v>
      </c>
      <c r="B79" s="185" t="s">
        <v>754</v>
      </c>
      <c r="C79" s="185" t="s">
        <v>755</v>
      </c>
      <c r="D79" s="168" t="s">
        <v>756</v>
      </c>
      <c r="E79" s="169" t="s">
        <v>610</v>
      </c>
      <c r="F79" s="183" t="s">
        <v>617</v>
      </c>
      <c r="G79" s="168" t="s">
        <v>720</v>
      </c>
      <c r="H79" s="183" t="s">
        <v>93</v>
      </c>
      <c r="I79" s="319">
        <v>4000000</v>
      </c>
      <c r="J79" s="112">
        <v>12</v>
      </c>
      <c r="K79" s="43"/>
      <c r="L79" s="43"/>
      <c r="M79" s="43"/>
      <c r="N79" s="43"/>
      <c r="O79" s="43"/>
      <c r="P79" s="43">
        <v>6</v>
      </c>
      <c r="Q79" s="43"/>
      <c r="R79" s="43"/>
      <c r="S79" s="43"/>
      <c r="T79" s="43">
        <v>6</v>
      </c>
      <c r="U79" s="43"/>
      <c r="V79" s="174">
        <v>0</v>
      </c>
      <c r="W79" s="175" t="s">
        <v>248</v>
      </c>
      <c r="X79" s="176" t="s">
        <v>757</v>
      </c>
      <c r="Y79" s="176" t="s">
        <v>758</v>
      </c>
      <c r="Z79" s="177" t="s">
        <v>728</v>
      </c>
      <c r="AA79" s="177" t="s">
        <v>635</v>
      </c>
      <c r="AB79" s="178" t="s">
        <v>759</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s="28" customFormat="1" ht="101.4" customHeight="1">
      <c r="A80" s="308" t="s">
        <v>760</v>
      </c>
      <c r="B80" s="309" t="s">
        <v>385</v>
      </c>
      <c r="C80" s="309" t="s">
        <v>386</v>
      </c>
      <c r="D80" s="310" t="s">
        <v>761</v>
      </c>
      <c r="E80" s="308" t="s">
        <v>610</v>
      </c>
      <c r="F80" s="311" t="s">
        <v>638</v>
      </c>
      <c r="G80" s="311" t="s">
        <v>762</v>
      </c>
      <c r="H80" s="311" t="s">
        <v>94</v>
      </c>
      <c r="I80" s="320">
        <v>20300000</v>
      </c>
      <c r="J80" s="312">
        <v>16</v>
      </c>
      <c r="K80" s="313">
        <v>1</v>
      </c>
      <c r="L80" s="313">
        <v>2</v>
      </c>
      <c r="M80" s="313">
        <v>1</v>
      </c>
      <c r="N80" s="313">
        <v>1</v>
      </c>
      <c r="O80" s="313">
        <v>2</v>
      </c>
      <c r="P80" s="313">
        <v>1</v>
      </c>
      <c r="Q80" s="313">
        <v>1</v>
      </c>
      <c r="R80" s="313">
        <v>2</v>
      </c>
      <c r="S80" s="313">
        <v>1</v>
      </c>
      <c r="T80" s="313">
        <v>1</v>
      </c>
      <c r="U80" s="313">
        <v>2</v>
      </c>
      <c r="V80" s="314">
        <v>1</v>
      </c>
      <c r="W80" s="315">
        <v>16</v>
      </c>
      <c r="X80" s="316" t="s">
        <v>761</v>
      </c>
      <c r="Y80" s="316" t="s">
        <v>761</v>
      </c>
      <c r="Z80" s="314"/>
      <c r="AA80" s="314"/>
      <c r="AB80" s="317"/>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s="28" customFormat="1" ht="27.6" customHeight="1">
      <c r="A81" s="39" t="s">
        <v>616</v>
      </c>
      <c r="B81" s="65" t="s">
        <v>387</v>
      </c>
      <c r="C81" s="65" t="s">
        <v>388</v>
      </c>
      <c r="D81" s="32" t="s">
        <v>763</v>
      </c>
      <c r="E81" s="33" t="s">
        <v>610</v>
      </c>
      <c r="F81" s="32" t="s">
        <v>638</v>
      </c>
      <c r="G81" s="32" t="s">
        <v>764</v>
      </c>
      <c r="H81" s="32" t="s">
        <v>94</v>
      </c>
      <c r="I81" s="311" t="s">
        <v>765</v>
      </c>
      <c r="J81" s="294">
        <v>12</v>
      </c>
      <c r="K81" s="38">
        <v>1</v>
      </c>
      <c r="L81" s="38">
        <v>1</v>
      </c>
      <c r="M81" s="38">
        <v>1</v>
      </c>
      <c r="N81" s="38">
        <v>1</v>
      </c>
      <c r="O81" s="38">
        <v>1</v>
      </c>
      <c r="P81" s="38">
        <v>1</v>
      </c>
      <c r="Q81" s="38">
        <v>1</v>
      </c>
      <c r="R81" s="38">
        <v>1</v>
      </c>
      <c r="S81" s="38">
        <v>1</v>
      </c>
      <c r="T81" s="38">
        <v>1</v>
      </c>
      <c r="U81" s="38">
        <v>1</v>
      </c>
      <c r="V81" s="28">
        <v>1</v>
      </c>
      <c r="W81" s="295">
        <v>12</v>
      </c>
      <c r="X81" s="296" t="s">
        <v>763</v>
      </c>
      <c r="Y81" s="296" t="s">
        <v>763</v>
      </c>
      <c r="Z81" s="35"/>
      <c r="AA81" s="35"/>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s="28" customFormat="1" ht="69" customHeight="1">
      <c r="A82" s="39" t="s">
        <v>619</v>
      </c>
      <c r="B82" s="65" t="s">
        <v>766</v>
      </c>
      <c r="C82" s="65" t="s">
        <v>400</v>
      </c>
      <c r="D82" s="32" t="s">
        <v>732</v>
      </c>
      <c r="E82" s="33" t="s">
        <v>610</v>
      </c>
      <c r="F82" s="32" t="s">
        <v>638</v>
      </c>
      <c r="G82" s="32" t="s">
        <v>767</v>
      </c>
      <c r="H82" s="32" t="s">
        <v>94</v>
      </c>
      <c r="I82" s="311" t="s">
        <v>768</v>
      </c>
      <c r="J82" s="297">
        <v>4</v>
      </c>
      <c r="K82" s="38">
        <v>0</v>
      </c>
      <c r="L82" s="38">
        <v>1</v>
      </c>
      <c r="M82" s="38">
        <v>0</v>
      </c>
      <c r="N82" s="38">
        <v>0</v>
      </c>
      <c r="O82" s="38">
        <v>1</v>
      </c>
      <c r="P82" s="38">
        <v>0</v>
      </c>
      <c r="Q82" s="38">
        <v>0</v>
      </c>
      <c r="R82" s="38">
        <v>1</v>
      </c>
      <c r="S82" s="38">
        <v>0</v>
      </c>
      <c r="T82" s="38">
        <v>0</v>
      </c>
      <c r="U82" s="38">
        <v>1</v>
      </c>
      <c r="V82" s="28">
        <v>0</v>
      </c>
      <c r="W82" s="295">
        <v>4</v>
      </c>
      <c r="X82" s="296" t="s">
        <v>732</v>
      </c>
      <c r="Y82" s="296" t="s">
        <v>732</v>
      </c>
      <c r="Z82" s="35"/>
      <c r="AA82" s="35"/>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s="28" customFormat="1" ht="110.4" customHeight="1">
      <c r="A83" s="298" t="s">
        <v>621</v>
      </c>
      <c r="B83" s="336" t="s">
        <v>407</v>
      </c>
      <c r="C83" s="336" t="s">
        <v>769</v>
      </c>
      <c r="D83" s="299" t="s">
        <v>763</v>
      </c>
      <c r="E83" s="300" t="s">
        <v>610</v>
      </c>
      <c r="F83" s="299" t="s">
        <v>638</v>
      </c>
      <c r="G83" s="299" t="s">
        <v>764</v>
      </c>
      <c r="H83" s="299" t="s">
        <v>94</v>
      </c>
      <c r="I83" s="318" t="s">
        <v>770</v>
      </c>
      <c r="J83" s="301">
        <v>10</v>
      </c>
      <c r="K83" s="302">
        <v>0</v>
      </c>
      <c r="L83" s="302">
        <v>1</v>
      </c>
      <c r="M83" s="302">
        <v>1</v>
      </c>
      <c r="N83" s="302">
        <v>1</v>
      </c>
      <c r="O83" s="302">
        <v>1</v>
      </c>
      <c r="P83" s="302">
        <v>1</v>
      </c>
      <c r="Q83" s="302">
        <v>1</v>
      </c>
      <c r="R83" s="302">
        <v>1</v>
      </c>
      <c r="S83" s="302">
        <v>1</v>
      </c>
      <c r="T83" s="302">
        <v>1</v>
      </c>
      <c r="U83" s="302">
        <v>1</v>
      </c>
      <c r="V83" s="303">
        <v>0</v>
      </c>
      <c r="W83" s="304">
        <v>10</v>
      </c>
      <c r="X83" s="305" t="s">
        <v>763</v>
      </c>
      <c r="Y83" s="305" t="s">
        <v>757</v>
      </c>
      <c r="Z83" s="306"/>
      <c r="AA83" s="306"/>
      <c r="AB83" s="303"/>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s="28" customFormat="1" ht="41.4" customHeight="1">
      <c r="A84" s="39" t="s">
        <v>771</v>
      </c>
      <c r="B84" s="65" t="s">
        <v>417</v>
      </c>
      <c r="C84" s="65" t="s">
        <v>418</v>
      </c>
      <c r="D84" s="32" t="s">
        <v>772</v>
      </c>
      <c r="E84" s="33" t="s">
        <v>610</v>
      </c>
      <c r="F84" s="32" t="s">
        <v>638</v>
      </c>
      <c r="G84" s="32" t="s">
        <v>764</v>
      </c>
      <c r="H84" s="32" t="s">
        <v>94</v>
      </c>
      <c r="I84" s="311" t="s">
        <v>419</v>
      </c>
      <c r="J84" s="307">
        <v>9</v>
      </c>
      <c r="K84" s="38">
        <v>0</v>
      </c>
      <c r="L84" s="38">
        <v>0</v>
      </c>
      <c r="M84" s="38">
        <v>0</v>
      </c>
      <c r="N84" s="38">
        <v>1</v>
      </c>
      <c r="O84" s="38">
        <v>1</v>
      </c>
      <c r="P84" s="38">
        <v>1</v>
      </c>
      <c r="Q84" s="38">
        <v>1</v>
      </c>
      <c r="R84" s="38">
        <v>1</v>
      </c>
      <c r="S84" s="38">
        <v>1</v>
      </c>
      <c r="T84" s="38">
        <v>0</v>
      </c>
      <c r="U84" s="38">
        <v>1</v>
      </c>
      <c r="V84" s="28">
        <v>1</v>
      </c>
      <c r="W84" s="295">
        <v>9</v>
      </c>
      <c r="X84" s="296" t="s">
        <v>773</v>
      </c>
      <c r="Y84" s="296" t="s">
        <v>773</v>
      </c>
      <c r="Z84" s="35"/>
      <c r="AA84" s="35"/>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s="28" customFormat="1" ht="72" customHeight="1">
      <c r="A85" s="239" t="s">
        <v>774</v>
      </c>
      <c r="B85" s="246" t="s">
        <v>427</v>
      </c>
      <c r="C85" s="246" t="s">
        <v>428</v>
      </c>
      <c r="D85" s="240" t="s">
        <v>609</v>
      </c>
      <c r="E85" s="238" t="s">
        <v>677</v>
      </c>
      <c r="F85" s="240" t="s">
        <v>611</v>
      </c>
      <c r="G85" s="241" t="s">
        <v>775</v>
      </c>
      <c r="H85" s="240" t="s">
        <v>645</v>
      </c>
      <c r="I85" s="250" t="s">
        <v>776</v>
      </c>
      <c r="J85" s="242">
        <v>15500</v>
      </c>
      <c r="K85" s="243"/>
      <c r="L85" s="243">
        <v>530</v>
      </c>
      <c r="M85" s="243">
        <v>545</v>
      </c>
      <c r="N85" s="243">
        <v>525</v>
      </c>
      <c r="O85" s="243">
        <v>545</v>
      </c>
      <c r="P85" s="243">
        <v>975</v>
      </c>
      <c r="Q85" s="243">
        <v>1055</v>
      </c>
      <c r="R85" s="243">
        <v>1045</v>
      </c>
      <c r="S85" s="243">
        <v>6174</v>
      </c>
      <c r="T85" s="243">
        <v>1045</v>
      </c>
      <c r="U85" s="243">
        <v>1025</v>
      </c>
      <c r="V85" s="243">
        <v>2035</v>
      </c>
      <c r="W85" s="244">
        <v>15776</v>
      </c>
      <c r="X85" s="245" t="s">
        <v>777</v>
      </c>
      <c r="Y85" s="245" t="s">
        <v>778</v>
      </c>
      <c r="Z85" s="238" t="s">
        <v>634</v>
      </c>
      <c r="AA85" s="238" t="s">
        <v>635</v>
      </c>
      <c r="AB85" s="238"/>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s="28" customFormat="1" ht="144" customHeight="1">
      <c r="A86" s="39" t="s">
        <v>616</v>
      </c>
      <c r="B86" s="228" t="s">
        <v>431</v>
      </c>
      <c r="C86" s="185" t="s">
        <v>432</v>
      </c>
      <c r="D86" s="168" t="s">
        <v>779</v>
      </c>
      <c r="E86" s="179" t="s">
        <v>677</v>
      </c>
      <c r="F86" s="168" t="s">
        <v>611</v>
      </c>
      <c r="G86" s="224" t="s">
        <v>780</v>
      </c>
      <c r="H86" s="168" t="s">
        <v>645</v>
      </c>
      <c r="I86" s="250" t="s">
        <v>770</v>
      </c>
      <c r="J86" s="109">
        <v>775</v>
      </c>
      <c r="K86" s="38"/>
      <c r="L86" s="38"/>
      <c r="M86" s="38"/>
      <c r="N86" s="38"/>
      <c r="O86" s="38"/>
      <c r="P86" s="38"/>
      <c r="Q86" s="38"/>
      <c r="R86" s="38"/>
      <c r="S86" s="38"/>
      <c r="T86" s="38"/>
      <c r="U86" s="38"/>
      <c r="V86" s="174">
        <v>775</v>
      </c>
      <c r="W86" s="175">
        <v>785</v>
      </c>
      <c r="X86" s="176" t="s">
        <v>781</v>
      </c>
      <c r="Y86" s="176" t="s">
        <v>782</v>
      </c>
      <c r="Z86" s="177" t="s">
        <v>613</v>
      </c>
      <c r="AA86" s="177" t="s">
        <v>662</v>
      </c>
      <c r="AB86" s="174"/>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s="28" customFormat="1" ht="100.8" customHeight="1">
      <c r="A87" s="39" t="s">
        <v>619</v>
      </c>
      <c r="B87" s="185" t="s">
        <v>444</v>
      </c>
      <c r="C87" s="185" t="s">
        <v>445</v>
      </c>
      <c r="D87" s="168" t="s">
        <v>783</v>
      </c>
      <c r="E87" s="179" t="s">
        <v>610</v>
      </c>
      <c r="F87" s="168" t="s">
        <v>638</v>
      </c>
      <c r="G87" s="223" t="s">
        <v>784</v>
      </c>
      <c r="H87" s="168" t="s">
        <v>645</v>
      </c>
      <c r="I87" s="250" t="s">
        <v>785</v>
      </c>
      <c r="J87" s="109">
        <v>4</v>
      </c>
      <c r="K87" s="38"/>
      <c r="L87" s="38"/>
      <c r="M87" s="38">
        <v>2</v>
      </c>
      <c r="N87" s="38"/>
      <c r="O87" s="38"/>
      <c r="P87" s="38">
        <v>2</v>
      </c>
      <c r="Q87" s="38"/>
      <c r="R87" s="38"/>
      <c r="S87" s="38"/>
      <c r="T87" s="38"/>
      <c r="U87" s="38"/>
      <c r="V87" s="174"/>
      <c r="W87" s="175">
        <v>5</v>
      </c>
      <c r="X87" s="176" t="s">
        <v>726</v>
      </c>
      <c r="Y87" s="176" t="s">
        <v>740</v>
      </c>
      <c r="Z87" s="177" t="s">
        <v>728</v>
      </c>
      <c r="AA87" s="177" t="s">
        <v>662</v>
      </c>
      <c r="AB87" s="174"/>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s="28" customFormat="1" ht="72" customHeight="1">
      <c r="A88" s="39" t="s">
        <v>621</v>
      </c>
      <c r="B88" s="185" t="s">
        <v>452</v>
      </c>
      <c r="C88" s="185" t="s">
        <v>453</v>
      </c>
      <c r="D88" s="168" t="s">
        <v>779</v>
      </c>
      <c r="E88" s="179" t="s">
        <v>677</v>
      </c>
      <c r="F88" s="168" t="s">
        <v>611</v>
      </c>
      <c r="G88" s="223" t="s">
        <v>786</v>
      </c>
      <c r="H88" s="168" t="s">
        <v>645</v>
      </c>
      <c r="I88" s="250" t="s">
        <v>787</v>
      </c>
      <c r="J88" s="43">
        <v>150</v>
      </c>
      <c r="K88" s="10"/>
      <c r="L88" s="10"/>
      <c r="M88" s="10"/>
      <c r="N88" s="10"/>
      <c r="O88" s="10"/>
      <c r="P88" s="10"/>
      <c r="Q88" s="10"/>
      <c r="R88" s="10"/>
      <c r="S88" s="10"/>
      <c r="T88" s="10"/>
      <c r="U88" s="10"/>
      <c r="V88" s="174">
        <v>150</v>
      </c>
      <c r="W88" s="175">
        <v>160</v>
      </c>
      <c r="X88" s="176" t="s">
        <v>788</v>
      </c>
      <c r="Y88" s="176" t="s">
        <v>789</v>
      </c>
      <c r="Z88" s="177" t="s">
        <v>634</v>
      </c>
      <c r="AA88" s="177" t="s">
        <v>635</v>
      </c>
      <c r="AB88" s="174"/>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s="28" customFormat="1" ht="144" customHeight="1">
      <c r="A89" s="39" t="s">
        <v>622</v>
      </c>
      <c r="B89" s="185" t="s">
        <v>462</v>
      </c>
      <c r="C89" s="185" t="s">
        <v>463</v>
      </c>
      <c r="D89" s="168" t="s">
        <v>790</v>
      </c>
      <c r="E89" s="179" t="s">
        <v>677</v>
      </c>
      <c r="F89" s="168" t="s">
        <v>611</v>
      </c>
      <c r="G89" s="223" t="s">
        <v>791</v>
      </c>
      <c r="H89" s="168" t="s">
        <v>645</v>
      </c>
      <c r="I89" s="250" t="s">
        <v>792</v>
      </c>
      <c r="J89" s="43">
        <v>60</v>
      </c>
      <c r="K89" s="10"/>
      <c r="L89" s="10">
        <v>30</v>
      </c>
      <c r="M89" s="10"/>
      <c r="N89" s="10"/>
      <c r="O89" s="10"/>
      <c r="P89" s="10"/>
      <c r="Q89" s="10">
        <v>30</v>
      </c>
      <c r="R89" s="10"/>
      <c r="S89" s="10"/>
      <c r="T89" s="10"/>
      <c r="U89" s="10"/>
      <c r="V89" s="174"/>
      <c r="W89" s="175">
        <v>62</v>
      </c>
      <c r="X89" s="176" t="s">
        <v>793</v>
      </c>
      <c r="Y89" s="176" t="s">
        <v>794</v>
      </c>
      <c r="Z89" s="177" t="s">
        <v>634</v>
      </c>
      <c r="AA89" s="177" t="s">
        <v>614</v>
      </c>
      <c r="AB89" s="174"/>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s="28" customFormat="1" ht="57.6" customHeight="1">
      <c r="A90" s="39" t="s">
        <v>623</v>
      </c>
      <c r="B90" s="185" t="s">
        <v>469</v>
      </c>
      <c r="C90" s="185" t="s">
        <v>470</v>
      </c>
      <c r="D90" s="168" t="s">
        <v>790</v>
      </c>
      <c r="E90" s="179" t="s">
        <v>610</v>
      </c>
      <c r="F90" s="168" t="s">
        <v>611</v>
      </c>
      <c r="G90" s="223" t="s">
        <v>795</v>
      </c>
      <c r="H90" s="168" t="s">
        <v>645</v>
      </c>
      <c r="I90" s="250" t="s">
        <v>796</v>
      </c>
      <c r="J90" s="43">
        <v>80</v>
      </c>
      <c r="K90" s="10"/>
      <c r="L90" s="10"/>
      <c r="M90" s="10">
        <v>20</v>
      </c>
      <c r="N90" s="10"/>
      <c r="O90" s="10">
        <v>20</v>
      </c>
      <c r="P90" s="10"/>
      <c r="Q90" s="10"/>
      <c r="R90" s="10">
        <v>20</v>
      </c>
      <c r="S90" s="10"/>
      <c r="T90" s="10">
        <v>20</v>
      </c>
      <c r="U90" s="10"/>
      <c r="V90" s="174"/>
      <c r="W90" s="175">
        <v>90</v>
      </c>
      <c r="X90" s="176" t="s">
        <v>797</v>
      </c>
      <c r="Y90" s="176" t="s">
        <v>798</v>
      </c>
      <c r="Z90" s="177" t="s">
        <v>634</v>
      </c>
      <c r="AA90" s="177" t="s">
        <v>614</v>
      </c>
      <c r="AB90" s="174"/>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s="28" customFormat="1" ht="72" customHeight="1">
      <c r="A91" s="39" t="s">
        <v>626</v>
      </c>
      <c r="B91" s="185" t="s">
        <v>477</v>
      </c>
      <c r="C91" s="185" t="s">
        <v>478</v>
      </c>
      <c r="D91" s="168" t="s">
        <v>629</v>
      </c>
      <c r="E91" s="179" t="s">
        <v>610</v>
      </c>
      <c r="F91" s="168" t="s">
        <v>611</v>
      </c>
      <c r="G91" s="223" t="s">
        <v>795</v>
      </c>
      <c r="H91" s="168" t="s">
        <v>645</v>
      </c>
      <c r="I91" s="250" t="s">
        <v>799</v>
      </c>
      <c r="J91" s="43">
        <v>6</v>
      </c>
      <c r="K91" s="10"/>
      <c r="L91" s="10"/>
      <c r="M91" s="10">
        <v>1</v>
      </c>
      <c r="N91" s="10">
        <v>1</v>
      </c>
      <c r="O91" s="10">
        <v>1</v>
      </c>
      <c r="P91" s="10"/>
      <c r="Q91" s="10"/>
      <c r="R91" s="10">
        <v>1</v>
      </c>
      <c r="S91" s="10">
        <v>1</v>
      </c>
      <c r="T91" s="10">
        <v>1</v>
      </c>
      <c r="U91" s="10"/>
      <c r="V91" s="174"/>
      <c r="W91" s="175">
        <v>6</v>
      </c>
      <c r="X91" s="176" t="s">
        <v>726</v>
      </c>
      <c r="Y91" s="176" t="s">
        <v>726</v>
      </c>
      <c r="Z91" s="177" t="s">
        <v>728</v>
      </c>
      <c r="AA91" s="177" t="s">
        <v>635</v>
      </c>
      <c r="AB91" s="174"/>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187.2" customHeight="1">
      <c r="A92" s="39" t="s">
        <v>628</v>
      </c>
      <c r="B92" s="185" t="s">
        <v>484</v>
      </c>
      <c r="C92" s="185" t="s">
        <v>485</v>
      </c>
      <c r="D92" s="168" t="s">
        <v>609</v>
      </c>
      <c r="E92" s="179" t="s">
        <v>677</v>
      </c>
      <c r="F92" s="168" t="s">
        <v>611</v>
      </c>
      <c r="G92" s="223" t="s">
        <v>800</v>
      </c>
      <c r="H92" s="168" t="s">
        <v>645</v>
      </c>
      <c r="I92" s="250" t="s">
        <v>799</v>
      </c>
      <c r="J92" s="43">
        <v>60</v>
      </c>
      <c r="K92" s="10"/>
      <c r="L92" s="10"/>
      <c r="M92" s="10"/>
      <c r="N92" s="10"/>
      <c r="O92" s="10"/>
      <c r="P92" s="10"/>
      <c r="Q92" s="10"/>
      <c r="R92" s="10"/>
      <c r="S92" s="10"/>
      <c r="T92" s="10"/>
      <c r="U92" s="10"/>
      <c r="V92" s="174">
        <v>60</v>
      </c>
      <c r="W92" s="175">
        <v>70</v>
      </c>
      <c r="X92" s="176" t="s">
        <v>801</v>
      </c>
      <c r="Y92" s="176" t="s">
        <v>802</v>
      </c>
      <c r="Z92" s="177" t="s">
        <v>634</v>
      </c>
      <c r="AA92" s="177" t="s">
        <v>614</v>
      </c>
      <c r="AB92" s="174"/>
    </row>
    <row r="93" spans="1:55" ht="216" customHeight="1">
      <c r="A93" s="39" t="s">
        <v>746</v>
      </c>
      <c r="B93" s="185" t="s">
        <v>494</v>
      </c>
      <c r="C93" s="185" t="s">
        <v>495</v>
      </c>
      <c r="D93" s="168" t="s">
        <v>640</v>
      </c>
      <c r="E93" s="179" t="s">
        <v>677</v>
      </c>
      <c r="F93" s="168" t="s">
        <v>611</v>
      </c>
      <c r="G93" s="223" t="s">
        <v>803</v>
      </c>
      <c r="H93" s="168" t="s">
        <v>645</v>
      </c>
      <c r="I93" s="250" t="s">
        <v>804</v>
      </c>
      <c r="J93" s="43">
        <v>6</v>
      </c>
      <c r="K93" s="10"/>
      <c r="L93" s="10"/>
      <c r="M93" s="10">
        <v>1</v>
      </c>
      <c r="N93" s="10"/>
      <c r="O93" s="10">
        <v>1</v>
      </c>
      <c r="P93" s="10"/>
      <c r="Q93" s="10">
        <v>1</v>
      </c>
      <c r="R93" s="10"/>
      <c r="S93" s="10">
        <v>1</v>
      </c>
      <c r="T93" s="10">
        <v>1</v>
      </c>
      <c r="U93" s="10">
        <v>1</v>
      </c>
      <c r="V93" s="174"/>
      <c r="W93" s="175">
        <v>7</v>
      </c>
      <c r="X93" s="176" t="s">
        <v>727</v>
      </c>
      <c r="Y93" s="176" t="s">
        <v>772</v>
      </c>
      <c r="Z93" s="177" t="s">
        <v>728</v>
      </c>
      <c r="AA93" s="177" t="s">
        <v>635</v>
      </c>
      <c r="AB93" s="174"/>
    </row>
    <row r="94" spans="1:55" ht="72" customHeight="1">
      <c r="A94" s="39" t="s">
        <v>750</v>
      </c>
      <c r="B94" s="185" t="s">
        <v>503</v>
      </c>
      <c r="C94" s="185" t="s">
        <v>504</v>
      </c>
      <c r="D94" s="168" t="s">
        <v>609</v>
      </c>
      <c r="E94" s="179" t="s">
        <v>610</v>
      </c>
      <c r="F94" s="168" t="s">
        <v>611</v>
      </c>
      <c r="G94" s="223" t="s">
        <v>803</v>
      </c>
      <c r="H94" s="168" t="s">
        <v>645</v>
      </c>
      <c r="I94" s="250" t="s">
        <v>505</v>
      </c>
      <c r="J94" s="43">
        <v>8950</v>
      </c>
      <c r="K94" s="10"/>
      <c r="L94" s="10">
        <v>500</v>
      </c>
      <c r="M94" s="10">
        <v>500</v>
      </c>
      <c r="N94" s="10">
        <v>500</v>
      </c>
      <c r="O94" s="10">
        <v>500</v>
      </c>
      <c r="P94" s="10">
        <v>950</v>
      </c>
      <c r="Q94" s="10">
        <v>1000</v>
      </c>
      <c r="R94" s="10">
        <v>1000</v>
      </c>
      <c r="S94" s="10">
        <v>1000</v>
      </c>
      <c r="T94" s="10">
        <v>1000</v>
      </c>
      <c r="U94" s="10">
        <v>1000</v>
      </c>
      <c r="V94" s="174">
        <v>1000</v>
      </c>
      <c r="W94" s="175">
        <v>9050</v>
      </c>
      <c r="X94" s="176" t="s">
        <v>805</v>
      </c>
      <c r="Y94" s="176" t="s">
        <v>806</v>
      </c>
      <c r="Z94" s="177" t="s">
        <v>728</v>
      </c>
      <c r="AA94" s="177" t="s">
        <v>662</v>
      </c>
      <c r="AB94" s="174"/>
    </row>
    <row r="95" spans="1:55" ht="72" customHeight="1">
      <c r="A95" s="39" t="s">
        <v>753</v>
      </c>
      <c r="B95" s="185" t="s">
        <v>514</v>
      </c>
      <c r="C95" s="185" t="s">
        <v>515</v>
      </c>
      <c r="D95" s="168" t="s">
        <v>609</v>
      </c>
      <c r="E95" s="179" t="s">
        <v>610</v>
      </c>
      <c r="F95" s="168" t="s">
        <v>611</v>
      </c>
      <c r="G95" s="223" t="s">
        <v>803</v>
      </c>
      <c r="H95" s="168" t="s">
        <v>645</v>
      </c>
      <c r="I95" s="250" t="s">
        <v>770</v>
      </c>
      <c r="J95" s="10">
        <v>225</v>
      </c>
      <c r="K95" s="10"/>
      <c r="L95" s="10"/>
      <c r="M95" s="10">
        <v>25</v>
      </c>
      <c r="N95" s="10">
        <v>25</v>
      </c>
      <c r="O95" s="10">
        <v>25</v>
      </c>
      <c r="P95" s="10">
        <v>25</v>
      </c>
      <c r="Q95" s="10">
        <v>25</v>
      </c>
      <c r="R95" s="10">
        <v>25</v>
      </c>
      <c r="S95" s="10">
        <v>25</v>
      </c>
      <c r="T95" s="10">
        <v>25</v>
      </c>
      <c r="U95" s="10">
        <v>25</v>
      </c>
      <c r="V95" s="175"/>
      <c r="W95" s="176" t="s">
        <v>807</v>
      </c>
      <c r="X95" s="176" t="s">
        <v>808</v>
      </c>
      <c r="Y95" s="225">
        <v>300</v>
      </c>
      <c r="Z95" s="177" t="s">
        <v>634</v>
      </c>
      <c r="AA95" s="177" t="s">
        <v>614</v>
      </c>
      <c r="AB95" s="226"/>
    </row>
    <row r="96" spans="1:55" s="1" customFormat="1" ht="57.6" customHeight="1">
      <c r="A96" s="39" t="s">
        <v>809</v>
      </c>
      <c r="B96" s="185" t="s">
        <v>524</v>
      </c>
      <c r="C96" s="185" t="s">
        <v>525</v>
      </c>
      <c r="D96" s="168" t="s">
        <v>609</v>
      </c>
      <c r="E96" s="179" t="s">
        <v>677</v>
      </c>
      <c r="F96" s="168" t="s">
        <v>611</v>
      </c>
      <c r="G96" s="223" t="s">
        <v>803</v>
      </c>
      <c r="H96" s="168" t="s">
        <v>645</v>
      </c>
      <c r="I96" s="250" t="s">
        <v>810</v>
      </c>
      <c r="J96" s="43">
        <v>50</v>
      </c>
      <c r="K96" s="10"/>
      <c r="L96" s="10"/>
      <c r="M96" s="10"/>
      <c r="N96" s="10"/>
      <c r="O96" s="10"/>
      <c r="P96" s="10"/>
      <c r="Q96" s="10"/>
      <c r="R96" s="10"/>
      <c r="S96" s="10"/>
      <c r="T96" s="10"/>
      <c r="U96" s="10"/>
      <c r="V96" s="174">
        <v>50</v>
      </c>
      <c r="W96" s="175">
        <v>60</v>
      </c>
      <c r="X96" s="176" t="s">
        <v>811</v>
      </c>
      <c r="Y96" s="176" t="s">
        <v>801</v>
      </c>
      <c r="Z96" s="177" t="s">
        <v>634</v>
      </c>
      <c r="AA96" s="177" t="s">
        <v>662</v>
      </c>
      <c r="AB96" s="174"/>
    </row>
    <row r="97" spans="1:28" s="1" customFormat="1" ht="72" customHeight="1">
      <c r="A97" s="39" t="s">
        <v>812</v>
      </c>
      <c r="B97" s="185" t="s">
        <v>532</v>
      </c>
      <c r="C97" s="185" t="s">
        <v>533</v>
      </c>
      <c r="D97" s="168" t="s">
        <v>609</v>
      </c>
      <c r="E97" s="179" t="s">
        <v>677</v>
      </c>
      <c r="F97" s="168" t="s">
        <v>611</v>
      </c>
      <c r="G97" s="223" t="s">
        <v>803</v>
      </c>
      <c r="H97" s="168" t="s">
        <v>645</v>
      </c>
      <c r="I97" s="250" t="s">
        <v>516</v>
      </c>
      <c r="J97" s="43">
        <v>5149</v>
      </c>
      <c r="K97" s="10"/>
      <c r="L97" s="10"/>
      <c r="M97" s="10"/>
      <c r="N97" s="10"/>
      <c r="O97" s="10"/>
      <c r="P97" s="10"/>
      <c r="Q97" s="10"/>
      <c r="R97" s="10"/>
      <c r="S97" s="10">
        <v>5149</v>
      </c>
      <c r="T97" s="10"/>
      <c r="U97" s="10"/>
      <c r="V97" s="227"/>
      <c r="W97" s="174">
        <v>5249</v>
      </c>
      <c r="X97" s="175">
        <v>5349</v>
      </c>
      <c r="Y97" s="176" t="s">
        <v>813</v>
      </c>
      <c r="Z97" s="177" t="s">
        <v>728</v>
      </c>
      <c r="AA97" s="177" t="s">
        <v>662</v>
      </c>
      <c r="AB97" s="174"/>
    </row>
    <row r="98" spans="1:28" s="1" customFormat="1" ht="14.4" customHeight="1">
      <c r="A98" s="44"/>
      <c r="B98" s="231"/>
      <c r="C98" s="231"/>
      <c r="D98" s="44"/>
      <c r="E98" s="44"/>
      <c r="F98" s="11"/>
      <c r="G98" s="11"/>
      <c r="H98" s="11"/>
      <c r="I98" s="254"/>
      <c r="J98" s="130"/>
      <c r="K98" s="11"/>
      <c r="L98" s="11"/>
      <c r="M98" s="11"/>
      <c r="N98" s="11"/>
      <c r="O98" s="11"/>
      <c r="P98" s="11"/>
      <c r="Q98" s="11"/>
      <c r="R98" s="11"/>
      <c r="S98" s="11"/>
      <c r="T98" s="11"/>
      <c r="U98" s="11"/>
      <c r="V98" s="11"/>
      <c r="W98" s="11"/>
      <c r="X98" s="11"/>
      <c r="Y98" s="11"/>
      <c r="Z98" s="11"/>
      <c r="AA98" s="11"/>
      <c r="AB98" s="11"/>
    </row>
    <row r="99" spans="1:28" ht="15" customHeight="1">
      <c r="A99" s="594"/>
      <c r="B99" s="594"/>
      <c r="C99" s="594"/>
      <c r="D99" s="44"/>
      <c r="E99" s="44"/>
    </row>
    <row r="102" spans="1:28" ht="15" customHeight="1">
      <c r="A102" s="1"/>
      <c r="D102" s="1"/>
      <c r="E102" s="1"/>
      <c r="F102" s="1"/>
      <c r="G102" s="1"/>
      <c r="H102" s="1"/>
      <c r="I102" s="255"/>
      <c r="J102" s="134"/>
      <c r="K102" s="1"/>
      <c r="L102" s="1"/>
      <c r="M102" s="1"/>
      <c r="N102" s="1"/>
      <c r="O102" s="1"/>
      <c r="P102" s="1"/>
      <c r="Q102" s="1"/>
      <c r="R102" s="1"/>
      <c r="S102" s="1"/>
      <c r="T102" s="1"/>
      <c r="U102" s="1"/>
      <c r="V102" s="1"/>
      <c r="W102" s="1"/>
      <c r="X102" s="1"/>
      <c r="Y102" s="1"/>
      <c r="Z102" s="1"/>
      <c r="AA102" s="1"/>
      <c r="AB102" s="1"/>
    </row>
    <row r="103" spans="1:28" ht="15" customHeight="1">
      <c r="A103" s="1" t="s">
        <v>814</v>
      </c>
      <c r="B103" s="229" t="s">
        <v>815</v>
      </c>
      <c r="D103" s="1"/>
      <c r="E103" s="1" t="s">
        <v>816</v>
      </c>
      <c r="F103" s="1"/>
      <c r="G103" s="1"/>
      <c r="H103" s="1"/>
      <c r="I103" s="255"/>
      <c r="J103" s="134"/>
      <c r="K103" s="1"/>
      <c r="L103" s="1"/>
      <c r="M103" s="1"/>
      <c r="N103" s="1"/>
      <c r="O103" s="1"/>
      <c r="P103" s="1"/>
      <c r="Q103" s="1"/>
      <c r="R103" s="1"/>
      <c r="S103" s="1"/>
      <c r="T103" s="1"/>
      <c r="U103" s="1"/>
      <c r="V103" s="1"/>
      <c r="W103" s="1"/>
      <c r="X103" s="1"/>
      <c r="Y103" s="1"/>
      <c r="Z103" s="1"/>
      <c r="AA103" s="1"/>
      <c r="AB103" s="1"/>
    </row>
    <row r="104" spans="1:28" ht="15" customHeight="1">
      <c r="A104" s="1" t="s">
        <v>817</v>
      </c>
      <c r="B104" s="229" t="s">
        <v>818</v>
      </c>
      <c r="D104" s="1"/>
      <c r="E104" s="1" t="s">
        <v>819</v>
      </c>
      <c r="F104" s="1"/>
      <c r="G104" s="1"/>
      <c r="H104" s="1"/>
      <c r="I104" s="255"/>
      <c r="J104" s="134"/>
      <c r="K104" s="1"/>
      <c r="L104" s="1"/>
      <c r="M104" s="1"/>
      <c r="N104" s="1"/>
      <c r="O104" s="1"/>
      <c r="P104" s="1"/>
      <c r="Q104" s="1"/>
      <c r="R104" s="1"/>
      <c r="S104" s="1"/>
      <c r="T104" s="1"/>
      <c r="U104" s="1"/>
      <c r="V104" s="1"/>
      <c r="W104" s="1"/>
      <c r="X104" s="1"/>
      <c r="Y104" s="1"/>
      <c r="Z104" s="1"/>
      <c r="AA104" s="1"/>
      <c r="AB104" s="1"/>
    </row>
  </sheetData>
  <mergeCells count="18">
    <mergeCell ref="B8:J8"/>
    <mergeCell ref="A2:N2"/>
    <mergeCell ref="A3:N3"/>
    <mergeCell ref="A4:N4"/>
    <mergeCell ref="B6:J6"/>
    <mergeCell ref="A7:J7"/>
    <mergeCell ref="W30:Y30"/>
    <mergeCell ref="Z30:AB30"/>
    <mergeCell ref="A99:C99"/>
    <mergeCell ref="B9:J9"/>
    <mergeCell ref="B10:J10"/>
    <mergeCell ref="B11:J11"/>
    <mergeCell ref="B12:J12"/>
    <mergeCell ref="A13:A24"/>
    <mergeCell ref="B13:B16"/>
    <mergeCell ref="F13:G14"/>
    <mergeCell ref="B17:B20"/>
    <mergeCell ref="B21:B24"/>
  </mergeCells>
  <dataValidations count="2">
    <dataValidation type="list" allowBlank="1" showInputMessage="1" showErrorMessage="1" sqref="G42" xr:uid="{00000000-0002-0000-0100-000000000000}">
      <formula1>medioverificación</formula1>
    </dataValidation>
    <dataValidation type="list" allowBlank="1" showErrorMessage="1" sqref="G85:G97" xr:uid="{00000000-0002-0000-0100-000001000000}">
      <formula1>medioverificación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DEDED"/>
  </sheetPr>
  <dimension ref="A1:N296"/>
  <sheetViews>
    <sheetView topLeftCell="A4" zoomScale="113" zoomScaleNormal="75" workbookViewId="0">
      <selection activeCell="C10" sqref="C10"/>
    </sheetView>
  </sheetViews>
  <sheetFormatPr baseColWidth="10" defaultColWidth="11.44140625" defaultRowHeight="14.4"/>
  <cols>
    <col min="1" max="1" width="36.6640625" style="189" customWidth="1"/>
    <col min="2" max="2" width="56.6640625" style="189" customWidth="1"/>
    <col min="3" max="3" width="24.33203125" style="225" customWidth="1"/>
    <col min="4" max="4" width="24.44140625" style="225" customWidth="1"/>
    <col min="5" max="5" width="40.6640625" style="189" customWidth="1"/>
    <col min="6" max="6" width="36" style="215" customWidth="1"/>
    <col min="7" max="7" width="11.44140625" style="189"/>
  </cols>
  <sheetData>
    <row r="1" spans="1:14" ht="21" customHeight="1">
      <c r="A1" s="607" t="s">
        <v>542</v>
      </c>
      <c r="B1" s="607"/>
      <c r="C1" s="607"/>
      <c r="D1" s="607"/>
      <c r="E1" s="607"/>
      <c r="F1" s="607"/>
      <c r="G1" s="188"/>
      <c r="H1" s="188"/>
      <c r="I1" s="188"/>
      <c r="J1" s="188"/>
      <c r="K1" s="188"/>
      <c r="L1" s="188"/>
      <c r="M1" s="188"/>
      <c r="N1" s="188"/>
    </row>
    <row r="2" spans="1:14" ht="20.85" customHeight="1">
      <c r="A2" s="607" t="s">
        <v>543</v>
      </c>
      <c r="B2" s="611"/>
      <c r="C2" s="611"/>
      <c r="D2" s="611"/>
      <c r="E2" s="611"/>
      <c r="F2" s="611"/>
      <c r="G2" s="190"/>
      <c r="H2" s="190"/>
      <c r="I2" s="190"/>
      <c r="J2" s="190"/>
      <c r="K2" s="190"/>
      <c r="L2" s="190"/>
      <c r="M2" s="190"/>
      <c r="N2" s="190"/>
    </row>
    <row r="3" spans="1:14" ht="27.6" customHeight="1">
      <c r="A3" s="609" t="s">
        <v>820</v>
      </c>
      <c r="B3" s="609"/>
      <c r="C3" s="609"/>
      <c r="D3" s="609"/>
      <c r="E3" s="609"/>
      <c r="F3" s="609"/>
      <c r="G3" s="191"/>
      <c r="H3" s="191"/>
      <c r="I3" s="191"/>
      <c r="J3" s="191"/>
      <c r="K3" s="191"/>
      <c r="L3" s="191"/>
      <c r="M3" s="191"/>
      <c r="N3" s="191"/>
    </row>
    <row r="4" spans="1:14" ht="25.5" customHeight="1">
      <c r="A4" s="612"/>
      <c r="B4" s="612"/>
      <c r="C4" s="612"/>
      <c r="D4" s="612"/>
      <c r="E4" s="612"/>
      <c r="F4" s="612"/>
    </row>
    <row r="5" spans="1:14" ht="36.75" customHeight="1">
      <c r="A5" s="613" t="s">
        <v>821</v>
      </c>
      <c r="B5" s="613"/>
      <c r="C5" s="613"/>
      <c r="D5" s="613"/>
      <c r="E5" s="613"/>
      <c r="F5" s="613"/>
    </row>
    <row r="6" spans="1:14" ht="60" customHeight="1">
      <c r="A6" s="614" t="s">
        <v>822</v>
      </c>
      <c r="B6" s="610" t="s">
        <v>823</v>
      </c>
      <c r="C6" s="615" t="s">
        <v>824</v>
      </c>
      <c r="D6" s="615" t="s">
        <v>825</v>
      </c>
      <c r="E6" s="615" t="s">
        <v>826</v>
      </c>
      <c r="F6" s="610" t="s">
        <v>588</v>
      </c>
    </row>
    <row r="7" spans="1:14">
      <c r="A7" s="614"/>
      <c r="B7" s="610"/>
      <c r="C7" s="615"/>
      <c r="D7" s="615"/>
      <c r="E7" s="615"/>
      <c r="F7" s="610"/>
    </row>
    <row r="8" spans="1:14">
      <c r="A8" s="614"/>
      <c r="B8" s="610"/>
      <c r="C8" s="615"/>
      <c r="D8" s="615"/>
      <c r="E8" s="615"/>
      <c r="F8" s="610"/>
    </row>
    <row r="9" spans="1:14" ht="100.8" customHeight="1">
      <c r="A9" s="68" t="s">
        <v>608</v>
      </c>
      <c r="B9" s="217" t="s">
        <v>84</v>
      </c>
      <c r="C9" s="82">
        <v>45672</v>
      </c>
      <c r="D9" s="82">
        <v>46022</v>
      </c>
      <c r="E9" s="83" t="s">
        <v>827</v>
      </c>
      <c r="F9" s="81" t="s">
        <v>828</v>
      </c>
    </row>
    <row r="10" spans="1:14" ht="100.8" customHeight="1">
      <c r="A10" s="192" t="s">
        <v>616</v>
      </c>
      <c r="B10" s="193" t="s">
        <v>90</v>
      </c>
      <c r="C10" s="194">
        <v>45689</v>
      </c>
      <c r="D10" s="194">
        <v>46022</v>
      </c>
      <c r="E10" s="195" t="s">
        <v>829</v>
      </c>
      <c r="F10" s="193" t="s">
        <v>830</v>
      </c>
    </row>
    <row r="11" spans="1:14" ht="28.8" customHeight="1">
      <c r="A11" s="196" t="s">
        <v>831</v>
      </c>
      <c r="B11" s="84" t="s">
        <v>95</v>
      </c>
      <c r="C11" s="197">
        <v>45689</v>
      </c>
      <c r="D11" s="197">
        <v>46022</v>
      </c>
      <c r="E11" s="13" t="s">
        <v>829</v>
      </c>
      <c r="F11" s="616" t="s">
        <v>830</v>
      </c>
    </row>
    <row r="12" spans="1:14" ht="28.8" customHeight="1">
      <c r="A12" s="196" t="s">
        <v>832</v>
      </c>
      <c r="B12" s="85" t="s">
        <v>98</v>
      </c>
      <c r="C12" s="197">
        <v>45689</v>
      </c>
      <c r="D12" s="197">
        <v>46022</v>
      </c>
      <c r="E12" s="13" t="s">
        <v>829</v>
      </c>
      <c r="F12" s="617"/>
    </row>
    <row r="13" spans="1:14" ht="43.2" customHeight="1">
      <c r="A13" s="196" t="s">
        <v>833</v>
      </c>
      <c r="B13" s="85" t="s">
        <v>834</v>
      </c>
      <c r="C13" s="197">
        <v>45689</v>
      </c>
      <c r="D13" s="197">
        <v>46022</v>
      </c>
      <c r="E13" s="13" t="s">
        <v>829</v>
      </c>
      <c r="F13" s="617"/>
    </row>
    <row r="14" spans="1:14" ht="43.2" customHeight="1">
      <c r="A14" s="196" t="s">
        <v>835</v>
      </c>
      <c r="B14" s="85" t="s">
        <v>100</v>
      </c>
      <c r="C14" s="197">
        <v>45689</v>
      </c>
      <c r="D14" s="197">
        <v>46022</v>
      </c>
      <c r="E14" s="13" t="s">
        <v>829</v>
      </c>
      <c r="F14" s="618"/>
    </row>
    <row r="15" spans="1:14" ht="60" customHeight="1">
      <c r="A15" s="192" t="s">
        <v>619</v>
      </c>
      <c r="B15" s="193" t="s">
        <v>101</v>
      </c>
      <c r="C15" s="194">
        <v>45748</v>
      </c>
      <c r="D15" s="194">
        <v>45991</v>
      </c>
      <c r="E15" s="195" t="s">
        <v>829</v>
      </c>
      <c r="F15" s="193" t="s">
        <v>830</v>
      </c>
    </row>
    <row r="16" spans="1:14" ht="33.6" customHeight="1">
      <c r="A16" s="196" t="s">
        <v>831</v>
      </c>
      <c r="B16" s="61" t="s">
        <v>103</v>
      </c>
      <c r="C16" s="197">
        <v>45748</v>
      </c>
      <c r="D16" s="197">
        <v>45991</v>
      </c>
      <c r="E16" s="13" t="s">
        <v>829</v>
      </c>
      <c r="F16" s="616" t="s">
        <v>830</v>
      </c>
    </row>
    <row r="17" spans="1:6" ht="43.35" customHeight="1">
      <c r="A17" s="196" t="s">
        <v>832</v>
      </c>
      <c r="B17" s="61" t="s">
        <v>104</v>
      </c>
      <c r="C17" s="197">
        <v>45748</v>
      </c>
      <c r="D17" s="197">
        <v>45991</v>
      </c>
      <c r="E17" s="13" t="s">
        <v>829</v>
      </c>
      <c r="F17" s="617"/>
    </row>
    <row r="18" spans="1:6" ht="60" customHeight="1">
      <c r="A18" s="196" t="s">
        <v>833</v>
      </c>
      <c r="B18" s="61" t="s">
        <v>836</v>
      </c>
      <c r="C18" s="197">
        <v>45748</v>
      </c>
      <c r="D18" s="197">
        <v>45991</v>
      </c>
      <c r="E18" s="13" t="s">
        <v>829</v>
      </c>
      <c r="F18" s="617"/>
    </row>
    <row r="19" spans="1:6" ht="60" customHeight="1">
      <c r="A19" s="196" t="s">
        <v>835</v>
      </c>
      <c r="B19" s="61" t="s">
        <v>106</v>
      </c>
      <c r="C19" s="197">
        <v>45748</v>
      </c>
      <c r="D19" s="197">
        <v>45991</v>
      </c>
      <c r="E19" s="13" t="s">
        <v>829</v>
      </c>
      <c r="F19" s="618"/>
    </row>
    <row r="20" spans="1:6" ht="60" customHeight="1">
      <c r="A20" s="192" t="s">
        <v>621</v>
      </c>
      <c r="B20" s="193" t="s">
        <v>107</v>
      </c>
      <c r="C20" s="194">
        <v>45717</v>
      </c>
      <c r="D20" s="194">
        <v>45961</v>
      </c>
      <c r="E20" s="195" t="s">
        <v>829</v>
      </c>
      <c r="F20" s="198" t="s">
        <v>830</v>
      </c>
    </row>
    <row r="21" spans="1:6" ht="28.8" customHeight="1">
      <c r="A21" s="196" t="s">
        <v>831</v>
      </c>
      <c r="B21" s="61" t="s">
        <v>109</v>
      </c>
      <c r="C21" s="197">
        <v>45717</v>
      </c>
      <c r="D21" s="197">
        <v>45961</v>
      </c>
      <c r="E21" s="13" t="s">
        <v>829</v>
      </c>
      <c r="F21" s="616" t="s">
        <v>830</v>
      </c>
    </row>
    <row r="22" spans="1:6" ht="43.2" customHeight="1">
      <c r="A22" s="196" t="s">
        <v>832</v>
      </c>
      <c r="B22" s="61" t="s">
        <v>110</v>
      </c>
      <c r="C22" s="197">
        <v>45717</v>
      </c>
      <c r="D22" s="197">
        <v>45961</v>
      </c>
      <c r="E22" s="13" t="s">
        <v>829</v>
      </c>
      <c r="F22" s="617"/>
    </row>
    <row r="23" spans="1:6" ht="57.6" customHeight="1">
      <c r="A23" s="196" t="s">
        <v>833</v>
      </c>
      <c r="B23" s="61" t="s">
        <v>837</v>
      </c>
      <c r="C23" s="197">
        <v>45717</v>
      </c>
      <c r="D23" s="197">
        <v>45961</v>
      </c>
      <c r="E23" s="13" t="s">
        <v>829</v>
      </c>
      <c r="F23" s="617"/>
    </row>
    <row r="24" spans="1:6" ht="43.2" customHeight="1">
      <c r="A24" s="196" t="s">
        <v>835</v>
      </c>
      <c r="B24" s="61" t="s">
        <v>112</v>
      </c>
      <c r="C24" s="197">
        <v>45717</v>
      </c>
      <c r="D24" s="197">
        <v>45961</v>
      </c>
      <c r="E24" s="13" t="s">
        <v>829</v>
      </c>
      <c r="F24" s="618"/>
    </row>
    <row r="25" spans="1:6" ht="60" customHeight="1">
      <c r="A25" s="192" t="s">
        <v>622</v>
      </c>
      <c r="B25" s="193" t="s">
        <v>838</v>
      </c>
      <c r="C25" s="199">
        <v>45717</v>
      </c>
      <c r="D25" s="199">
        <v>45961</v>
      </c>
      <c r="E25" s="200" t="s">
        <v>829</v>
      </c>
      <c r="F25" s="198" t="s">
        <v>830</v>
      </c>
    </row>
    <row r="26" spans="1:6" ht="28.8" customHeight="1">
      <c r="A26" s="196" t="s">
        <v>831</v>
      </c>
      <c r="B26" s="61" t="s">
        <v>115</v>
      </c>
      <c r="C26" s="197">
        <v>45717</v>
      </c>
      <c r="D26" s="197">
        <v>45961</v>
      </c>
      <c r="E26" s="13" t="s">
        <v>829</v>
      </c>
      <c r="F26" s="616" t="s">
        <v>830</v>
      </c>
    </row>
    <row r="27" spans="1:6" ht="43.2" customHeight="1">
      <c r="A27" s="196" t="s">
        <v>832</v>
      </c>
      <c r="B27" s="61" t="s">
        <v>116</v>
      </c>
      <c r="C27" s="197">
        <v>45717</v>
      </c>
      <c r="D27" s="197">
        <v>45961</v>
      </c>
      <c r="E27" s="13" t="s">
        <v>829</v>
      </c>
      <c r="F27" s="617"/>
    </row>
    <row r="28" spans="1:6" ht="57.6" customHeight="1">
      <c r="A28" s="196" t="s">
        <v>833</v>
      </c>
      <c r="B28" s="61" t="s">
        <v>839</v>
      </c>
      <c r="C28" s="197">
        <v>45717</v>
      </c>
      <c r="D28" s="197">
        <v>45961</v>
      </c>
      <c r="E28" s="13" t="s">
        <v>829</v>
      </c>
      <c r="F28" s="617"/>
    </row>
    <row r="29" spans="1:6" ht="43.2" customHeight="1">
      <c r="A29" s="196" t="s">
        <v>835</v>
      </c>
      <c r="B29" s="61" t="s">
        <v>118</v>
      </c>
      <c r="C29" s="197">
        <v>45717</v>
      </c>
      <c r="D29" s="197">
        <v>45961</v>
      </c>
      <c r="E29" s="13" t="s">
        <v>829</v>
      </c>
      <c r="F29" s="618"/>
    </row>
    <row r="30" spans="1:6" ht="60" customHeight="1">
      <c r="A30" s="192" t="s">
        <v>623</v>
      </c>
      <c r="B30" s="193" t="s">
        <v>119</v>
      </c>
      <c r="C30" s="194">
        <v>45717</v>
      </c>
      <c r="D30" s="194">
        <v>46022</v>
      </c>
      <c r="E30" s="195" t="s">
        <v>829</v>
      </c>
      <c r="F30" s="201" t="s">
        <v>840</v>
      </c>
    </row>
    <row r="31" spans="1:6" ht="43.2" customHeight="1">
      <c r="A31" s="196" t="s">
        <v>831</v>
      </c>
      <c r="B31" s="186" t="s">
        <v>121</v>
      </c>
      <c r="C31" s="197">
        <v>45717</v>
      </c>
      <c r="D31" s="197">
        <v>46022</v>
      </c>
      <c r="E31" s="13" t="s">
        <v>829</v>
      </c>
      <c r="F31" s="616" t="s">
        <v>840</v>
      </c>
    </row>
    <row r="32" spans="1:6" ht="28.8" customHeight="1">
      <c r="A32" s="196" t="s">
        <v>832</v>
      </c>
      <c r="B32" s="186" t="s">
        <v>122</v>
      </c>
      <c r="C32" s="197">
        <v>45717</v>
      </c>
      <c r="D32" s="197">
        <v>46022</v>
      </c>
      <c r="E32" s="13" t="s">
        <v>829</v>
      </c>
      <c r="F32" s="617"/>
    </row>
    <row r="33" spans="1:6" ht="43.2" customHeight="1">
      <c r="A33" s="196" t="s">
        <v>833</v>
      </c>
      <c r="B33" s="186" t="s">
        <v>123</v>
      </c>
      <c r="C33" s="197">
        <v>45717</v>
      </c>
      <c r="D33" s="197">
        <v>46022</v>
      </c>
      <c r="E33" s="13" t="s">
        <v>829</v>
      </c>
      <c r="F33" s="617"/>
    </row>
    <row r="34" spans="1:6" ht="60" customHeight="1">
      <c r="A34" s="196" t="s">
        <v>835</v>
      </c>
      <c r="B34" s="61" t="s">
        <v>124</v>
      </c>
      <c r="C34" s="197">
        <v>45717</v>
      </c>
      <c r="D34" s="197">
        <v>46022</v>
      </c>
      <c r="E34" s="13" t="s">
        <v>829</v>
      </c>
      <c r="F34" s="618"/>
    </row>
    <row r="35" spans="1:6" ht="73.349999999999994" customHeight="1">
      <c r="A35" s="192" t="s">
        <v>626</v>
      </c>
      <c r="B35" s="193" t="s">
        <v>125</v>
      </c>
      <c r="C35" s="194">
        <v>45717</v>
      </c>
      <c r="D35" s="194">
        <v>46022</v>
      </c>
      <c r="E35" s="195" t="s">
        <v>829</v>
      </c>
      <c r="F35" s="201" t="s">
        <v>627</v>
      </c>
    </row>
    <row r="36" spans="1:6" ht="43.2" customHeight="1">
      <c r="A36" s="196" t="s">
        <v>831</v>
      </c>
      <c r="B36" s="61" t="s">
        <v>841</v>
      </c>
      <c r="C36" s="197">
        <v>45717</v>
      </c>
      <c r="D36" s="197">
        <v>46022</v>
      </c>
      <c r="E36" s="13" t="s">
        <v>829</v>
      </c>
      <c r="F36" s="616" t="s">
        <v>627</v>
      </c>
    </row>
    <row r="37" spans="1:6" ht="43.2" customHeight="1">
      <c r="A37" s="196" t="s">
        <v>832</v>
      </c>
      <c r="B37" s="61" t="s">
        <v>842</v>
      </c>
      <c r="C37" s="197">
        <v>45717</v>
      </c>
      <c r="D37" s="197">
        <v>46022</v>
      </c>
      <c r="E37" s="13" t="s">
        <v>829</v>
      </c>
      <c r="F37" s="617"/>
    </row>
    <row r="38" spans="1:6" ht="43.2" customHeight="1">
      <c r="A38" s="196" t="s">
        <v>833</v>
      </c>
      <c r="B38" s="61" t="s">
        <v>843</v>
      </c>
      <c r="C38" s="197">
        <v>45717</v>
      </c>
      <c r="D38" s="197">
        <v>46022</v>
      </c>
      <c r="E38" s="13" t="s">
        <v>829</v>
      </c>
      <c r="F38" s="618"/>
    </row>
    <row r="39" spans="1:6" ht="131.4" customHeight="1">
      <c r="A39" s="192" t="s">
        <v>628</v>
      </c>
      <c r="B39" s="193" t="s">
        <v>844</v>
      </c>
      <c r="C39" s="194">
        <v>45672</v>
      </c>
      <c r="D39" s="194">
        <v>46022</v>
      </c>
      <c r="E39" s="195" t="s">
        <v>829</v>
      </c>
      <c r="F39" s="201" t="s">
        <v>845</v>
      </c>
    </row>
    <row r="40" spans="1:6" ht="60" customHeight="1">
      <c r="A40" s="196" t="s">
        <v>831</v>
      </c>
      <c r="B40" s="61" t="s">
        <v>133</v>
      </c>
      <c r="C40" s="197">
        <v>45672</v>
      </c>
      <c r="D40" s="197">
        <v>46022</v>
      </c>
      <c r="E40" s="13" t="s">
        <v>829</v>
      </c>
      <c r="F40" s="616" t="s">
        <v>845</v>
      </c>
    </row>
    <row r="41" spans="1:6" ht="60" customHeight="1">
      <c r="A41" s="196" t="s">
        <v>832</v>
      </c>
      <c r="B41" s="61" t="s">
        <v>135</v>
      </c>
      <c r="C41" s="197">
        <v>45672</v>
      </c>
      <c r="D41" s="197">
        <v>46022</v>
      </c>
      <c r="E41" s="13" t="s">
        <v>829</v>
      </c>
      <c r="F41" s="617"/>
    </row>
    <row r="42" spans="1:6" ht="57.6" customHeight="1">
      <c r="A42" s="196" t="s">
        <v>833</v>
      </c>
      <c r="B42" s="61" t="s">
        <v>136</v>
      </c>
      <c r="C42" s="197">
        <v>45672</v>
      </c>
      <c r="D42" s="197">
        <v>46022</v>
      </c>
      <c r="E42" s="13" t="s">
        <v>829</v>
      </c>
      <c r="F42" s="618"/>
    </row>
    <row r="43" spans="1:6" ht="98.1" customHeight="1">
      <c r="A43" s="68" t="s">
        <v>631</v>
      </c>
      <c r="B43" s="217" t="s">
        <v>846</v>
      </c>
      <c r="C43" s="82">
        <v>45689</v>
      </c>
      <c r="D43" s="82">
        <v>45807</v>
      </c>
      <c r="E43" s="83" t="s">
        <v>829</v>
      </c>
      <c r="F43" s="81" t="s">
        <v>847</v>
      </c>
    </row>
    <row r="44" spans="1:6" ht="72" customHeight="1">
      <c r="A44" s="192" t="s">
        <v>616</v>
      </c>
      <c r="B44" s="193" t="s">
        <v>139</v>
      </c>
      <c r="C44" s="194">
        <v>45689</v>
      </c>
      <c r="D44" s="194">
        <v>45807</v>
      </c>
      <c r="E44" s="195" t="s">
        <v>829</v>
      </c>
      <c r="F44" s="193" t="s">
        <v>848</v>
      </c>
    </row>
    <row r="45" spans="1:6" ht="43.2" customHeight="1">
      <c r="A45" s="196" t="s">
        <v>831</v>
      </c>
      <c r="B45" s="61" t="s">
        <v>141</v>
      </c>
      <c r="C45" s="197">
        <v>45689</v>
      </c>
      <c r="D45" s="197">
        <v>45807</v>
      </c>
      <c r="E45" s="13" t="s">
        <v>829</v>
      </c>
      <c r="F45" s="616" t="s">
        <v>633</v>
      </c>
    </row>
    <row r="46" spans="1:6" ht="43.2" customHeight="1">
      <c r="A46" s="196" t="s">
        <v>832</v>
      </c>
      <c r="B46" s="61" t="s">
        <v>144</v>
      </c>
      <c r="C46" s="197">
        <v>45689</v>
      </c>
      <c r="D46" s="197">
        <v>45807</v>
      </c>
      <c r="E46" s="13" t="s">
        <v>829</v>
      </c>
      <c r="F46" s="617"/>
    </row>
    <row r="47" spans="1:6" ht="28.8" customHeight="1">
      <c r="A47" s="196" t="s">
        <v>833</v>
      </c>
      <c r="B47" s="61" t="s">
        <v>145</v>
      </c>
      <c r="C47" s="197">
        <v>45689</v>
      </c>
      <c r="D47" s="197">
        <v>45807</v>
      </c>
      <c r="E47" s="13" t="s">
        <v>829</v>
      </c>
      <c r="F47" s="617"/>
    </row>
    <row r="48" spans="1:6" ht="28.8" customHeight="1">
      <c r="A48" s="196" t="s">
        <v>835</v>
      </c>
      <c r="B48" s="61" t="s">
        <v>146</v>
      </c>
      <c r="C48" s="197">
        <v>45689</v>
      </c>
      <c r="D48" s="197">
        <v>45807</v>
      </c>
      <c r="E48" s="13" t="s">
        <v>829</v>
      </c>
      <c r="F48" s="618"/>
    </row>
    <row r="49" spans="1:6" ht="43.2" customHeight="1">
      <c r="A49" s="192" t="s">
        <v>619</v>
      </c>
      <c r="B49" s="193" t="s">
        <v>147</v>
      </c>
      <c r="C49" s="194">
        <v>45778</v>
      </c>
      <c r="D49" s="194">
        <v>45991</v>
      </c>
      <c r="E49" s="195" t="s">
        <v>829</v>
      </c>
      <c r="F49" s="193" t="s">
        <v>639</v>
      </c>
    </row>
    <row r="50" spans="1:6" ht="28.8" customHeight="1">
      <c r="A50" s="196" t="s">
        <v>831</v>
      </c>
      <c r="B50" s="85" t="s">
        <v>849</v>
      </c>
      <c r="C50" s="197">
        <v>45778</v>
      </c>
      <c r="D50" s="197">
        <v>45991</v>
      </c>
      <c r="E50" s="13" t="s">
        <v>829</v>
      </c>
      <c r="F50" s="616" t="s">
        <v>639</v>
      </c>
    </row>
    <row r="51" spans="1:6" ht="28.8" customHeight="1">
      <c r="A51" s="196" t="s">
        <v>832</v>
      </c>
      <c r="B51" s="85" t="s">
        <v>151</v>
      </c>
      <c r="C51" s="197">
        <v>45778</v>
      </c>
      <c r="D51" s="197">
        <v>45991</v>
      </c>
      <c r="E51" s="13" t="s">
        <v>829</v>
      </c>
      <c r="F51" s="617"/>
    </row>
    <row r="52" spans="1:6" ht="28.8" customHeight="1">
      <c r="A52" s="196" t="s">
        <v>833</v>
      </c>
      <c r="B52" s="85" t="s">
        <v>152</v>
      </c>
      <c r="C52" s="197">
        <v>45778</v>
      </c>
      <c r="D52" s="197">
        <v>45991</v>
      </c>
      <c r="E52" s="13" t="s">
        <v>829</v>
      </c>
      <c r="F52" s="617"/>
    </row>
    <row r="53" spans="1:6" ht="28.8" customHeight="1">
      <c r="A53" s="196" t="s">
        <v>835</v>
      </c>
      <c r="B53" s="85" t="s">
        <v>153</v>
      </c>
      <c r="C53" s="197">
        <v>45778</v>
      </c>
      <c r="D53" s="197">
        <v>45991</v>
      </c>
      <c r="E53" s="13" t="s">
        <v>829</v>
      </c>
      <c r="F53" s="618"/>
    </row>
    <row r="54" spans="1:6" ht="42.6" customHeight="1">
      <c r="A54" s="192" t="s">
        <v>621</v>
      </c>
      <c r="B54" s="193" t="s">
        <v>850</v>
      </c>
      <c r="C54" s="194">
        <v>45672</v>
      </c>
      <c r="D54" s="194">
        <v>45838</v>
      </c>
      <c r="E54" s="195" t="s">
        <v>829</v>
      </c>
      <c r="F54" s="193" t="s">
        <v>639</v>
      </c>
    </row>
    <row r="55" spans="1:6" ht="43.2" customHeight="1">
      <c r="A55" s="196" t="s">
        <v>831</v>
      </c>
      <c r="B55" s="86" t="s">
        <v>156</v>
      </c>
      <c r="C55" s="197">
        <v>45672</v>
      </c>
      <c r="D55" s="197">
        <v>45838</v>
      </c>
      <c r="E55" s="13" t="s">
        <v>829</v>
      </c>
      <c r="F55" s="616" t="s">
        <v>639</v>
      </c>
    </row>
    <row r="56" spans="1:6" ht="28.8" customHeight="1">
      <c r="A56" s="196" t="s">
        <v>832</v>
      </c>
      <c r="B56" s="85" t="s">
        <v>159</v>
      </c>
      <c r="C56" s="197">
        <v>45672</v>
      </c>
      <c r="D56" s="197">
        <v>45838</v>
      </c>
      <c r="E56" s="13" t="s">
        <v>829</v>
      </c>
      <c r="F56" s="617"/>
    </row>
    <row r="57" spans="1:6" ht="43.2" customHeight="1">
      <c r="A57" s="196" t="s">
        <v>833</v>
      </c>
      <c r="B57" s="85" t="s">
        <v>851</v>
      </c>
      <c r="C57" s="197">
        <v>45672</v>
      </c>
      <c r="D57" s="197">
        <v>45838</v>
      </c>
      <c r="E57" s="13" t="s">
        <v>829</v>
      </c>
      <c r="F57" s="618"/>
    </row>
    <row r="58" spans="1:6" ht="57.6" customHeight="1">
      <c r="A58" s="140" t="s">
        <v>641</v>
      </c>
      <c r="B58" s="141" t="s">
        <v>852</v>
      </c>
      <c r="C58" s="202" t="s">
        <v>853</v>
      </c>
      <c r="D58" s="202" t="s">
        <v>854</v>
      </c>
      <c r="E58" s="129" t="s">
        <v>855</v>
      </c>
      <c r="F58" s="202" t="s">
        <v>856</v>
      </c>
    </row>
    <row r="59" spans="1:6" ht="58.2" customHeight="1">
      <c r="A59" s="203" t="s">
        <v>616</v>
      </c>
      <c r="B59" s="203" t="s">
        <v>857</v>
      </c>
      <c r="C59" s="202" t="s">
        <v>853</v>
      </c>
      <c r="D59" s="202" t="s">
        <v>854</v>
      </c>
      <c r="E59" s="129" t="s">
        <v>855</v>
      </c>
      <c r="F59" s="202" t="s">
        <v>856</v>
      </c>
    </row>
    <row r="60" spans="1:6" ht="43.2" customHeight="1">
      <c r="A60" s="196" t="s">
        <v>831</v>
      </c>
      <c r="B60" s="137" t="s">
        <v>169</v>
      </c>
      <c r="C60" s="13" t="s">
        <v>853</v>
      </c>
      <c r="D60" s="13" t="s">
        <v>854</v>
      </c>
      <c r="E60" s="204" t="s">
        <v>855</v>
      </c>
      <c r="F60" s="13" t="s">
        <v>856</v>
      </c>
    </row>
    <row r="61" spans="1:6" ht="43.2" customHeight="1">
      <c r="A61" s="196" t="s">
        <v>832</v>
      </c>
      <c r="B61" s="139" t="s">
        <v>172</v>
      </c>
      <c r="C61" s="13" t="s">
        <v>858</v>
      </c>
      <c r="D61" s="13" t="s">
        <v>859</v>
      </c>
      <c r="E61" s="204" t="s">
        <v>855</v>
      </c>
      <c r="F61" s="13" t="s">
        <v>856</v>
      </c>
    </row>
    <row r="62" spans="1:6" ht="43.2" customHeight="1">
      <c r="A62" s="196" t="s">
        <v>833</v>
      </c>
      <c r="B62" s="139" t="s">
        <v>173</v>
      </c>
      <c r="C62" s="13" t="s">
        <v>859</v>
      </c>
      <c r="D62" s="13" t="s">
        <v>854</v>
      </c>
      <c r="E62" s="204" t="s">
        <v>855</v>
      </c>
      <c r="F62" s="13" t="s">
        <v>856</v>
      </c>
    </row>
    <row r="63" spans="1:6" ht="28.8" customHeight="1">
      <c r="A63" s="203" t="s">
        <v>860</v>
      </c>
      <c r="B63" s="203" t="s">
        <v>174</v>
      </c>
      <c r="C63" s="202" t="s">
        <v>853</v>
      </c>
      <c r="D63" s="202" t="s">
        <v>854</v>
      </c>
      <c r="E63" s="129" t="s">
        <v>861</v>
      </c>
      <c r="F63" s="202" t="s">
        <v>862</v>
      </c>
    </row>
    <row r="64" spans="1:6" ht="43.2" customHeight="1">
      <c r="A64" s="136" t="s">
        <v>831</v>
      </c>
      <c r="B64" s="139" t="s">
        <v>176</v>
      </c>
      <c r="C64" s="13" t="s">
        <v>853</v>
      </c>
      <c r="D64" s="13" t="s">
        <v>858</v>
      </c>
      <c r="E64" s="204" t="s">
        <v>861</v>
      </c>
      <c r="F64" s="13" t="s">
        <v>863</v>
      </c>
    </row>
    <row r="65" spans="1:6" ht="28.8" customHeight="1">
      <c r="A65" s="136" t="s">
        <v>832</v>
      </c>
      <c r="B65" s="139" t="s">
        <v>179</v>
      </c>
      <c r="C65" s="13" t="s">
        <v>864</v>
      </c>
      <c r="D65" s="13" t="s">
        <v>865</v>
      </c>
      <c r="E65" s="204" t="s">
        <v>861</v>
      </c>
      <c r="F65" s="13" t="s">
        <v>866</v>
      </c>
    </row>
    <row r="66" spans="1:6" ht="43.2" customHeight="1">
      <c r="A66" s="136" t="s">
        <v>833</v>
      </c>
      <c r="B66" s="139" t="s">
        <v>867</v>
      </c>
      <c r="C66" s="13" t="s">
        <v>859</v>
      </c>
      <c r="D66" s="13" t="s">
        <v>854</v>
      </c>
      <c r="E66" s="204" t="s">
        <v>861</v>
      </c>
      <c r="F66" s="13" t="s">
        <v>868</v>
      </c>
    </row>
    <row r="67" spans="1:6" ht="28.8" customHeight="1">
      <c r="A67" s="203" t="s">
        <v>869</v>
      </c>
      <c r="B67" s="203" t="s">
        <v>870</v>
      </c>
      <c r="C67" s="202" t="s">
        <v>853</v>
      </c>
      <c r="D67" s="202" t="s">
        <v>854</v>
      </c>
      <c r="E67" s="129" t="s">
        <v>871</v>
      </c>
      <c r="F67" s="202" t="s">
        <v>872</v>
      </c>
    </row>
    <row r="68" spans="1:6" ht="28.8" customHeight="1">
      <c r="A68" s="136" t="s">
        <v>831</v>
      </c>
      <c r="B68" s="205" t="s">
        <v>183</v>
      </c>
      <c r="C68" s="13" t="s">
        <v>853</v>
      </c>
      <c r="D68" s="13" t="s">
        <v>854</v>
      </c>
      <c r="E68" s="204" t="s">
        <v>871</v>
      </c>
      <c r="F68" s="13" t="s">
        <v>872</v>
      </c>
    </row>
    <row r="69" spans="1:6" ht="28.8" customHeight="1">
      <c r="A69" s="136" t="s">
        <v>832</v>
      </c>
      <c r="B69" s="205" t="s">
        <v>185</v>
      </c>
      <c r="C69" s="13" t="s">
        <v>853</v>
      </c>
      <c r="D69" s="13" t="s">
        <v>854</v>
      </c>
      <c r="E69" s="204" t="s">
        <v>871</v>
      </c>
      <c r="F69" s="13" t="s">
        <v>872</v>
      </c>
    </row>
    <row r="70" spans="1:6" ht="28.8" customHeight="1">
      <c r="A70" s="136" t="s">
        <v>833</v>
      </c>
      <c r="B70" s="85" t="s">
        <v>186</v>
      </c>
      <c r="C70" s="13" t="s">
        <v>853</v>
      </c>
      <c r="D70" s="13" t="s">
        <v>854</v>
      </c>
      <c r="E70" s="204" t="s">
        <v>871</v>
      </c>
      <c r="F70" s="13" t="s">
        <v>872</v>
      </c>
    </row>
    <row r="71" spans="1:6" ht="43.2" customHeight="1">
      <c r="A71" s="140" t="s">
        <v>656</v>
      </c>
      <c r="B71" s="133" t="s">
        <v>873</v>
      </c>
      <c r="C71" s="133" t="s">
        <v>874</v>
      </c>
      <c r="D71" s="133" t="s">
        <v>875</v>
      </c>
      <c r="E71" s="133" t="s">
        <v>861</v>
      </c>
      <c r="F71" s="133" t="s">
        <v>876</v>
      </c>
    </row>
    <row r="72" spans="1:6" ht="72" customHeight="1">
      <c r="A72" s="203" t="s">
        <v>616</v>
      </c>
      <c r="B72" s="129" t="s">
        <v>877</v>
      </c>
      <c r="C72" s="202" t="s">
        <v>853</v>
      </c>
      <c r="D72" s="202" t="s">
        <v>854</v>
      </c>
      <c r="E72" s="129" t="s">
        <v>861</v>
      </c>
      <c r="F72" s="202" t="s">
        <v>876</v>
      </c>
    </row>
    <row r="73" spans="1:6" ht="57.6" customHeight="1">
      <c r="A73" s="196" t="s">
        <v>831</v>
      </c>
      <c r="B73" s="204" t="s">
        <v>878</v>
      </c>
      <c r="C73" s="13" t="s">
        <v>853</v>
      </c>
      <c r="D73" s="13" t="s">
        <v>854</v>
      </c>
      <c r="E73" s="204" t="s">
        <v>861</v>
      </c>
      <c r="F73" s="13" t="s">
        <v>879</v>
      </c>
    </row>
    <row r="74" spans="1:6" ht="86.4" customHeight="1">
      <c r="A74" s="196" t="s">
        <v>832</v>
      </c>
      <c r="B74" s="204" t="s">
        <v>194</v>
      </c>
      <c r="C74" s="13" t="s">
        <v>853</v>
      </c>
      <c r="D74" s="13" t="s">
        <v>854</v>
      </c>
      <c r="E74" s="204" t="s">
        <v>861</v>
      </c>
      <c r="F74" s="13" t="s">
        <v>880</v>
      </c>
    </row>
    <row r="75" spans="1:6" ht="43.2" customHeight="1">
      <c r="A75" s="196" t="s">
        <v>833</v>
      </c>
      <c r="B75" s="204" t="s">
        <v>195</v>
      </c>
      <c r="C75" s="13" t="s">
        <v>853</v>
      </c>
      <c r="D75" s="13" t="s">
        <v>854</v>
      </c>
      <c r="E75" s="204" t="s">
        <v>861</v>
      </c>
      <c r="F75" s="13" t="s">
        <v>881</v>
      </c>
    </row>
    <row r="76" spans="1:6" ht="28.8" customHeight="1">
      <c r="A76" s="203" t="s">
        <v>619</v>
      </c>
      <c r="B76" s="129" t="s">
        <v>664</v>
      </c>
      <c r="C76" s="202" t="s">
        <v>853</v>
      </c>
      <c r="D76" s="202" t="s">
        <v>854</v>
      </c>
      <c r="E76" s="129" t="s">
        <v>861</v>
      </c>
      <c r="F76" s="202" t="s">
        <v>882</v>
      </c>
    </row>
    <row r="77" spans="1:6" ht="57.6" customHeight="1">
      <c r="A77" s="196" t="s">
        <v>831</v>
      </c>
      <c r="B77" s="111" t="s">
        <v>198</v>
      </c>
      <c r="C77" s="13" t="s">
        <v>853</v>
      </c>
      <c r="D77" s="13" t="s">
        <v>854</v>
      </c>
      <c r="E77" s="204" t="s">
        <v>861</v>
      </c>
      <c r="F77" s="13" t="s">
        <v>883</v>
      </c>
    </row>
    <row r="78" spans="1:6" ht="43.2" customHeight="1">
      <c r="A78" s="196" t="s">
        <v>832</v>
      </c>
      <c r="B78" s="204" t="s">
        <v>202</v>
      </c>
      <c r="C78" s="13" t="s">
        <v>884</v>
      </c>
      <c r="D78" s="13" t="s">
        <v>885</v>
      </c>
      <c r="E78" s="204" t="s">
        <v>886</v>
      </c>
      <c r="F78" s="13" t="s">
        <v>887</v>
      </c>
    </row>
    <row r="79" spans="1:6" ht="72" customHeight="1">
      <c r="A79" s="120" t="s">
        <v>869</v>
      </c>
      <c r="B79" s="129" t="s">
        <v>203</v>
      </c>
      <c r="C79" s="202" t="s">
        <v>853</v>
      </c>
      <c r="D79" s="202" t="s">
        <v>854</v>
      </c>
      <c r="E79" s="202" t="s">
        <v>861</v>
      </c>
      <c r="F79" s="202" t="s">
        <v>888</v>
      </c>
    </row>
    <row r="80" spans="1:6" ht="75" customHeight="1">
      <c r="A80" s="196" t="s">
        <v>831</v>
      </c>
      <c r="B80" s="204" t="s">
        <v>205</v>
      </c>
      <c r="C80" s="13" t="s">
        <v>853</v>
      </c>
      <c r="D80" s="13" t="s">
        <v>858</v>
      </c>
      <c r="E80" s="13" t="s">
        <v>861</v>
      </c>
      <c r="F80" s="196" t="s">
        <v>889</v>
      </c>
    </row>
    <row r="81" spans="1:6" ht="43.2" customHeight="1">
      <c r="A81" s="196" t="s">
        <v>832</v>
      </c>
      <c r="B81" s="204" t="s">
        <v>207</v>
      </c>
      <c r="C81" s="13" t="s">
        <v>890</v>
      </c>
      <c r="D81" s="13" t="s">
        <v>891</v>
      </c>
      <c r="E81" s="13" t="s">
        <v>861</v>
      </c>
      <c r="F81" s="204" t="s">
        <v>892</v>
      </c>
    </row>
    <row r="82" spans="1:6" ht="28.8" customHeight="1">
      <c r="A82" s="196" t="s">
        <v>833</v>
      </c>
      <c r="B82" s="204" t="s">
        <v>208</v>
      </c>
      <c r="C82" s="13" t="s">
        <v>865</v>
      </c>
      <c r="D82" s="13" t="s">
        <v>854</v>
      </c>
      <c r="E82" s="13" t="s">
        <v>861</v>
      </c>
      <c r="F82" s="204" t="s">
        <v>893</v>
      </c>
    </row>
    <row r="83" spans="1:6" ht="28.8" customHeight="1">
      <c r="A83" s="203" t="s">
        <v>622</v>
      </c>
      <c r="B83" s="129" t="s">
        <v>210</v>
      </c>
      <c r="C83" s="202" t="s">
        <v>853</v>
      </c>
      <c r="D83" s="202" t="s">
        <v>859</v>
      </c>
      <c r="E83" s="202" t="s">
        <v>861</v>
      </c>
      <c r="F83" s="129"/>
    </row>
    <row r="84" spans="1:6" ht="28.8" customHeight="1">
      <c r="A84" s="196" t="s">
        <v>831</v>
      </c>
      <c r="B84" s="204" t="s">
        <v>894</v>
      </c>
      <c r="C84" s="13" t="s">
        <v>853</v>
      </c>
      <c r="D84" s="13" t="s">
        <v>858</v>
      </c>
      <c r="E84" s="13" t="s">
        <v>861</v>
      </c>
      <c r="F84" s="204" t="s">
        <v>895</v>
      </c>
    </row>
    <row r="85" spans="1:6" ht="28.8" customHeight="1">
      <c r="A85" s="196" t="s">
        <v>832</v>
      </c>
      <c r="B85" s="204" t="s">
        <v>896</v>
      </c>
      <c r="C85" s="13" t="s">
        <v>890</v>
      </c>
      <c r="D85" s="13" t="s">
        <v>890</v>
      </c>
      <c r="E85" s="13" t="s">
        <v>861</v>
      </c>
      <c r="F85" s="204" t="s">
        <v>897</v>
      </c>
    </row>
    <row r="86" spans="1:6" ht="28.8" customHeight="1">
      <c r="A86" s="196" t="s">
        <v>833</v>
      </c>
      <c r="B86" s="204" t="s">
        <v>215</v>
      </c>
      <c r="C86" s="13" t="s">
        <v>891</v>
      </c>
      <c r="D86" s="13" t="s">
        <v>865</v>
      </c>
      <c r="E86" s="13" t="s">
        <v>861</v>
      </c>
      <c r="F86" s="204" t="s">
        <v>898</v>
      </c>
    </row>
    <row r="87" spans="1:6" ht="86.4" customHeight="1">
      <c r="A87" s="203" t="s">
        <v>623</v>
      </c>
      <c r="B87" s="203" t="s">
        <v>217</v>
      </c>
      <c r="C87" s="202" t="s">
        <v>853</v>
      </c>
      <c r="D87" s="202" t="s">
        <v>854</v>
      </c>
      <c r="E87" s="202" t="s">
        <v>861</v>
      </c>
      <c r="F87" s="129" t="s">
        <v>899</v>
      </c>
    </row>
    <row r="88" spans="1:6" ht="28.8" customHeight="1">
      <c r="A88" s="196" t="s">
        <v>831</v>
      </c>
      <c r="B88" s="139" t="s">
        <v>900</v>
      </c>
      <c r="C88" s="13" t="s">
        <v>853</v>
      </c>
      <c r="D88" s="13" t="s">
        <v>858</v>
      </c>
      <c r="E88" s="13" t="s">
        <v>861</v>
      </c>
      <c r="F88" s="13" t="s">
        <v>901</v>
      </c>
    </row>
    <row r="89" spans="1:6" ht="28.8" customHeight="1">
      <c r="A89" s="196" t="s">
        <v>832</v>
      </c>
      <c r="B89" s="139" t="s">
        <v>902</v>
      </c>
      <c r="C89" s="13" t="s">
        <v>890</v>
      </c>
      <c r="D89" s="13" t="s">
        <v>891</v>
      </c>
      <c r="E89" s="13" t="s">
        <v>861</v>
      </c>
      <c r="F89" s="13" t="s">
        <v>903</v>
      </c>
    </row>
    <row r="90" spans="1:6" ht="43.2" customHeight="1">
      <c r="A90" s="196" t="s">
        <v>833</v>
      </c>
      <c r="B90" s="61" t="s">
        <v>222</v>
      </c>
      <c r="C90" s="13" t="s">
        <v>865</v>
      </c>
      <c r="D90" s="13" t="s">
        <v>874</v>
      </c>
      <c r="E90" s="13" t="s">
        <v>861</v>
      </c>
      <c r="F90" s="13" t="s">
        <v>904</v>
      </c>
    </row>
    <row r="91" spans="1:6" ht="43.2" customHeight="1">
      <c r="A91" s="140" t="s">
        <v>685</v>
      </c>
      <c r="B91" s="133" t="s">
        <v>223</v>
      </c>
      <c r="C91" s="133" t="s">
        <v>853</v>
      </c>
      <c r="D91" s="133" t="s">
        <v>854</v>
      </c>
      <c r="E91" s="133" t="s">
        <v>905</v>
      </c>
      <c r="F91" s="133" t="s">
        <v>803</v>
      </c>
    </row>
    <row r="92" spans="1:6" ht="28.8" customHeight="1">
      <c r="A92" s="203" t="s">
        <v>616</v>
      </c>
      <c r="B92" s="203" t="s">
        <v>906</v>
      </c>
      <c r="C92" s="202" t="s">
        <v>853</v>
      </c>
      <c r="D92" s="202" t="s">
        <v>854</v>
      </c>
      <c r="E92" s="129" t="s">
        <v>905</v>
      </c>
      <c r="F92" s="202" t="s">
        <v>803</v>
      </c>
    </row>
    <row r="93" spans="1:6" ht="28.8" customHeight="1">
      <c r="A93" s="196" t="s">
        <v>831</v>
      </c>
      <c r="B93" s="139" t="s">
        <v>227</v>
      </c>
      <c r="C93" s="13" t="s">
        <v>853</v>
      </c>
      <c r="D93" s="13" t="s">
        <v>854</v>
      </c>
      <c r="E93" s="204" t="s">
        <v>905</v>
      </c>
      <c r="F93" s="13" t="s">
        <v>803</v>
      </c>
    </row>
    <row r="94" spans="1:6" ht="28.8" customHeight="1">
      <c r="A94" s="196" t="s">
        <v>832</v>
      </c>
      <c r="B94" s="139" t="s">
        <v>230</v>
      </c>
      <c r="C94" s="13" t="s">
        <v>853</v>
      </c>
      <c r="D94" s="13" t="s">
        <v>854</v>
      </c>
      <c r="E94" s="204" t="s">
        <v>905</v>
      </c>
      <c r="F94" s="13" t="s">
        <v>803</v>
      </c>
    </row>
    <row r="95" spans="1:6" ht="28.8" customHeight="1">
      <c r="A95" s="196" t="s">
        <v>833</v>
      </c>
      <c r="B95" s="139" t="s">
        <v>907</v>
      </c>
      <c r="C95" s="13" t="s">
        <v>853</v>
      </c>
      <c r="D95" s="13" t="s">
        <v>854</v>
      </c>
      <c r="E95" s="204" t="s">
        <v>905</v>
      </c>
      <c r="F95" s="13" t="s">
        <v>803</v>
      </c>
    </row>
    <row r="96" spans="1:6" ht="43.2" customHeight="1">
      <c r="A96" s="203" t="s">
        <v>619</v>
      </c>
      <c r="B96" s="203" t="s">
        <v>908</v>
      </c>
      <c r="C96" s="202" t="s">
        <v>853</v>
      </c>
      <c r="D96" s="202" t="s">
        <v>854</v>
      </c>
      <c r="E96" s="129" t="s">
        <v>905</v>
      </c>
      <c r="F96" s="202" t="s">
        <v>909</v>
      </c>
    </row>
    <row r="97" spans="1:6" ht="43.2" customHeight="1">
      <c r="A97" s="196" t="s">
        <v>831</v>
      </c>
      <c r="B97" s="139" t="s">
        <v>234</v>
      </c>
      <c r="C97" s="13" t="s">
        <v>853</v>
      </c>
      <c r="D97" s="13" t="s">
        <v>854</v>
      </c>
      <c r="E97" s="204" t="s">
        <v>905</v>
      </c>
      <c r="F97" s="13" t="s">
        <v>909</v>
      </c>
    </row>
    <row r="98" spans="1:6" ht="43.2" customHeight="1">
      <c r="A98" s="196" t="s">
        <v>832</v>
      </c>
      <c r="B98" s="139" t="s">
        <v>236</v>
      </c>
      <c r="C98" s="13" t="s">
        <v>853</v>
      </c>
      <c r="D98" s="13" t="s">
        <v>854</v>
      </c>
      <c r="E98" s="204" t="s">
        <v>905</v>
      </c>
      <c r="F98" s="13" t="s">
        <v>909</v>
      </c>
    </row>
    <row r="99" spans="1:6" ht="57.6" customHeight="1">
      <c r="A99" s="196" t="s">
        <v>833</v>
      </c>
      <c r="B99" s="111" t="s">
        <v>237</v>
      </c>
      <c r="C99" s="13" t="s">
        <v>853</v>
      </c>
      <c r="D99" s="13" t="s">
        <v>854</v>
      </c>
      <c r="E99" s="204" t="s">
        <v>905</v>
      </c>
      <c r="F99" s="13" t="s">
        <v>909</v>
      </c>
    </row>
    <row r="100" spans="1:6" ht="57.6" customHeight="1">
      <c r="A100" s="196" t="s">
        <v>835</v>
      </c>
      <c r="B100" s="111" t="s">
        <v>238</v>
      </c>
      <c r="C100" s="13" t="s">
        <v>853</v>
      </c>
      <c r="D100" s="13" t="s">
        <v>854</v>
      </c>
      <c r="E100" s="204" t="s">
        <v>905</v>
      </c>
      <c r="F100" s="13" t="s">
        <v>909</v>
      </c>
    </row>
    <row r="101" spans="1:6" ht="28.8" customHeight="1">
      <c r="A101" s="196" t="s">
        <v>910</v>
      </c>
      <c r="B101" s="138" t="s">
        <v>239</v>
      </c>
      <c r="C101" s="13" t="s">
        <v>853</v>
      </c>
      <c r="D101" s="13" t="s">
        <v>854</v>
      </c>
      <c r="E101" s="204" t="s">
        <v>905</v>
      </c>
      <c r="F101" s="13" t="s">
        <v>909</v>
      </c>
    </row>
    <row r="102" spans="1:6" ht="28.8" customHeight="1">
      <c r="A102" s="203" t="s">
        <v>869</v>
      </c>
      <c r="B102" s="202" t="s">
        <v>240</v>
      </c>
      <c r="C102" s="202" t="s">
        <v>853</v>
      </c>
      <c r="D102" s="202" t="s">
        <v>854</v>
      </c>
      <c r="E102" s="129" t="s">
        <v>911</v>
      </c>
      <c r="F102" s="202" t="s">
        <v>912</v>
      </c>
    </row>
    <row r="103" spans="1:6" ht="28.8" customHeight="1">
      <c r="A103" s="196" t="s">
        <v>831</v>
      </c>
      <c r="B103" s="139" t="s">
        <v>242</v>
      </c>
      <c r="C103" s="13" t="s">
        <v>853</v>
      </c>
      <c r="D103" s="13" t="s">
        <v>854</v>
      </c>
      <c r="E103" s="204" t="s">
        <v>911</v>
      </c>
      <c r="F103" s="13" t="s">
        <v>912</v>
      </c>
    </row>
    <row r="104" spans="1:6" ht="28.8" customHeight="1">
      <c r="A104" s="196" t="s">
        <v>832</v>
      </c>
      <c r="B104" s="139" t="s">
        <v>244</v>
      </c>
      <c r="C104" s="13" t="s">
        <v>853</v>
      </c>
      <c r="D104" s="13" t="s">
        <v>854</v>
      </c>
      <c r="E104" s="204" t="s">
        <v>911</v>
      </c>
      <c r="F104" s="13" t="s">
        <v>912</v>
      </c>
    </row>
    <row r="105" spans="1:6" ht="28.8" customHeight="1">
      <c r="A105" s="203" t="s">
        <v>913</v>
      </c>
      <c r="B105" s="206" t="s">
        <v>245</v>
      </c>
      <c r="C105" s="202" t="s">
        <v>853</v>
      </c>
      <c r="D105" s="202" t="s">
        <v>854</v>
      </c>
      <c r="E105" s="129" t="s">
        <v>911</v>
      </c>
      <c r="F105" s="202" t="s">
        <v>803</v>
      </c>
    </row>
    <row r="106" spans="1:6" ht="28.8" customHeight="1">
      <c r="A106" s="196" t="s">
        <v>831</v>
      </c>
      <c r="B106" s="111" t="s">
        <v>247</v>
      </c>
      <c r="C106" s="13" t="s">
        <v>853</v>
      </c>
      <c r="D106" s="13" t="s">
        <v>854</v>
      </c>
      <c r="E106" s="204" t="s">
        <v>911</v>
      </c>
      <c r="F106" s="13" t="s">
        <v>803</v>
      </c>
    </row>
    <row r="107" spans="1:6" ht="28.8" customHeight="1">
      <c r="A107" s="196" t="s">
        <v>832</v>
      </c>
      <c r="B107" s="138" t="s">
        <v>249</v>
      </c>
      <c r="C107" s="13" t="s">
        <v>853</v>
      </c>
      <c r="D107" s="13" t="s">
        <v>854</v>
      </c>
      <c r="E107" s="204" t="s">
        <v>911</v>
      </c>
      <c r="F107" s="13" t="s">
        <v>803</v>
      </c>
    </row>
    <row r="108" spans="1:6" ht="28.8" customHeight="1">
      <c r="A108" s="196" t="s">
        <v>833</v>
      </c>
      <c r="B108" s="138" t="s">
        <v>250</v>
      </c>
      <c r="C108" s="13" t="s">
        <v>853</v>
      </c>
      <c r="D108" s="13" t="s">
        <v>854</v>
      </c>
      <c r="E108" s="204" t="s">
        <v>911</v>
      </c>
      <c r="F108" s="13" t="s">
        <v>803</v>
      </c>
    </row>
    <row r="109" spans="1:6" ht="28.8" customHeight="1">
      <c r="A109" s="203" t="s">
        <v>623</v>
      </c>
      <c r="B109" s="202" t="s">
        <v>245</v>
      </c>
      <c r="C109" s="202" t="s">
        <v>853</v>
      </c>
      <c r="D109" s="202" t="s">
        <v>854</v>
      </c>
      <c r="E109" s="129" t="s">
        <v>911</v>
      </c>
      <c r="F109" s="202" t="s">
        <v>803</v>
      </c>
    </row>
    <row r="110" spans="1:6" ht="28.8" customHeight="1">
      <c r="A110" s="196" t="s">
        <v>831</v>
      </c>
      <c r="B110" s="111" t="s">
        <v>247</v>
      </c>
      <c r="C110" s="13" t="s">
        <v>853</v>
      </c>
      <c r="D110" s="13" t="s">
        <v>854</v>
      </c>
      <c r="E110" s="204" t="s">
        <v>911</v>
      </c>
      <c r="F110" s="13" t="s">
        <v>803</v>
      </c>
    </row>
    <row r="111" spans="1:6" ht="28.8" customHeight="1">
      <c r="A111" s="196" t="s">
        <v>832</v>
      </c>
      <c r="B111" s="111" t="s">
        <v>249</v>
      </c>
      <c r="C111" s="13" t="s">
        <v>853</v>
      </c>
      <c r="D111" s="13" t="s">
        <v>854</v>
      </c>
      <c r="E111" s="204" t="s">
        <v>911</v>
      </c>
      <c r="F111" s="13" t="s">
        <v>803</v>
      </c>
    </row>
    <row r="112" spans="1:6" ht="28.8" customHeight="1">
      <c r="A112" s="196" t="s">
        <v>833</v>
      </c>
      <c r="B112" s="138" t="s">
        <v>250</v>
      </c>
      <c r="C112" s="13" t="s">
        <v>853</v>
      </c>
      <c r="D112" s="13" t="s">
        <v>854</v>
      </c>
      <c r="E112" s="204" t="s">
        <v>911</v>
      </c>
      <c r="F112" s="13" t="s">
        <v>803</v>
      </c>
    </row>
    <row r="113" spans="1:6" ht="28.8" customHeight="1">
      <c r="A113" s="203" t="s">
        <v>626</v>
      </c>
      <c r="B113" s="202" t="s">
        <v>254</v>
      </c>
      <c r="C113" s="202" t="s">
        <v>853</v>
      </c>
      <c r="D113" s="202" t="s">
        <v>854</v>
      </c>
      <c r="E113" s="129" t="s">
        <v>911</v>
      </c>
      <c r="F113" s="202" t="s">
        <v>803</v>
      </c>
    </row>
    <row r="114" spans="1:6" ht="57.6" customHeight="1">
      <c r="A114" s="196" t="s">
        <v>831</v>
      </c>
      <c r="B114" s="204" t="s">
        <v>256</v>
      </c>
      <c r="C114" s="13" t="s">
        <v>853</v>
      </c>
      <c r="D114" s="13" t="s">
        <v>858</v>
      </c>
      <c r="E114" s="204" t="s">
        <v>911</v>
      </c>
      <c r="F114" s="13" t="s">
        <v>803</v>
      </c>
    </row>
    <row r="115" spans="1:6" ht="28.8" customHeight="1">
      <c r="A115" s="196" t="s">
        <v>832</v>
      </c>
      <c r="B115" s="204" t="s">
        <v>257</v>
      </c>
      <c r="C115" s="13" t="s">
        <v>858</v>
      </c>
      <c r="D115" s="13" t="s">
        <v>890</v>
      </c>
      <c r="E115" s="204" t="s">
        <v>911</v>
      </c>
      <c r="F115" s="13" t="s">
        <v>803</v>
      </c>
    </row>
    <row r="116" spans="1:6" ht="28.8" customHeight="1">
      <c r="A116" s="196" t="s">
        <v>833</v>
      </c>
      <c r="B116" s="204" t="s">
        <v>258</v>
      </c>
      <c r="C116" s="13" t="s">
        <v>891</v>
      </c>
      <c r="D116" s="13" t="s">
        <v>914</v>
      </c>
      <c r="E116" s="204" t="s">
        <v>911</v>
      </c>
      <c r="F116" s="13" t="s">
        <v>803</v>
      </c>
    </row>
    <row r="117" spans="1:6">
      <c r="A117" s="196" t="s">
        <v>835</v>
      </c>
      <c r="B117" s="204" t="s">
        <v>259</v>
      </c>
      <c r="C117" s="13" t="s">
        <v>875</v>
      </c>
      <c r="D117" s="13" t="s">
        <v>854</v>
      </c>
      <c r="E117" s="204" t="s">
        <v>911</v>
      </c>
      <c r="F117" s="13" t="s">
        <v>803</v>
      </c>
    </row>
    <row r="118" spans="1:6" ht="28.8" customHeight="1">
      <c r="A118" s="140" t="s">
        <v>701</v>
      </c>
      <c r="B118" s="133" t="s">
        <v>702</v>
      </c>
      <c r="C118" s="133" t="s">
        <v>853</v>
      </c>
      <c r="D118" s="133" t="s">
        <v>854</v>
      </c>
      <c r="E118" s="133" t="s">
        <v>905</v>
      </c>
      <c r="F118" s="133" t="s">
        <v>915</v>
      </c>
    </row>
    <row r="119" spans="1:6" ht="28.8" customHeight="1">
      <c r="A119" s="203" t="s">
        <v>616</v>
      </c>
      <c r="B119" s="202" t="s">
        <v>262</v>
      </c>
      <c r="C119" s="202" t="s">
        <v>853</v>
      </c>
      <c r="D119" s="202" t="s">
        <v>854</v>
      </c>
      <c r="E119" s="129" t="s">
        <v>916</v>
      </c>
      <c r="F119" s="202" t="s">
        <v>915</v>
      </c>
    </row>
    <row r="120" spans="1:6" ht="28.8" customHeight="1">
      <c r="A120" s="196" t="s">
        <v>831</v>
      </c>
      <c r="B120" s="111" t="s">
        <v>917</v>
      </c>
      <c r="C120" s="13" t="s">
        <v>853</v>
      </c>
      <c r="D120" s="13" t="s">
        <v>858</v>
      </c>
      <c r="E120" s="204" t="s">
        <v>916</v>
      </c>
      <c r="F120" s="13" t="s">
        <v>915</v>
      </c>
    </row>
    <row r="121" spans="1:6" ht="28.8" customHeight="1">
      <c r="A121" s="203" t="s">
        <v>619</v>
      </c>
      <c r="B121" s="202" t="s">
        <v>265</v>
      </c>
      <c r="C121" s="202" t="s">
        <v>853</v>
      </c>
      <c r="D121" s="202" t="s">
        <v>854</v>
      </c>
      <c r="E121" s="129" t="s">
        <v>916</v>
      </c>
      <c r="F121" s="202" t="s">
        <v>915</v>
      </c>
    </row>
    <row r="122" spans="1:6" ht="28.8" customHeight="1">
      <c r="A122" s="196" t="s">
        <v>831</v>
      </c>
      <c r="B122" s="111" t="s">
        <v>267</v>
      </c>
      <c r="C122" s="13" t="s">
        <v>853</v>
      </c>
      <c r="D122" s="13" t="s">
        <v>858</v>
      </c>
      <c r="E122" s="204" t="s">
        <v>916</v>
      </c>
      <c r="F122" s="13" t="s">
        <v>915</v>
      </c>
    </row>
    <row r="123" spans="1:6" ht="28.8" customHeight="1">
      <c r="A123" s="196" t="s">
        <v>832</v>
      </c>
      <c r="B123" s="111" t="s">
        <v>918</v>
      </c>
      <c r="C123" s="13" t="s">
        <v>864</v>
      </c>
      <c r="D123" s="13" t="s">
        <v>919</v>
      </c>
      <c r="E123" s="204" t="s">
        <v>916</v>
      </c>
      <c r="F123" s="13" t="s">
        <v>915</v>
      </c>
    </row>
    <row r="124" spans="1:6" ht="28.8" customHeight="1">
      <c r="A124" s="196" t="s">
        <v>833</v>
      </c>
      <c r="B124" s="111" t="s">
        <v>270</v>
      </c>
      <c r="C124" s="13" t="s">
        <v>919</v>
      </c>
      <c r="D124" s="13" t="s">
        <v>919</v>
      </c>
      <c r="E124" s="204" t="s">
        <v>916</v>
      </c>
      <c r="F124" s="13" t="s">
        <v>915</v>
      </c>
    </row>
    <row r="125" spans="1:6" ht="28.8" customHeight="1">
      <c r="A125" s="196" t="s">
        <v>835</v>
      </c>
      <c r="B125" s="111" t="s">
        <v>271</v>
      </c>
      <c r="C125" s="13" t="s">
        <v>920</v>
      </c>
      <c r="D125" s="13" t="s">
        <v>874</v>
      </c>
      <c r="E125" s="204" t="s">
        <v>916</v>
      </c>
      <c r="F125" s="13" t="s">
        <v>915</v>
      </c>
    </row>
    <row r="126" spans="1:6">
      <c r="A126" s="203" t="s">
        <v>619</v>
      </c>
      <c r="B126" s="202" t="s">
        <v>272</v>
      </c>
      <c r="C126" s="202" t="s">
        <v>853</v>
      </c>
      <c r="D126" s="202" t="s">
        <v>875</v>
      </c>
      <c r="E126" s="129" t="s">
        <v>911</v>
      </c>
      <c r="F126" s="202" t="s">
        <v>803</v>
      </c>
    </row>
    <row r="127" spans="1:6" ht="28.8" customHeight="1">
      <c r="A127" s="196" t="s">
        <v>831</v>
      </c>
      <c r="B127" s="204" t="s">
        <v>274</v>
      </c>
      <c r="C127" s="13" t="s">
        <v>853</v>
      </c>
      <c r="D127" s="13" t="s">
        <v>884</v>
      </c>
      <c r="E127" s="204" t="s">
        <v>911</v>
      </c>
      <c r="F127" s="13" t="s">
        <v>803</v>
      </c>
    </row>
    <row r="128" spans="1:6" ht="28.8" customHeight="1">
      <c r="A128" s="196" t="s">
        <v>832</v>
      </c>
      <c r="B128" s="204" t="s">
        <v>276</v>
      </c>
      <c r="C128" s="13" t="s">
        <v>858</v>
      </c>
      <c r="D128" s="13" t="s">
        <v>890</v>
      </c>
      <c r="E128" s="204" t="s">
        <v>911</v>
      </c>
      <c r="F128" s="13" t="s">
        <v>803</v>
      </c>
    </row>
    <row r="129" spans="1:6" ht="28.8" customHeight="1">
      <c r="A129" s="196" t="s">
        <v>833</v>
      </c>
      <c r="B129" s="204" t="s">
        <v>277</v>
      </c>
      <c r="C129" s="13" t="s">
        <v>875</v>
      </c>
      <c r="D129" s="13" t="s">
        <v>875</v>
      </c>
      <c r="E129" s="204" t="s">
        <v>911</v>
      </c>
      <c r="F129" s="13" t="s">
        <v>803</v>
      </c>
    </row>
    <row r="130" spans="1:6" ht="43.2" customHeight="1">
      <c r="A130" s="140" t="s">
        <v>709</v>
      </c>
      <c r="B130" s="133" t="s">
        <v>921</v>
      </c>
      <c r="C130" s="133" t="s">
        <v>853</v>
      </c>
      <c r="D130" s="133" t="s">
        <v>854</v>
      </c>
      <c r="E130" s="142" t="s">
        <v>922</v>
      </c>
      <c r="F130" s="133" t="s">
        <v>915</v>
      </c>
    </row>
    <row r="131" spans="1:6" ht="28.8" customHeight="1">
      <c r="A131" s="203" t="s">
        <v>616</v>
      </c>
      <c r="B131" s="202" t="s">
        <v>923</v>
      </c>
      <c r="C131" s="202" t="s">
        <v>853</v>
      </c>
      <c r="D131" s="202" t="s">
        <v>854</v>
      </c>
      <c r="E131" s="129" t="s">
        <v>924</v>
      </c>
      <c r="F131" s="202" t="s">
        <v>915</v>
      </c>
    </row>
    <row r="132" spans="1:6" ht="28.8" customHeight="1">
      <c r="A132" s="196" t="s">
        <v>831</v>
      </c>
      <c r="B132" s="138" t="s">
        <v>282</v>
      </c>
      <c r="C132" s="13" t="s">
        <v>853</v>
      </c>
      <c r="D132" s="13" t="s">
        <v>854</v>
      </c>
      <c r="E132" s="204" t="s">
        <v>924</v>
      </c>
      <c r="F132" s="13" t="s">
        <v>915</v>
      </c>
    </row>
    <row r="133" spans="1:6" ht="28.8" customHeight="1">
      <c r="A133" s="196" t="s">
        <v>832</v>
      </c>
      <c r="B133" s="138" t="s">
        <v>925</v>
      </c>
      <c r="C133" s="13" t="s">
        <v>853</v>
      </c>
      <c r="D133" s="13" t="s">
        <v>854</v>
      </c>
      <c r="E133" s="204" t="s">
        <v>924</v>
      </c>
      <c r="F133" s="13" t="s">
        <v>915</v>
      </c>
    </row>
    <row r="134" spans="1:6" ht="28.8" customHeight="1">
      <c r="A134" s="203" t="s">
        <v>619</v>
      </c>
      <c r="B134" s="202" t="s">
        <v>714</v>
      </c>
      <c r="C134" s="202" t="s">
        <v>853</v>
      </c>
      <c r="D134" s="202" t="s">
        <v>854</v>
      </c>
      <c r="E134" s="129" t="s">
        <v>926</v>
      </c>
      <c r="F134" s="202" t="s">
        <v>915</v>
      </c>
    </row>
    <row r="135" spans="1:6" ht="43.2" customHeight="1">
      <c r="A135" s="196" t="s">
        <v>831</v>
      </c>
      <c r="B135" s="139" t="s">
        <v>194</v>
      </c>
      <c r="C135" s="13" t="s">
        <v>853</v>
      </c>
      <c r="D135" s="13" t="s">
        <v>854</v>
      </c>
      <c r="E135" s="204" t="s">
        <v>926</v>
      </c>
      <c r="F135" s="13" t="s">
        <v>915</v>
      </c>
    </row>
    <row r="136" spans="1:6" ht="57.6" customHeight="1">
      <c r="A136" s="196" t="s">
        <v>832</v>
      </c>
      <c r="B136" s="204" t="s">
        <v>289</v>
      </c>
      <c r="C136" s="13" t="s">
        <v>853</v>
      </c>
      <c r="D136" s="13" t="s">
        <v>854</v>
      </c>
      <c r="E136" s="204" t="s">
        <v>926</v>
      </c>
      <c r="F136" s="13" t="s">
        <v>915</v>
      </c>
    </row>
    <row r="137" spans="1:6" ht="28.8" customHeight="1">
      <c r="A137" s="196" t="s">
        <v>833</v>
      </c>
      <c r="B137" s="204" t="s">
        <v>290</v>
      </c>
      <c r="C137" s="13" t="s">
        <v>865</v>
      </c>
      <c r="D137" s="13" t="s">
        <v>854</v>
      </c>
      <c r="E137" s="204" t="s">
        <v>926</v>
      </c>
      <c r="F137" s="13" t="s">
        <v>915</v>
      </c>
    </row>
    <row r="138" spans="1:6" ht="72" customHeight="1">
      <c r="A138" s="207" t="s">
        <v>718</v>
      </c>
      <c r="B138" s="208" t="s">
        <v>292</v>
      </c>
      <c r="C138" s="208"/>
      <c r="D138" s="208"/>
      <c r="E138" s="208"/>
      <c r="F138" s="208"/>
    </row>
    <row r="139" spans="1:6" ht="72" customHeight="1">
      <c r="A139" s="209" t="s">
        <v>616</v>
      </c>
      <c r="B139" s="209" t="s">
        <v>296</v>
      </c>
      <c r="C139" s="327">
        <v>45660</v>
      </c>
      <c r="D139" s="328">
        <v>45860</v>
      </c>
      <c r="E139" s="209" t="s">
        <v>927</v>
      </c>
      <c r="F139" s="216" t="s">
        <v>928</v>
      </c>
    </row>
    <row r="140" spans="1:6" ht="86.4" customHeight="1">
      <c r="A140" s="186" t="s">
        <v>831</v>
      </c>
      <c r="B140" s="186" t="s">
        <v>929</v>
      </c>
      <c r="C140" s="329">
        <v>45660</v>
      </c>
      <c r="D140" s="330">
        <v>45777</v>
      </c>
      <c r="E140" s="61" t="s">
        <v>927</v>
      </c>
      <c r="F140" s="211" t="s">
        <v>928</v>
      </c>
    </row>
    <row r="141" spans="1:6" ht="72" customHeight="1">
      <c r="A141" s="186" t="s">
        <v>832</v>
      </c>
      <c r="B141" s="61" t="s">
        <v>930</v>
      </c>
      <c r="C141" s="329">
        <v>45660</v>
      </c>
      <c r="D141" s="330">
        <v>45777</v>
      </c>
      <c r="E141" s="61" t="s">
        <v>927</v>
      </c>
      <c r="F141" s="211" t="s">
        <v>928</v>
      </c>
    </row>
    <row r="142" spans="1:6" ht="72" customHeight="1">
      <c r="A142" s="186" t="s">
        <v>833</v>
      </c>
      <c r="B142" s="61" t="s">
        <v>931</v>
      </c>
      <c r="C142" s="329">
        <v>45660</v>
      </c>
      <c r="D142" s="331">
        <v>45860</v>
      </c>
      <c r="E142" s="61" t="s">
        <v>927</v>
      </c>
      <c r="F142" s="211" t="s">
        <v>928</v>
      </c>
    </row>
    <row r="143" spans="1:6" ht="100.8" customHeight="1">
      <c r="A143" s="186" t="s">
        <v>835</v>
      </c>
      <c r="B143" s="61" t="s">
        <v>932</v>
      </c>
      <c r="C143" s="329">
        <v>45660</v>
      </c>
      <c r="D143" s="331">
        <v>45860</v>
      </c>
      <c r="E143" s="61" t="s">
        <v>927</v>
      </c>
      <c r="F143" s="211" t="s">
        <v>933</v>
      </c>
    </row>
    <row r="144" spans="1:6" ht="100.8" customHeight="1">
      <c r="A144" s="209" t="s">
        <v>619</v>
      </c>
      <c r="B144" s="209" t="s">
        <v>934</v>
      </c>
      <c r="C144" s="327">
        <v>45660</v>
      </c>
      <c r="D144" s="328">
        <v>45930</v>
      </c>
      <c r="E144" s="209" t="s">
        <v>935</v>
      </c>
      <c r="F144" s="210" t="s">
        <v>933</v>
      </c>
    </row>
    <row r="145" spans="1:6" ht="100.8" customHeight="1">
      <c r="A145" s="186" t="s">
        <v>831</v>
      </c>
      <c r="B145" s="61" t="s">
        <v>936</v>
      </c>
      <c r="C145" s="329">
        <v>45660</v>
      </c>
      <c r="D145" s="330">
        <v>45747</v>
      </c>
      <c r="E145" s="186" t="s">
        <v>935</v>
      </c>
      <c r="F145" s="211" t="s">
        <v>933</v>
      </c>
    </row>
    <row r="146" spans="1:6" ht="100.8" customHeight="1">
      <c r="A146" s="186" t="s">
        <v>832</v>
      </c>
      <c r="B146" s="61" t="s">
        <v>937</v>
      </c>
      <c r="C146" s="329">
        <v>45660</v>
      </c>
      <c r="D146" s="330">
        <v>45777</v>
      </c>
      <c r="E146" s="186" t="s">
        <v>935</v>
      </c>
      <c r="F146" s="211" t="s">
        <v>933</v>
      </c>
    </row>
    <row r="147" spans="1:6" ht="100.8" customHeight="1">
      <c r="A147" s="186" t="s">
        <v>833</v>
      </c>
      <c r="B147" s="61" t="s">
        <v>938</v>
      </c>
      <c r="C147" s="329">
        <v>45660</v>
      </c>
      <c r="D147" s="330">
        <v>45762</v>
      </c>
      <c r="E147" s="186" t="s">
        <v>935</v>
      </c>
      <c r="F147" s="211" t="s">
        <v>933</v>
      </c>
    </row>
    <row r="148" spans="1:6" ht="100.8" customHeight="1">
      <c r="A148" s="186" t="s">
        <v>835</v>
      </c>
      <c r="B148" s="61" t="s">
        <v>312</v>
      </c>
      <c r="C148" s="329">
        <v>45660</v>
      </c>
      <c r="D148" s="330">
        <v>45790</v>
      </c>
      <c r="E148" s="186" t="s">
        <v>935</v>
      </c>
      <c r="F148" s="211" t="s">
        <v>933</v>
      </c>
    </row>
    <row r="149" spans="1:6" ht="100.8" customHeight="1">
      <c r="A149" s="186" t="s">
        <v>910</v>
      </c>
      <c r="B149" s="61" t="s">
        <v>939</v>
      </c>
      <c r="C149" s="329">
        <v>45660</v>
      </c>
      <c r="D149" s="330">
        <v>45838</v>
      </c>
      <c r="E149" s="186" t="s">
        <v>935</v>
      </c>
      <c r="F149" s="211" t="s">
        <v>933</v>
      </c>
    </row>
    <row r="150" spans="1:6" ht="100.8" customHeight="1">
      <c r="A150" s="209" t="s">
        <v>621</v>
      </c>
      <c r="B150" s="209" t="s">
        <v>314</v>
      </c>
      <c r="C150" s="327">
        <v>45660</v>
      </c>
      <c r="D150" s="328">
        <v>45961</v>
      </c>
      <c r="E150" s="209" t="s">
        <v>935</v>
      </c>
      <c r="F150" s="210" t="s">
        <v>933</v>
      </c>
    </row>
    <row r="151" spans="1:6" ht="72" customHeight="1">
      <c r="A151" s="186" t="s">
        <v>831</v>
      </c>
      <c r="B151" s="61" t="s">
        <v>940</v>
      </c>
      <c r="C151" s="329">
        <v>45660</v>
      </c>
      <c r="D151" s="331">
        <v>45747</v>
      </c>
      <c r="E151" s="186" t="s">
        <v>935</v>
      </c>
      <c r="F151" s="211" t="s">
        <v>928</v>
      </c>
    </row>
    <row r="152" spans="1:6" ht="100.8" customHeight="1">
      <c r="A152" s="186" t="s">
        <v>832</v>
      </c>
      <c r="B152" s="61" t="s">
        <v>941</v>
      </c>
      <c r="C152" s="329">
        <v>45660</v>
      </c>
      <c r="D152" s="331">
        <v>45777</v>
      </c>
      <c r="E152" s="186" t="s">
        <v>935</v>
      </c>
      <c r="F152" s="211" t="s">
        <v>933</v>
      </c>
    </row>
    <row r="153" spans="1:6" ht="100.8" customHeight="1">
      <c r="A153" s="186" t="s">
        <v>833</v>
      </c>
      <c r="B153" s="61" t="s">
        <v>942</v>
      </c>
      <c r="C153" s="329">
        <v>45660</v>
      </c>
      <c r="D153" s="331">
        <v>45808</v>
      </c>
      <c r="E153" s="186" t="s">
        <v>935</v>
      </c>
      <c r="F153" s="211" t="s">
        <v>933</v>
      </c>
    </row>
    <row r="154" spans="1:6" ht="43.2" customHeight="1">
      <c r="A154" s="209" t="s">
        <v>622</v>
      </c>
      <c r="B154" s="209" t="s">
        <v>321</v>
      </c>
      <c r="C154" s="327">
        <v>45660</v>
      </c>
      <c r="D154" s="328">
        <v>45960</v>
      </c>
      <c r="E154" s="209" t="s">
        <v>943</v>
      </c>
      <c r="F154" s="210"/>
    </row>
    <row r="155" spans="1:6" ht="72" customHeight="1">
      <c r="A155" s="186" t="s">
        <v>831</v>
      </c>
      <c r="B155" s="212" t="s">
        <v>324</v>
      </c>
      <c r="C155" s="329">
        <v>45724</v>
      </c>
      <c r="D155" s="330">
        <v>45838</v>
      </c>
      <c r="E155" s="186" t="s">
        <v>943</v>
      </c>
      <c r="F155" s="213" t="s">
        <v>928</v>
      </c>
    </row>
    <row r="156" spans="1:6" ht="72" customHeight="1">
      <c r="A156" s="186" t="s">
        <v>832</v>
      </c>
      <c r="B156" s="61" t="s">
        <v>327</v>
      </c>
      <c r="C156" s="329">
        <v>45709</v>
      </c>
      <c r="D156" s="330">
        <v>45839</v>
      </c>
      <c r="E156" s="186" t="s">
        <v>943</v>
      </c>
      <c r="F156" s="213" t="s">
        <v>928</v>
      </c>
    </row>
    <row r="157" spans="1:6" ht="72" customHeight="1">
      <c r="A157" s="186" t="s">
        <v>833</v>
      </c>
      <c r="B157" s="61" t="s">
        <v>328</v>
      </c>
      <c r="C157" s="329">
        <v>45746</v>
      </c>
      <c r="D157" s="330">
        <v>45991</v>
      </c>
      <c r="E157" s="186" t="s">
        <v>943</v>
      </c>
      <c r="F157" s="213" t="s">
        <v>928</v>
      </c>
    </row>
    <row r="158" spans="1:6" ht="72" customHeight="1">
      <c r="A158" s="186" t="s">
        <v>835</v>
      </c>
      <c r="B158" s="61" t="s">
        <v>329</v>
      </c>
      <c r="C158" s="329">
        <v>45747</v>
      </c>
      <c r="D158" s="330">
        <v>45992</v>
      </c>
      <c r="E158" s="186" t="s">
        <v>943</v>
      </c>
      <c r="F158" s="213" t="s">
        <v>928</v>
      </c>
    </row>
    <row r="159" spans="1:6" ht="72" customHeight="1">
      <c r="A159" s="186" t="s">
        <v>910</v>
      </c>
      <c r="B159" s="61" t="s">
        <v>330</v>
      </c>
      <c r="C159" s="329">
        <v>45809</v>
      </c>
      <c r="D159" s="330">
        <v>45991</v>
      </c>
      <c r="E159" s="186" t="s">
        <v>943</v>
      </c>
      <c r="F159" s="213" t="s">
        <v>928</v>
      </c>
    </row>
    <row r="160" spans="1:6" ht="72" customHeight="1">
      <c r="A160" s="186" t="s">
        <v>944</v>
      </c>
      <c r="B160" s="61" t="s">
        <v>331</v>
      </c>
      <c r="C160" s="329">
        <v>45717</v>
      </c>
      <c r="D160" s="330">
        <v>45960</v>
      </c>
      <c r="E160" s="186" t="s">
        <v>943</v>
      </c>
      <c r="F160" s="213" t="s">
        <v>928</v>
      </c>
    </row>
    <row r="161" spans="1:6" ht="72" customHeight="1">
      <c r="A161" s="209" t="s">
        <v>623</v>
      </c>
      <c r="B161" s="209" t="s">
        <v>739</v>
      </c>
      <c r="C161" s="327">
        <v>45718</v>
      </c>
      <c r="D161" s="328">
        <v>45961</v>
      </c>
      <c r="E161" s="209" t="s">
        <v>943</v>
      </c>
      <c r="F161" s="210" t="s">
        <v>928</v>
      </c>
    </row>
    <row r="162" spans="1:6" ht="72" customHeight="1">
      <c r="A162" s="186" t="s">
        <v>831</v>
      </c>
      <c r="B162" s="61" t="s">
        <v>335</v>
      </c>
      <c r="C162" s="332">
        <v>45690</v>
      </c>
      <c r="D162" s="333">
        <v>45991</v>
      </c>
      <c r="E162" s="186" t="s">
        <v>943</v>
      </c>
      <c r="F162" s="211" t="s">
        <v>928</v>
      </c>
    </row>
    <row r="163" spans="1:6" ht="72" customHeight="1">
      <c r="A163" s="186" t="s">
        <v>832</v>
      </c>
      <c r="B163" s="61" t="s">
        <v>338</v>
      </c>
      <c r="C163" s="332">
        <v>45690</v>
      </c>
      <c r="D163" s="333">
        <v>45991</v>
      </c>
      <c r="E163" s="186" t="s">
        <v>943</v>
      </c>
      <c r="F163" s="211" t="s">
        <v>928</v>
      </c>
    </row>
    <row r="164" spans="1:6" ht="72" customHeight="1">
      <c r="A164" s="186" t="s">
        <v>833</v>
      </c>
      <c r="B164" s="61" t="s">
        <v>339</v>
      </c>
      <c r="C164" s="332">
        <v>45718</v>
      </c>
      <c r="D164" s="333">
        <v>45991</v>
      </c>
      <c r="E164" s="186" t="s">
        <v>943</v>
      </c>
      <c r="F164" s="211" t="s">
        <v>928</v>
      </c>
    </row>
    <row r="165" spans="1:6" ht="72" customHeight="1">
      <c r="A165" s="209" t="s">
        <v>626</v>
      </c>
      <c r="B165" s="209" t="s">
        <v>945</v>
      </c>
      <c r="C165" s="327">
        <v>45660</v>
      </c>
      <c r="D165" s="328">
        <v>45991</v>
      </c>
      <c r="E165" s="209" t="s">
        <v>943</v>
      </c>
      <c r="F165" s="210" t="s">
        <v>928</v>
      </c>
    </row>
    <row r="166" spans="1:6" ht="72" customHeight="1">
      <c r="A166" s="186" t="s">
        <v>831</v>
      </c>
      <c r="B166" s="61" t="s">
        <v>344</v>
      </c>
      <c r="C166" s="329">
        <v>45689</v>
      </c>
      <c r="D166" s="330">
        <v>45991</v>
      </c>
      <c r="E166" s="186" t="s">
        <v>943</v>
      </c>
      <c r="F166" s="211" t="s">
        <v>928</v>
      </c>
    </row>
    <row r="167" spans="1:6" ht="72" customHeight="1">
      <c r="A167" s="186" t="s">
        <v>832</v>
      </c>
      <c r="B167" s="61" t="s">
        <v>946</v>
      </c>
      <c r="C167" s="329">
        <v>45690</v>
      </c>
      <c r="D167" s="330">
        <v>45991</v>
      </c>
      <c r="E167" s="186" t="s">
        <v>943</v>
      </c>
      <c r="F167" s="211" t="s">
        <v>928</v>
      </c>
    </row>
    <row r="168" spans="1:6" ht="72" customHeight="1">
      <c r="A168" s="209" t="s">
        <v>628</v>
      </c>
      <c r="B168" s="209" t="s">
        <v>348</v>
      </c>
      <c r="C168" s="327">
        <v>45660</v>
      </c>
      <c r="D168" s="328">
        <v>45976</v>
      </c>
      <c r="E168" s="209" t="s">
        <v>947</v>
      </c>
      <c r="F168" s="210" t="s">
        <v>928</v>
      </c>
    </row>
    <row r="169" spans="1:6" ht="72" customHeight="1">
      <c r="A169" s="186" t="s">
        <v>831</v>
      </c>
      <c r="B169" s="61" t="s">
        <v>350</v>
      </c>
      <c r="C169" s="332">
        <v>45691</v>
      </c>
      <c r="D169" s="333">
        <v>45976</v>
      </c>
      <c r="E169" s="61" t="s">
        <v>947</v>
      </c>
      <c r="F169" s="211" t="s">
        <v>928</v>
      </c>
    </row>
    <row r="170" spans="1:6" ht="72" customHeight="1">
      <c r="A170" s="186" t="s">
        <v>832</v>
      </c>
      <c r="B170" s="61" t="s">
        <v>948</v>
      </c>
      <c r="C170" s="332">
        <v>45660</v>
      </c>
      <c r="D170" s="333">
        <v>45976</v>
      </c>
      <c r="E170" s="61" t="s">
        <v>947</v>
      </c>
      <c r="F170" s="211" t="s">
        <v>928</v>
      </c>
    </row>
    <row r="171" spans="1:6" ht="72" customHeight="1">
      <c r="A171" s="186" t="s">
        <v>833</v>
      </c>
      <c r="B171" s="61" t="s">
        <v>949</v>
      </c>
      <c r="C171" s="332">
        <v>45780</v>
      </c>
      <c r="D171" s="333">
        <v>45976</v>
      </c>
      <c r="E171" s="61" t="s">
        <v>947</v>
      </c>
      <c r="F171" s="211" t="s">
        <v>928</v>
      </c>
    </row>
    <row r="172" spans="1:6" ht="72" customHeight="1">
      <c r="A172" s="186" t="s">
        <v>835</v>
      </c>
      <c r="B172" s="61" t="s">
        <v>950</v>
      </c>
      <c r="C172" s="332">
        <v>45719</v>
      </c>
      <c r="D172" s="333">
        <v>45976</v>
      </c>
      <c r="E172" s="61" t="s">
        <v>947</v>
      </c>
      <c r="F172" s="211" t="s">
        <v>928</v>
      </c>
    </row>
    <row r="173" spans="1:6" ht="72" customHeight="1">
      <c r="A173" s="186" t="s">
        <v>910</v>
      </c>
      <c r="B173" s="61" t="s">
        <v>951</v>
      </c>
      <c r="C173" s="332">
        <v>45719</v>
      </c>
      <c r="D173" s="333">
        <v>45976</v>
      </c>
      <c r="E173" s="61" t="s">
        <v>947</v>
      </c>
      <c r="F173" s="211" t="s">
        <v>928</v>
      </c>
    </row>
    <row r="174" spans="1:6" ht="72" customHeight="1">
      <c r="A174" s="186" t="s">
        <v>944</v>
      </c>
      <c r="B174" s="61" t="s">
        <v>952</v>
      </c>
      <c r="C174" s="332">
        <v>45719</v>
      </c>
      <c r="D174" s="333">
        <v>45976</v>
      </c>
      <c r="E174" s="61" t="s">
        <v>947</v>
      </c>
      <c r="F174" s="211" t="s">
        <v>928</v>
      </c>
    </row>
    <row r="175" spans="1:6" ht="72" customHeight="1">
      <c r="A175" s="209" t="s">
        <v>746</v>
      </c>
      <c r="B175" s="209" t="s">
        <v>358</v>
      </c>
      <c r="C175" s="327">
        <v>45660</v>
      </c>
      <c r="D175" s="328">
        <v>45976</v>
      </c>
      <c r="E175" s="209" t="s">
        <v>947</v>
      </c>
      <c r="F175" s="210" t="s">
        <v>928</v>
      </c>
    </row>
    <row r="176" spans="1:6" ht="72" customHeight="1">
      <c r="A176" s="186" t="s">
        <v>831</v>
      </c>
      <c r="B176" s="61" t="s">
        <v>360</v>
      </c>
      <c r="C176" s="332">
        <v>45660</v>
      </c>
      <c r="D176" s="333">
        <v>45976</v>
      </c>
      <c r="E176" s="61" t="s">
        <v>947</v>
      </c>
      <c r="F176" s="211" t="s">
        <v>928</v>
      </c>
    </row>
    <row r="177" spans="1:6" ht="72" customHeight="1">
      <c r="A177" s="186" t="s">
        <v>832</v>
      </c>
      <c r="B177" s="61" t="s">
        <v>362</v>
      </c>
      <c r="C177" s="332">
        <v>45780</v>
      </c>
      <c r="D177" s="333">
        <v>45976</v>
      </c>
      <c r="E177" s="61" t="s">
        <v>947</v>
      </c>
      <c r="F177" s="211" t="s">
        <v>928</v>
      </c>
    </row>
    <row r="178" spans="1:6" ht="72" customHeight="1">
      <c r="A178" s="186" t="s">
        <v>833</v>
      </c>
      <c r="B178" s="61" t="s">
        <v>363</v>
      </c>
      <c r="C178" s="332">
        <v>45719</v>
      </c>
      <c r="D178" s="333">
        <v>45976</v>
      </c>
      <c r="E178" s="61" t="s">
        <v>947</v>
      </c>
      <c r="F178" s="211" t="s">
        <v>928</v>
      </c>
    </row>
    <row r="179" spans="1:6" ht="72" customHeight="1">
      <c r="A179" s="186" t="s">
        <v>835</v>
      </c>
      <c r="B179" s="61" t="s">
        <v>364</v>
      </c>
      <c r="C179" s="332">
        <v>45811</v>
      </c>
      <c r="D179" s="333">
        <v>45976</v>
      </c>
      <c r="E179" s="61" t="s">
        <v>947</v>
      </c>
      <c r="F179" s="211" t="s">
        <v>928</v>
      </c>
    </row>
    <row r="180" spans="1:6" ht="86.4" customHeight="1">
      <c r="A180" s="209" t="s">
        <v>750</v>
      </c>
      <c r="B180" s="209" t="s">
        <v>953</v>
      </c>
      <c r="C180" s="327">
        <v>45660</v>
      </c>
      <c r="D180" s="328">
        <v>45976</v>
      </c>
      <c r="E180" s="209" t="s">
        <v>947</v>
      </c>
      <c r="F180" s="210" t="s">
        <v>928</v>
      </c>
    </row>
    <row r="181" spans="1:6" ht="72" customHeight="1">
      <c r="A181" s="186" t="s">
        <v>831</v>
      </c>
      <c r="B181" s="61" t="s">
        <v>954</v>
      </c>
      <c r="C181" s="332">
        <v>45660</v>
      </c>
      <c r="D181" s="333">
        <v>45976</v>
      </c>
      <c r="E181" s="61" t="s">
        <v>947</v>
      </c>
      <c r="F181" s="211" t="s">
        <v>928</v>
      </c>
    </row>
    <row r="182" spans="1:6" ht="72" customHeight="1">
      <c r="A182" s="186" t="s">
        <v>832</v>
      </c>
      <c r="B182" s="61" t="s">
        <v>955</v>
      </c>
      <c r="C182" s="332">
        <v>45750</v>
      </c>
      <c r="D182" s="333">
        <v>45976</v>
      </c>
      <c r="E182" s="61" t="s">
        <v>947</v>
      </c>
      <c r="F182" s="211" t="s">
        <v>928</v>
      </c>
    </row>
    <row r="183" spans="1:6" ht="72" customHeight="1">
      <c r="A183" s="186" t="s">
        <v>833</v>
      </c>
      <c r="B183" s="61" t="s">
        <v>956</v>
      </c>
      <c r="C183" s="332">
        <v>45719</v>
      </c>
      <c r="D183" s="333">
        <v>45976</v>
      </c>
      <c r="E183" s="61" t="s">
        <v>947</v>
      </c>
      <c r="F183" s="211" t="s">
        <v>928</v>
      </c>
    </row>
    <row r="184" spans="1:6" ht="129.6" customHeight="1">
      <c r="A184" s="209" t="s">
        <v>753</v>
      </c>
      <c r="B184" s="209" t="s">
        <v>957</v>
      </c>
      <c r="C184" s="327">
        <v>45659</v>
      </c>
      <c r="D184" s="328">
        <v>45975</v>
      </c>
      <c r="E184" s="209" t="s">
        <v>958</v>
      </c>
      <c r="F184" s="210" t="s">
        <v>928</v>
      </c>
    </row>
    <row r="185" spans="1:6" ht="86.4" customHeight="1">
      <c r="A185" s="186" t="s">
        <v>831</v>
      </c>
      <c r="B185" s="61" t="s">
        <v>959</v>
      </c>
      <c r="C185" s="329">
        <v>45660</v>
      </c>
      <c r="D185" s="330">
        <v>45976</v>
      </c>
      <c r="E185" s="186" t="s">
        <v>960</v>
      </c>
      <c r="F185" s="211" t="s">
        <v>928</v>
      </c>
    </row>
    <row r="186" spans="1:6" ht="72" customHeight="1">
      <c r="A186" s="186" t="s">
        <v>832</v>
      </c>
      <c r="B186" s="214" t="s">
        <v>961</v>
      </c>
      <c r="C186" s="329">
        <v>45660</v>
      </c>
      <c r="D186" s="330">
        <v>45977</v>
      </c>
      <c r="E186" s="186" t="s">
        <v>960</v>
      </c>
      <c r="F186" s="211" t="s">
        <v>928</v>
      </c>
    </row>
    <row r="187" spans="1:6" ht="72" customHeight="1">
      <c r="A187" s="186" t="s">
        <v>833</v>
      </c>
      <c r="B187" s="61" t="s">
        <v>377</v>
      </c>
      <c r="C187" s="329">
        <v>45660</v>
      </c>
      <c r="D187" s="330">
        <v>45978</v>
      </c>
      <c r="E187" s="186" t="s">
        <v>960</v>
      </c>
      <c r="F187" s="211" t="s">
        <v>928</v>
      </c>
    </row>
    <row r="188" spans="1:6" ht="72" customHeight="1">
      <c r="A188" s="186" t="s">
        <v>835</v>
      </c>
      <c r="B188" s="61" t="s">
        <v>962</v>
      </c>
      <c r="C188" s="329">
        <v>45660</v>
      </c>
      <c r="D188" s="330">
        <v>45979</v>
      </c>
      <c r="E188" s="186" t="s">
        <v>960</v>
      </c>
      <c r="F188" s="211" t="s">
        <v>928</v>
      </c>
    </row>
    <row r="189" spans="1:6" ht="72" customHeight="1">
      <c r="A189" s="186" t="s">
        <v>910</v>
      </c>
      <c r="B189" s="186" t="s">
        <v>383</v>
      </c>
      <c r="C189" s="329">
        <v>45660</v>
      </c>
      <c r="D189" s="330">
        <v>45980</v>
      </c>
      <c r="E189" s="186" t="s">
        <v>960</v>
      </c>
      <c r="F189" s="211" t="s">
        <v>928</v>
      </c>
    </row>
    <row r="190" spans="1:6" ht="28.8" customHeight="1">
      <c r="A190" s="321" t="s">
        <v>760</v>
      </c>
      <c r="B190" s="322" t="s">
        <v>385</v>
      </c>
      <c r="C190" s="323">
        <v>45658</v>
      </c>
      <c r="D190" s="323">
        <v>45992</v>
      </c>
      <c r="E190" s="322" t="s">
        <v>963</v>
      </c>
      <c r="F190" s="322" t="s">
        <v>964</v>
      </c>
    </row>
    <row r="191" spans="1:6" ht="28.8" customHeight="1">
      <c r="A191" s="324" t="s">
        <v>616</v>
      </c>
      <c r="B191" s="324" t="s">
        <v>387</v>
      </c>
      <c r="C191" s="334">
        <v>45658</v>
      </c>
      <c r="D191" s="334">
        <v>45992</v>
      </c>
      <c r="E191" s="325" t="s">
        <v>963</v>
      </c>
      <c r="F191" s="325" t="s">
        <v>965</v>
      </c>
    </row>
    <row r="192" spans="1:6">
      <c r="A192" s="196" t="s">
        <v>831</v>
      </c>
      <c r="B192" s="204" t="s">
        <v>966</v>
      </c>
      <c r="C192" s="335">
        <v>45658</v>
      </c>
      <c r="D192" s="335">
        <v>45992</v>
      </c>
      <c r="E192" s="204" t="s">
        <v>967</v>
      </c>
      <c r="F192" s="204" t="s">
        <v>968</v>
      </c>
    </row>
    <row r="193" spans="1:6" ht="28.8" customHeight="1">
      <c r="A193" s="196" t="s">
        <v>832</v>
      </c>
      <c r="B193" s="204" t="s">
        <v>395</v>
      </c>
      <c r="C193" s="335">
        <v>45658</v>
      </c>
      <c r="D193" s="335">
        <v>45992</v>
      </c>
      <c r="E193" s="204" t="s">
        <v>967</v>
      </c>
      <c r="F193" s="204" t="s">
        <v>964</v>
      </c>
    </row>
    <row r="194" spans="1:6" ht="28.8" customHeight="1">
      <c r="A194" s="196" t="s">
        <v>833</v>
      </c>
      <c r="B194" s="204" t="s">
        <v>396</v>
      </c>
      <c r="C194" s="335">
        <v>45658</v>
      </c>
      <c r="D194" s="335">
        <v>45992</v>
      </c>
      <c r="E194" s="204" t="s">
        <v>969</v>
      </c>
      <c r="F194" s="204" t="s">
        <v>970</v>
      </c>
    </row>
    <row r="195" spans="1:6">
      <c r="A195" s="196" t="s">
        <v>835</v>
      </c>
      <c r="B195" s="204" t="s">
        <v>397</v>
      </c>
      <c r="C195" s="335">
        <v>45658</v>
      </c>
      <c r="D195" s="335">
        <v>45992</v>
      </c>
      <c r="E195" s="204" t="s">
        <v>971</v>
      </c>
      <c r="F195" s="204" t="s">
        <v>972</v>
      </c>
    </row>
    <row r="196" spans="1:6">
      <c r="A196" s="196" t="s">
        <v>910</v>
      </c>
      <c r="B196" s="204" t="s">
        <v>973</v>
      </c>
      <c r="C196" s="335">
        <v>45658</v>
      </c>
      <c r="D196" s="335">
        <v>45992</v>
      </c>
      <c r="E196" s="204" t="s">
        <v>974</v>
      </c>
      <c r="F196" s="196" t="s">
        <v>968</v>
      </c>
    </row>
    <row r="197" spans="1:6" ht="43.2" customHeight="1">
      <c r="A197" s="324" t="s">
        <v>619</v>
      </c>
      <c r="B197" s="325" t="s">
        <v>975</v>
      </c>
      <c r="C197" s="334">
        <v>45689</v>
      </c>
      <c r="D197" s="334">
        <v>45992</v>
      </c>
      <c r="E197" s="325" t="s">
        <v>969</v>
      </c>
      <c r="F197" s="326" t="s">
        <v>795</v>
      </c>
    </row>
    <row r="198" spans="1:6" ht="28.8" customHeight="1">
      <c r="A198" s="196" t="s">
        <v>831</v>
      </c>
      <c r="B198" s="204" t="s">
        <v>403</v>
      </c>
      <c r="C198" s="335">
        <v>45689</v>
      </c>
      <c r="D198" s="335">
        <v>45992</v>
      </c>
      <c r="E198" s="204" t="s">
        <v>967</v>
      </c>
      <c r="F198" s="13" t="s">
        <v>795</v>
      </c>
    </row>
    <row r="199" spans="1:6">
      <c r="A199" s="196" t="s">
        <v>832</v>
      </c>
      <c r="B199" s="204" t="s">
        <v>405</v>
      </c>
      <c r="C199" s="335">
        <v>45689</v>
      </c>
      <c r="D199" s="335">
        <v>45992</v>
      </c>
      <c r="E199" s="204" t="s">
        <v>967</v>
      </c>
      <c r="F199" s="13" t="s">
        <v>795</v>
      </c>
    </row>
    <row r="200" spans="1:6" ht="28.8" customHeight="1">
      <c r="A200" s="196" t="s">
        <v>833</v>
      </c>
      <c r="B200" s="204" t="s">
        <v>976</v>
      </c>
      <c r="C200" s="335">
        <v>45689</v>
      </c>
      <c r="D200" s="335">
        <v>45992</v>
      </c>
      <c r="E200" s="204" t="s">
        <v>977</v>
      </c>
      <c r="F200" s="13" t="s">
        <v>978</v>
      </c>
    </row>
    <row r="201" spans="1:6" ht="72" customHeight="1">
      <c r="A201" s="324" t="s">
        <v>616</v>
      </c>
      <c r="B201" s="325" t="s">
        <v>407</v>
      </c>
      <c r="C201" s="334">
        <v>45689</v>
      </c>
      <c r="D201" s="334">
        <v>45962</v>
      </c>
      <c r="E201" s="325" t="s">
        <v>971</v>
      </c>
      <c r="F201" s="326" t="s">
        <v>979</v>
      </c>
    </row>
    <row r="202" spans="1:6" ht="28.8" customHeight="1">
      <c r="A202" s="196" t="s">
        <v>831</v>
      </c>
      <c r="B202" s="204" t="s">
        <v>411</v>
      </c>
      <c r="C202" s="335">
        <v>45689</v>
      </c>
      <c r="D202" s="335">
        <v>45962</v>
      </c>
      <c r="E202" s="204" t="s">
        <v>971</v>
      </c>
      <c r="F202" s="13" t="s">
        <v>979</v>
      </c>
    </row>
    <row r="203" spans="1:6" ht="43.2" customHeight="1">
      <c r="A203" s="196" t="s">
        <v>832</v>
      </c>
      <c r="B203" s="204" t="s">
        <v>413</v>
      </c>
      <c r="C203" s="335">
        <v>45689</v>
      </c>
      <c r="D203" s="335">
        <v>45962</v>
      </c>
      <c r="E203" s="204" t="s">
        <v>971</v>
      </c>
      <c r="F203" s="13" t="s">
        <v>980</v>
      </c>
    </row>
    <row r="204" spans="1:6" ht="28.8" customHeight="1">
      <c r="A204" s="196" t="s">
        <v>833</v>
      </c>
      <c r="B204" s="204" t="s">
        <v>981</v>
      </c>
      <c r="C204" s="335">
        <v>45689</v>
      </c>
      <c r="D204" s="335">
        <v>45962</v>
      </c>
      <c r="E204" s="204" t="s">
        <v>971</v>
      </c>
      <c r="F204" s="13" t="s">
        <v>979</v>
      </c>
    </row>
    <row r="205" spans="1:6">
      <c r="A205" s="196" t="s">
        <v>835</v>
      </c>
      <c r="B205" s="204" t="s">
        <v>415</v>
      </c>
      <c r="C205" s="335">
        <v>45689</v>
      </c>
      <c r="D205" s="335">
        <v>45962</v>
      </c>
      <c r="E205" s="204" t="s">
        <v>971</v>
      </c>
      <c r="F205" s="13" t="s">
        <v>979</v>
      </c>
    </row>
    <row r="206" spans="1:6" ht="28.8" customHeight="1">
      <c r="A206" s="196" t="s">
        <v>910</v>
      </c>
      <c r="B206" s="204" t="s">
        <v>416</v>
      </c>
      <c r="C206" s="335">
        <v>45689</v>
      </c>
      <c r="D206" s="335">
        <v>45962</v>
      </c>
      <c r="E206" s="204" t="s">
        <v>971</v>
      </c>
      <c r="F206" s="13" t="s">
        <v>979</v>
      </c>
    </row>
    <row r="207" spans="1:6" ht="28.8" customHeight="1">
      <c r="A207" s="317" t="s">
        <v>619</v>
      </c>
      <c r="B207" s="325" t="s">
        <v>417</v>
      </c>
      <c r="C207" s="334">
        <v>45748</v>
      </c>
      <c r="D207" s="334">
        <v>45992</v>
      </c>
      <c r="E207" s="325" t="s">
        <v>977</v>
      </c>
      <c r="F207" s="326" t="s">
        <v>979</v>
      </c>
    </row>
    <row r="208" spans="1:6" ht="28.8" customHeight="1">
      <c r="A208" s="196" t="s">
        <v>831</v>
      </c>
      <c r="B208" s="204" t="s">
        <v>420</v>
      </c>
      <c r="C208" s="335">
        <v>45748</v>
      </c>
      <c r="D208" s="335">
        <v>45992</v>
      </c>
      <c r="E208" s="204" t="s">
        <v>971</v>
      </c>
      <c r="F208" s="204" t="s">
        <v>979</v>
      </c>
    </row>
    <row r="209" spans="1:6" ht="28.8" customHeight="1">
      <c r="A209" s="196" t="s">
        <v>832</v>
      </c>
      <c r="B209" s="204" t="s">
        <v>422</v>
      </c>
      <c r="C209" s="335">
        <v>45748</v>
      </c>
      <c r="D209" s="335">
        <v>45992</v>
      </c>
      <c r="E209" s="204" t="s">
        <v>982</v>
      </c>
      <c r="F209" s="204" t="s">
        <v>979</v>
      </c>
    </row>
    <row r="210" spans="1:6" ht="28.8" customHeight="1">
      <c r="A210" s="196" t="s">
        <v>833</v>
      </c>
      <c r="B210" s="204" t="s">
        <v>423</v>
      </c>
      <c r="C210" s="335">
        <v>45748</v>
      </c>
      <c r="D210" s="335">
        <v>45992</v>
      </c>
      <c r="E210" s="204" t="s">
        <v>983</v>
      </c>
      <c r="F210" s="204" t="s">
        <v>979</v>
      </c>
    </row>
    <row r="211" spans="1:6" ht="43.2" customHeight="1">
      <c r="A211" s="196" t="s">
        <v>835</v>
      </c>
      <c r="B211" s="204" t="s">
        <v>984</v>
      </c>
      <c r="C211" s="335">
        <v>45748</v>
      </c>
      <c r="D211" s="335">
        <v>45992</v>
      </c>
      <c r="E211" s="204" t="s">
        <v>985</v>
      </c>
      <c r="F211" s="204" t="s">
        <v>979</v>
      </c>
    </row>
    <row r="212" spans="1:6" ht="43.2" customHeight="1">
      <c r="A212" s="196" t="s">
        <v>910</v>
      </c>
      <c r="B212" s="204" t="s">
        <v>425</v>
      </c>
      <c r="C212" s="335">
        <v>45748</v>
      </c>
      <c r="D212" s="335">
        <v>45992</v>
      </c>
      <c r="E212" s="204" t="s">
        <v>986</v>
      </c>
      <c r="F212" s="204" t="s">
        <v>979</v>
      </c>
    </row>
    <row r="213" spans="1:6" ht="43.2" customHeight="1">
      <c r="A213" s="266" t="s">
        <v>608</v>
      </c>
      <c r="B213" s="267" t="s">
        <v>987</v>
      </c>
      <c r="C213" s="268">
        <v>45658</v>
      </c>
      <c r="D213" s="268">
        <v>46022</v>
      </c>
      <c r="E213" s="269" t="s">
        <v>988</v>
      </c>
      <c r="F213" s="269" t="s">
        <v>775</v>
      </c>
    </row>
    <row r="214" spans="1:6" ht="101.1" customHeight="1">
      <c r="A214" s="270" t="s">
        <v>616</v>
      </c>
      <c r="B214" s="270" t="s">
        <v>989</v>
      </c>
      <c r="C214" s="268">
        <v>45663</v>
      </c>
      <c r="D214" s="268">
        <v>46003</v>
      </c>
      <c r="E214" s="271" t="s">
        <v>990</v>
      </c>
      <c r="F214" s="271" t="s">
        <v>780</v>
      </c>
    </row>
    <row r="215" spans="1:6" ht="86.4" customHeight="1">
      <c r="A215" s="196" t="s">
        <v>831</v>
      </c>
      <c r="B215" s="204" t="s">
        <v>991</v>
      </c>
      <c r="C215" s="262">
        <v>45663</v>
      </c>
      <c r="D215" s="262">
        <v>45747</v>
      </c>
      <c r="E215" s="264" t="s">
        <v>990</v>
      </c>
      <c r="F215" s="13" t="s">
        <v>992</v>
      </c>
    </row>
    <row r="216" spans="1:6" ht="43.2" customHeight="1">
      <c r="A216" s="196" t="s">
        <v>832</v>
      </c>
      <c r="B216" s="204" t="s">
        <v>993</v>
      </c>
      <c r="C216" s="262">
        <v>45660</v>
      </c>
      <c r="D216" s="13" t="s">
        <v>994</v>
      </c>
      <c r="E216" s="264" t="s">
        <v>995</v>
      </c>
      <c r="F216" s="264" t="s">
        <v>996</v>
      </c>
    </row>
    <row r="217" spans="1:6" ht="86.4" customHeight="1">
      <c r="A217" s="196" t="s">
        <v>833</v>
      </c>
      <c r="B217" s="204" t="s">
        <v>997</v>
      </c>
      <c r="C217" s="262">
        <v>45677</v>
      </c>
      <c r="D217" s="262">
        <v>45696</v>
      </c>
      <c r="E217" s="264" t="s">
        <v>998</v>
      </c>
      <c r="F217" s="264" t="s">
        <v>999</v>
      </c>
    </row>
    <row r="218" spans="1:6" ht="43.2" customHeight="1">
      <c r="A218" s="196" t="s">
        <v>835</v>
      </c>
      <c r="B218" s="204" t="s">
        <v>439</v>
      </c>
      <c r="C218" s="262">
        <v>45698</v>
      </c>
      <c r="D218" s="262">
        <v>45992</v>
      </c>
      <c r="E218" s="264" t="s">
        <v>1000</v>
      </c>
      <c r="F218" s="264" t="s">
        <v>1001</v>
      </c>
    </row>
    <row r="219" spans="1:6" ht="72" customHeight="1">
      <c r="A219" s="196" t="s">
        <v>910</v>
      </c>
      <c r="B219" s="204" t="s">
        <v>440</v>
      </c>
      <c r="C219" s="262">
        <v>45698</v>
      </c>
      <c r="D219" s="262">
        <v>45992</v>
      </c>
      <c r="E219" s="264" t="s">
        <v>1002</v>
      </c>
      <c r="F219" s="264" t="s">
        <v>1001</v>
      </c>
    </row>
    <row r="220" spans="1:6" ht="43.2" customHeight="1">
      <c r="A220" s="196" t="s">
        <v>944</v>
      </c>
      <c r="B220" s="204" t="s">
        <v>441</v>
      </c>
      <c r="C220" s="262">
        <v>45698</v>
      </c>
      <c r="D220" s="262">
        <v>45992</v>
      </c>
      <c r="E220" s="264" t="s">
        <v>1003</v>
      </c>
      <c r="F220" s="264" t="s">
        <v>1001</v>
      </c>
    </row>
    <row r="221" spans="1:6" ht="86.4" customHeight="1">
      <c r="A221" s="196" t="s">
        <v>1004</v>
      </c>
      <c r="B221" s="204" t="s">
        <v>1005</v>
      </c>
      <c r="C221" s="262">
        <v>45964</v>
      </c>
      <c r="D221" s="262">
        <v>45990</v>
      </c>
      <c r="E221" s="264" t="s">
        <v>998</v>
      </c>
      <c r="F221" s="264" t="s">
        <v>1006</v>
      </c>
    </row>
    <row r="222" spans="1:6" ht="86.4" customHeight="1">
      <c r="A222" s="196" t="s">
        <v>1007</v>
      </c>
      <c r="B222" s="204" t="s">
        <v>1008</v>
      </c>
      <c r="C222" s="262">
        <v>45992</v>
      </c>
      <c r="D222" s="262">
        <v>46003</v>
      </c>
      <c r="E222" s="264" t="s">
        <v>998</v>
      </c>
      <c r="F222" s="264" t="s">
        <v>1009</v>
      </c>
    </row>
    <row r="223" spans="1:6" ht="86.4" customHeight="1">
      <c r="A223" s="270" t="s">
        <v>619</v>
      </c>
      <c r="B223" s="272" t="s">
        <v>444</v>
      </c>
      <c r="C223" s="268">
        <v>45663</v>
      </c>
      <c r="D223" s="268">
        <v>45964</v>
      </c>
      <c r="E223" s="271" t="s">
        <v>1010</v>
      </c>
      <c r="F223" s="269" t="s">
        <v>784</v>
      </c>
    </row>
    <row r="224" spans="1:6" ht="86.4" customHeight="1">
      <c r="A224" s="196" t="s">
        <v>831</v>
      </c>
      <c r="B224" s="204" t="s">
        <v>447</v>
      </c>
      <c r="C224" s="262">
        <v>45670</v>
      </c>
      <c r="D224" s="262">
        <v>45838</v>
      </c>
      <c r="E224" s="264" t="s">
        <v>1010</v>
      </c>
      <c r="F224" s="264" t="s">
        <v>1009</v>
      </c>
    </row>
    <row r="225" spans="1:6" ht="43.2" customHeight="1">
      <c r="A225" s="196" t="s">
        <v>832</v>
      </c>
      <c r="B225" s="204" t="s">
        <v>449</v>
      </c>
      <c r="C225" s="262">
        <v>45684</v>
      </c>
      <c r="D225" s="262">
        <v>45852</v>
      </c>
      <c r="E225" s="264" t="s">
        <v>1011</v>
      </c>
      <c r="F225" s="264" t="s">
        <v>1012</v>
      </c>
    </row>
    <row r="226" spans="1:6" ht="28.8" customHeight="1">
      <c r="A226" s="196" t="s">
        <v>833</v>
      </c>
      <c r="B226" s="204" t="s">
        <v>450</v>
      </c>
      <c r="C226" s="262">
        <v>45684</v>
      </c>
      <c r="D226" s="262">
        <v>45930</v>
      </c>
      <c r="E226" s="264" t="s">
        <v>1011</v>
      </c>
      <c r="F226" s="264" t="s">
        <v>1012</v>
      </c>
    </row>
    <row r="227" spans="1:6" ht="86.4" customHeight="1">
      <c r="A227" s="196" t="s">
        <v>835</v>
      </c>
      <c r="B227" s="196" t="s">
        <v>451</v>
      </c>
      <c r="C227" s="262">
        <v>45712</v>
      </c>
      <c r="D227" s="262">
        <v>45989</v>
      </c>
      <c r="E227" s="263" t="s">
        <v>1010</v>
      </c>
      <c r="F227" s="264" t="s">
        <v>1013</v>
      </c>
    </row>
    <row r="228" spans="1:6" ht="43.2" customHeight="1">
      <c r="A228" s="273" t="s">
        <v>621</v>
      </c>
      <c r="B228" s="270" t="s">
        <v>1014</v>
      </c>
      <c r="C228" s="268">
        <v>45663</v>
      </c>
      <c r="D228" s="268">
        <v>46003</v>
      </c>
      <c r="E228" s="271" t="s">
        <v>1015</v>
      </c>
      <c r="F228" s="269" t="s">
        <v>786</v>
      </c>
    </row>
    <row r="229" spans="1:6" ht="28.8" customHeight="1">
      <c r="A229" s="196" t="s">
        <v>831</v>
      </c>
      <c r="B229" s="196" t="s">
        <v>454</v>
      </c>
      <c r="C229" s="262">
        <v>45663</v>
      </c>
      <c r="D229" s="262">
        <v>45747</v>
      </c>
      <c r="E229" s="264" t="s">
        <v>1016</v>
      </c>
      <c r="F229" s="264" t="s">
        <v>992</v>
      </c>
    </row>
    <row r="230" spans="1:6" ht="28.8" customHeight="1">
      <c r="A230" s="196" t="s">
        <v>832</v>
      </c>
      <c r="B230" s="196" t="s">
        <v>456</v>
      </c>
      <c r="C230" s="262">
        <v>45660</v>
      </c>
      <c r="D230" s="13" t="s">
        <v>994</v>
      </c>
      <c r="E230" s="264" t="s">
        <v>995</v>
      </c>
      <c r="F230" s="264" t="s">
        <v>996</v>
      </c>
    </row>
    <row r="231" spans="1:6" ht="43.2" customHeight="1">
      <c r="A231" s="196" t="s">
        <v>833</v>
      </c>
      <c r="B231" s="196" t="s">
        <v>457</v>
      </c>
      <c r="C231" s="262">
        <v>45677</v>
      </c>
      <c r="D231" s="262">
        <v>45696</v>
      </c>
      <c r="E231" s="264" t="s">
        <v>1015</v>
      </c>
      <c r="F231" s="264" t="s">
        <v>784</v>
      </c>
    </row>
    <row r="232" spans="1:6" ht="28.8" customHeight="1">
      <c r="A232" s="196" t="s">
        <v>835</v>
      </c>
      <c r="B232" s="196" t="s">
        <v>458</v>
      </c>
      <c r="C232" s="262">
        <v>45698</v>
      </c>
      <c r="D232" s="262">
        <v>45992</v>
      </c>
      <c r="E232" s="264" t="s">
        <v>1017</v>
      </c>
      <c r="F232" s="264" t="s">
        <v>1001</v>
      </c>
    </row>
    <row r="233" spans="1:6" ht="57.6" customHeight="1">
      <c r="A233" s="196" t="s">
        <v>910</v>
      </c>
      <c r="B233" s="196" t="s">
        <v>459</v>
      </c>
      <c r="C233" s="262">
        <v>45698</v>
      </c>
      <c r="D233" s="262">
        <v>45992</v>
      </c>
      <c r="E233" s="264" t="s">
        <v>988</v>
      </c>
      <c r="F233" s="264" t="s">
        <v>1001</v>
      </c>
    </row>
    <row r="234" spans="1:6" ht="57.6" customHeight="1">
      <c r="A234" s="196" t="s">
        <v>944</v>
      </c>
      <c r="B234" s="196" t="s">
        <v>460</v>
      </c>
      <c r="C234" s="262">
        <v>45964</v>
      </c>
      <c r="D234" s="262">
        <v>45990</v>
      </c>
      <c r="E234" s="264" t="s">
        <v>1018</v>
      </c>
      <c r="F234" s="264" t="s">
        <v>1006</v>
      </c>
    </row>
    <row r="235" spans="1:6" ht="28.8" customHeight="1">
      <c r="A235" s="196" t="s">
        <v>1004</v>
      </c>
      <c r="B235" s="196" t="s">
        <v>461</v>
      </c>
      <c r="C235" s="262">
        <v>45992</v>
      </c>
      <c r="D235" s="262">
        <v>46003</v>
      </c>
      <c r="E235" s="264" t="s">
        <v>1018</v>
      </c>
      <c r="F235" s="264" t="s">
        <v>1009</v>
      </c>
    </row>
    <row r="236" spans="1:6" ht="86.4" customHeight="1">
      <c r="A236" s="273" t="s">
        <v>622</v>
      </c>
      <c r="B236" s="270" t="s">
        <v>1019</v>
      </c>
      <c r="C236" s="268">
        <v>45663</v>
      </c>
      <c r="D236" s="268">
        <v>46003</v>
      </c>
      <c r="E236" s="271" t="s">
        <v>1020</v>
      </c>
      <c r="F236" s="269" t="s">
        <v>791</v>
      </c>
    </row>
    <row r="237" spans="1:6" ht="86.4" customHeight="1">
      <c r="A237" s="196" t="s">
        <v>831</v>
      </c>
      <c r="B237" s="196" t="s">
        <v>464</v>
      </c>
      <c r="C237" s="262">
        <v>45670</v>
      </c>
      <c r="D237" s="262">
        <v>45691</v>
      </c>
      <c r="E237" s="264" t="s">
        <v>1020</v>
      </c>
      <c r="F237" s="264" t="s">
        <v>1009</v>
      </c>
    </row>
    <row r="238" spans="1:6" ht="86.4" customHeight="1">
      <c r="A238" s="196" t="s">
        <v>832</v>
      </c>
      <c r="B238" s="196" t="s">
        <v>466</v>
      </c>
      <c r="C238" s="262">
        <v>45691</v>
      </c>
      <c r="D238" s="262">
        <v>45716</v>
      </c>
      <c r="E238" s="264" t="s">
        <v>1020</v>
      </c>
      <c r="F238" s="264" t="s">
        <v>1021</v>
      </c>
    </row>
    <row r="239" spans="1:6" ht="43.2" customHeight="1">
      <c r="A239" s="196" t="s">
        <v>833</v>
      </c>
      <c r="B239" s="196" t="s">
        <v>467</v>
      </c>
      <c r="C239" s="262">
        <v>45691</v>
      </c>
      <c r="D239" s="262">
        <v>45992</v>
      </c>
      <c r="E239" s="264" t="s">
        <v>988</v>
      </c>
      <c r="F239" s="264" t="s">
        <v>1012</v>
      </c>
    </row>
    <row r="240" spans="1:6" ht="43.2" customHeight="1">
      <c r="A240" s="196" t="s">
        <v>835</v>
      </c>
      <c r="B240" s="196" t="s">
        <v>468</v>
      </c>
      <c r="C240" s="262">
        <v>45992</v>
      </c>
      <c r="D240" s="262">
        <v>46003</v>
      </c>
      <c r="E240" s="264" t="s">
        <v>1011</v>
      </c>
      <c r="F240" s="264" t="s">
        <v>1013</v>
      </c>
    </row>
    <row r="241" spans="1:6" ht="28.8" customHeight="1">
      <c r="A241" s="273" t="s">
        <v>623</v>
      </c>
      <c r="B241" s="270" t="s">
        <v>469</v>
      </c>
      <c r="C241" s="268">
        <v>45670</v>
      </c>
      <c r="D241" s="268">
        <v>46003</v>
      </c>
      <c r="E241" s="269" t="s">
        <v>1011</v>
      </c>
      <c r="F241" s="269" t="s">
        <v>795</v>
      </c>
    </row>
    <row r="242" spans="1:6" ht="28.8" customHeight="1">
      <c r="A242" s="196" t="s">
        <v>831</v>
      </c>
      <c r="B242" s="196" t="s">
        <v>471</v>
      </c>
      <c r="C242" s="262">
        <v>45677</v>
      </c>
      <c r="D242" s="262">
        <v>45975</v>
      </c>
      <c r="E242" s="264" t="s">
        <v>1011</v>
      </c>
      <c r="F242" s="264" t="s">
        <v>992</v>
      </c>
    </row>
    <row r="243" spans="1:6" ht="28.8" customHeight="1">
      <c r="A243" s="196" t="s">
        <v>832</v>
      </c>
      <c r="B243" s="196" t="s">
        <v>473</v>
      </c>
      <c r="C243" s="262">
        <v>45684</v>
      </c>
      <c r="D243" s="262">
        <v>45982</v>
      </c>
      <c r="E243" s="264" t="s">
        <v>988</v>
      </c>
      <c r="F243" s="264" t="s">
        <v>1022</v>
      </c>
    </row>
    <row r="244" spans="1:6" ht="28.8" customHeight="1">
      <c r="A244" s="196" t="s">
        <v>833</v>
      </c>
      <c r="B244" s="196" t="s">
        <v>474</v>
      </c>
      <c r="C244" s="262">
        <v>45684</v>
      </c>
      <c r="D244" s="262">
        <v>45982</v>
      </c>
      <c r="E244" s="264" t="s">
        <v>1023</v>
      </c>
      <c r="F244" s="264" t="s">
        <v>1001</v>
      </c>
    </row>
    <row r="245" spans="1:6" ht="28.8" customHeight="1">
      <c r="A245" s="196" t="s">
        <v>835</v>
      </c>
      <c r="B245" s="196" t="s">
        <v>475</v>
      </c>
      <c r="C245" s="262">
        <v>45719</v>
      </c>
      <c r="D245" s="262">
        <v>45992</v>
      </c>
      <c r="E245" s="264" t="s">
        <v>1023</v>
      </c>
      <c r="F245" s="264" t="s">
        <v>1024</v>
      </c>
    </row>
    <row r="246" spans="1:6" ht="28.8" customHeight="1">
      <c r="A246" s="196" t="s">
        <v>910</v>
      </c>
      <c r="B246" s="196" t="s">
        <v>476</v>
      </c>
      <c r="C246" s="262">
        <v>45992</v>
      </c>
      <c r="D246" s="262">
        <v>46003</v>
      </c>
      <c r="E246" s="264" t="s">
        <v>988</v>
      </c>
      <c r="F246" s="264" t="s">
        <v>1025</v>
      </c>
    </row>
    <row r="247" spans="1:6" ht="86.4" customHeight="1">
      <c r="A247" s="273" t="s">
        <v>626</v>
      </c>
      <c r="B247" s="270" t="s">
        <v>477</v>
      </c>
      <c r="C247" s="268">
        <v>45677</v>
      </c>
      <c r="D247" s="268">
        <v>45992</v>
      </c>
      <c r="E247" s="271" t="s">
        <v>998</v>
      </c>
      <c r="F247" s="269" t="s">
        <v>795</v>
      </c>
    </row>
    <row r="248" spans="1:6" ht="86.4" customHeight="1">
      <c r="A248" s="196" t="s">
        <v>831</v>
      </c>
      <c r="B248" s="196" t="s">
        <v>479</v>
      </c>
      <c r="C248" s="262">
        <v>45677</v>
      </c>
      <c r="D248" s="262">
        <v>45688</v>
      </c>
      <c r="E248" s="264" t="s">
        <v>998</v>
      </c>
      <c r="F248" s="264" t="s">
        <v>1009</v>
      </c>
    </row>
    <row r="249" spans="1:6" ht="28.8" customHeight="1">
      <c r="A249" s="196" t="s">
        <v>832</v>
      </c>
      <c r="B249" s="196" t="s">
        <v>481</v>
      </c>
      <c r="C249" s="262">
        <v>45691</v>
      </c>
      <c r="D249" s="262">
        <v>45961</v>
      </c>
      <c r="E249" s="264" t="s">
        <v>988</v>
      </c>
      <c r="F249" s="264" t="s">
        <v>1012</v>
      </c>
    </row>
    <row r="250" spans="1:6" ht="86.4" customHeight="1">
      <c r="A250" s="196" t="s">
        <v>833</v>
      </c>
      <c r="B250" s="196" t="s">
        <v>482</v>
      </c>
      <c r="C250" s="262">
        <v>45719</v>
      </c>
      <c r="D250" s="262">
        <v>45964</v>
      </c>
      <c r="E250" s="264" t="s">
        <v>998</v>
      </c>
      <c r="F250" s="264" t="s">
        <v>992</v>
      </c>
    </row>
    <row r="251" spans="1:6" ht="86.4" customHeight="1">
      <c r="A251" s="196" t="s">
        <v>835</v>
      </c>
      <c r="B251" s="196" t="s">
        <v>483</v>
      </c>
      <c r="C251" s="262">
        <v>45992</v>
      </c>
      <c r="D251" s="262">
        <v>46003</v>
      </c>
      <c r="E251" s="264" t="s">
        <v>998</v>
      </c>
      <c r="F251" s="264" t="s">
        <v>1025</v>
      </c>
    </row>
    <row r="252" spans="1:6" ht="100.8" customHeight="1">
      <c r="A252" s="273" t="s">
        <v>628</v>
      </c>
      <c r="B252" s="270" t="s">
        <v>484</v>
      </c>
      <c r="C252" s="268">
        <v>45691</v>
      </c>
      <c r="D252" s="268">
        <v>45990</v>
      </c>
      <c r="E252" s="271" t="s">
        <v>1026</v>
      </c>
      <c r="F252" s="269" t="s">
        <v>800</v>
      </c>
    </row>
    <row r="253" spans="1:6" ht="86.4" customHeight="1">
      <c r="A253" s="196" t="s">
        <v>831</v>
      </c>
      <c r="B253" s="196" t="s">
        <v>486</v>
      </c>
      <c r="C253" s="262">
        <v>45691</v>
      </c>
      <c r="D253" s="262">
        <v>45702</v>
      </c>
      <c r="E253" s="264" t="s">
        <v>1026</v>
      </c>
      <c r="F253" s="264" t="s">
        <v>1025</v>
      </c>
    </row>
    <row r="254" spans="1:6" ht="86.4" customHeight="1">
      <c r="A254" s="196" t="s">
        <v>832</v>
      </c>
      <c r="B254" s="196" t="s">
        <v>488</v>
      </c>
      <c r="C254" s="262">
        <v>45702</v>
      </c>
      <c r="D254" s="262">
        <v>45716</v>
      </c>
      <c r="E254" s="264" t="s">
        <v>1026</v>
      </c>
      <c r="F254" s="264" t="s">
        <v>1025</v>
      </c>
    </row>
    <row r="255" spans="1:6" ht="86.4" customHeight="1">
      <c r="A255" s="196" t="s">
        <v>833</v>
      </c>
      <c r="B255" s="196" t="s">
        <v>489</v>
      </c>
      <c r="C255" s="262">
        <v>45719</v>
      </c>
      <c r="D255" s="262">
        <v>45838</v>
      </c>
      <c r="E255" s="264" t="s">
        <v>1026</v>
      </c>
      <c r="F255" s="264" t="s">
        <v>992</v>
      </c>
    </row>
    <row r="256" spans="1:6" ht="86.4" customHeight="1">
      <c r="A256" s="196" t="s">
        <v>835</v>
      </c>
      <c r="B256" s="196" t="s">
        <v>490</v>
      </c>
      <c r="C256" s="262">
        <v>45719</v>
      </c>
      <c r="D256" s="262">
        <v>45842</v>
      </c>
      <c r="E256" s="264" t="s">
        <v>1026</v>
      </c>
      <c r="F256" s="264" t="s">
        <v>786</v>
      </c>
    </row>
    <row r="257" spans="1:6" ht="28.8" customHeight="1">
      <c r="A257" s="196" t="s">
        <v>910</v>
      </c>
      <c r="B257" s="196" t="s">
        <v>1027</v>
      </c>
      <c r="C257" s="262">
        <v>45719</v>
      </c>
      <c r="D257" s="262">
        <v>45842</v>
      </c>
      <c r="E257" s="264" t="s">
        <v>988</v>
      </c>
      <c r="F257" s="264" t="s">
        <v>1001</v>
      </c>
    </row>
    <row r="258" spans="1:6" ht="86.4" customHeight="1">
      <c r="A258" s="196" t="s">
        <v>944</v>
      </c>
      <c r="B258" s="196" t="s">
        <v>1028</v>
      </c>
      <c r="C258" s="262">
        <v>45810</v>
      </c>
      <c r="D258" s="262">
        <v>45989</v>
      </c>
      <c r="E258" s="264" t="s">
        <v>1026</v>
      </c>
      <c r="F258" s="264" t="s">
        <v>1029</v>
      </c>
    </row>
    <row r="259" spans="1:6" ht="28.8" customHeight="1">
      <c r="A259" s="196" t="s">
        <v>1004</v>
      </c>
      <c r="B259" s="196" t="s">
        <v>1030</v>
      </c>
      <c r="C259" s="262">
        <v>45992</v>
      </c>
      <c r="D259" s="262">
        <v>46003</v>
      </c>
      <c r="E259" s="264" t="s">
        <v>1011</v>
      </c>
      <c r="F259" s="264" t="s">
        <v>1031</v>
      </c>
    </row>
    <row r="260" spans="1:6" ht="115.2" customHeight="1">
      <c r="A260" s="273" t="s">
        <v>746</v>
      </c>
      <c r="B260" s="270" t="s">
        <v>1032</v>
      </c>
      <c r="C260" s="268">
        <v>45691</v>
      </c>
      <c r="D260" s="268">
        <v>46003</v>
      </c>
      <c r="E260" s="271" t="s">
        <v>1011</v>
      </c>
      <c r="F260" s="269" t="s">
        <v>803</v>
      </c>
    </row>
    <row r="261" spans="1:6" ht="28.8" customHeight="1">
      <c r="A261" s="196" t="s">
        <v>831</v>
      </c>
      <c r="B261" s="196" t="s">
        <v>497</v>
      </c>
      <c r="C261" s="262">
        <v>45691</v>
      </c>
      <c r="D261" s="262">
        <v>45964</v>
      </c>
      <c r="E261" s="264" t="s">
        <v>1011</v>
      </c>
      <c r="F261" s="264" t="s">
        <v>1009</v>
      </c>
    </row>
    <row r="262" spans="1:6" ht="28.8" customHeight="1">
      <c r="A262" s="196" t="s">
        <v>832</v>
      </c>
      <c r="B262" s="196" t="s">
        <v>498</v>
      </c>
      <c r="C262" s="262">
        <v>45691</v>
      </c>
      <c r="D262" s="262">
        <v>45975</v>
      </c>
      <c r="E262" s="264" t="s">
        <v>1011</v>
      </c>
      <c r="F262" s="264" t="s">
        <v>1009</v>
      </c>
    </row>
    <row r="263" spans="1:6" ht="28.8" customHeight="1">
      <c r="A263" s="196" t="s">
        <v>833</v>
      </c>
      <c r="B263" s="196" t="s">
        <v>499</v>
      </c>
      <c r="C263" s="262">
        <v>45691</v>
      </c>
      <c r="D263" s="262">
        <v>45975</v>
      </c>
      <c r="E263" s="264" t="s">
        <v>1011</v>
      </c>
      <c r="F263" s="264" t="s">
        <v>1009</v>
      </c>
    </row>
    <row r="264" spans="1:6" ht="28.8" customHeight="1">
      <c r="A264" s="196" t="s">
        <v>835</v>
      </c>
      <c r="B264" s="196" t="s">
        <v>500</v>
      </c>
      <c r="C264" s="262">
        <v>45691</v>
      </c>
      <c r="D264" s="262">
        <v>45975</v>
      </c>
      <c r="E264" s="264" t="s">
        <v>1011</v>
      </c>
      <c r="F264" s="264" t="s">
        <v>1009</v>
      </c>
    </row>
    <row r="265" spans="1:6" ht="28.8" customHeight="1">
      <c r="A265" s="196" t="s">
        <v>910</v>
      </c>
      <c r="B265" s="196" t="s">
        <v>501</v>
      </c>
      <c r="C265" s="262">
        <v>45698</v>
      </c>
      <c r="D265" s="262">
        <v>45990</v>
      </c>
      <c r="E265" s="264" t="s">
        <v>1011</v>
      </c>
      <c r="F265" s="264" t="s">
        <v>803</v>
      </c>
    </row>
    <row r="266" spans="1:6" ht="43.2" customHeight="1">
      <c r="A266" s="196" t="s">
        <v>944</v>
      </c>
      <c r="B266" s="196" t="s">
        <v>1033</v>
      </c>
      <c r="C266" s="262">
        <v>45705</v>
      </c>
      <c r="D266" s="262">
        <v>45973</v>
      </c>
      <c r="E266" s="264" t="s">
        <v>1034</v>
      </c>
      <c r="F266" s="264" t="s">
        <v>803</v>
      </c>
    </row>
    <row r="267" spans="1:6" ht="43.2" customHeight="1">
      <c r="A267" s="273" t="s">
        <v>750</v>
      </c>
      <c r="B267" s="270" t="s">
        <v>503</v>
      </c>
      <c r="C267" s="268">
        <v>45684</v>
      </c>
      <c r="D267" s="268">
        <v>46022</v>
      </c>
      <c r="E267" s="274" t="s">
        <v>1035</v>
      </c>
      <c r="F267" s="274" t="s">
        <v>803</v>
      </c>
    </row>
    <row r="268" spans="1:6" ht="28.8" customHeight="1">
      <c r="A268" s="196" t="s">
        <v>831</v>
      </c>
      <c r="B268" s="196" t="s">
        <v>506</v>
      </c>
      <c r="C268" s="262">
        <v>45691</v>
      </c>
      <c r="D268" s="262">
        <v>45709</v>
      </c>
      <c r="E268" s="13" t="s">
        <v>1036</v>
      </c>
      <c r="F268" s="113" t="s">
        <v>803</v>
      </c>
    </row>
    <row r="269" spans="1:6" ht="28.8" customHeight="1">
      <c r="A269" s="196" t="s">
        <v>832</v>
      </c>
      <c r="B269" s="196" t="s">
        <v>508</v>
      </c>
      <c r="C269" s="262">
        <v>45691</v>
      </c>
      <c r="D269" s="262">
        <v>45709</v>
      </c>
      <c r="E269" s="13" t="s">
        <v>1035</v>
      </c>
      <c r="F269" s="264" t="s">
        <v>1009</v>
      </c>
    </row>
    <row r="270" spans="1:6" ht="28.8" customHeight="1">
      <c r="A270" s="196" t="s">
        <v>833</v>
      </c>
      <c r="B270" s="196" t="s">
        <v>509</v>
      </c>
      <c r="C270" s="262">
        <v>45709</v>
      </c>
      <c r="D270" s="262">
        <v>45992</v>
      </c>
      <c r="E270" s="13" t="s">
        <v>1035</v>
      </c>
      <c r="F270" s="264" t="s">
        <v>1009</v>
      </c>
    </row>
    <row r="271" spans="1:6" ht="28.8" customHeight="1">
      <c r="A271" s="196" t="s">
        <v>835</v>
      </c>
      <c r="B271" s="196" t="s">
        <v>510</v>
      </c>
      <c r="C271" s="262">
        <v>45709</v>
      </c>
      <c r="D271" s="262">
        <v>46021</v>
      </c>
      <c r="E271" s="13" t="s">
        <v>1035</v>
      </c>
      <c r="F271" s="264" t="s">
        <v>1009</v>
      </c>
    </row>
    <row r="272" spans="1:6" ht="28.8" customHeight="1">
      <c r="A272" s="196" t="s">
        <v>910</v>
      </c>
      <c r="B272" s="196" t="s">
        <v>511</v>
      </c>
      <c r="C272" s="262">
        <v>45709</v>
      </c>
      <c r="D272" s="262">
        <v>46017</v>
      </c>
      <c r="E272" s="13" t="s">
        <v>1035</v>
      </c>
      <c r="F272" s="264" t="s">
        <v>803</v>
      </c>
    </row>
    <row r="273" spans="1:6" ht="28.8" customHeight="1">
      <c r="A273" s="196" t="s">
        <v>944</v>
      </c>
      <c r="B273" s="196" t="s">
        <v>512</v>
      </c>
      <c r="C273" s="262">
        <v>45717</v>
      </c>
      <c r="D273" s="262">
        <v>46022</v>
      </c>
      <c r="E273" s="13" t="s">
        <v>1035</v>
      </c>
      <c r="F273" s="264" t="s">
        <v>803</v>
      </c>
    </row>
    <row r="274" spans="1:6" ht="28.8" customHeight="1">
      <c r="A274" s="196" t="s">
        <v>1004</v>
      </c>
      <c r="B274" s="196" t="s">
        <v>513</v>
      </c>
      <c r="C274" s="262">
        <v>45717</v>
      </c>
      <c r="D274" s="262">
        <v>46022</v>
      </c>
      <c r="E274" s="13" t="s">
        <v>1035</v>
      </c>
      <c r="F274" s="264" t="s">
        <v>1009</v>
      </c>
    </row>
    <row r="275" spans="1:6" ht="43.2" customHeight="1">
      <c r="A275" s="273" t="s">
        <v>753</v>
      </c>
      <c r="B275" s="270" t="s">
        <v>514</v>
      </c>
      <c r="C275" s="268">
        <v>45663</v>
      </c>
      <c r="D275" s="268">
        <v>46003</v>
      </c>
      <c r="E275" s="274" t="s">
        <v>1011</v>
      </c>
      <c r="F275" s="274" t="s">
        <v>803</v>
      </c>
    </row>
    <row r="276" spans="1:6" ht="43.2" customHeight="1">
      <c r="A276" s="196" t="s">
        <v>831</v>
      </c>
      <c r="B276" s="196" t="s">
        <v>517</v>
      </c>
      <c r="C276" s="262">
        <v>45663</v>
      </c>
      <c r="D276" s="262">
        <v>45747</v>
      </c>
      <c r="E276" s="13" t="s">
        <v>1037</v>
      </c>
      <c r="F276" s="264" t="s">
        <v>1009</v>
      </c>
    </row>
    <row r="277" spans="1:6" ht="28.8" customHeight="1">
      <c r="A277" s="196" t="s">
        <v>832</v>
      </c>
      <c r="B277" s="196" t="s">
        <v>1038</v>
      </c>
      <c r="C277" s="262">
        <v>45660</v>
      </c>
      <c r="D277" s="262">
        <v>45989</v>
      </c>
      <c r="E277" s="13" t="s">
        <v>988</v>
      </c>
      <c r="F277" s="264" t="s">
        <v>1009</v>
      </c>
    </row>
    <row r="278" spans="1:6" ht="28.8" customHeight="1">
      <c r="A278" s="196" t="s">
        <v>833</v>
      </c>
      <c r="B278" s="196" t="s">
        <v>520</v>
      </c>
      <c r="C278" s="262">
        <v>45677</v>
      </c>
      <c r="D278" s="262">
        <v>45989</v>
      </c>
      <c r="E278" s="13" t="s">
        <v>1039</v>
      </c>
      <c r="F278" s="264" t="s">
        <v>1009</v>
      </c>
    </row>
    <row r="279" spans="1:6" ht="28.8" customHeight="1">
      <c r="A279" s="196" t="s">
        <v>835</v>
      </c>
      <c r="B279" s="196" t="s">
        <v>521</v>
      </c>
      <c r="C279" s="262">
        <v>45684</v>
      </c>
      <c r="D279" s="262">
        <v>45992</v>
      </c>
      <c r="E279" s="13" t="s">
        <v>1040</v>
      </c>
      <c r="F279" s="113" t="s">
        <v>803</v>
      </c>
    </row>
    <row r="280" spans="1:6" ht="28.8" customHeight="1">
      <c r="A280" s="196" t="s">
        <v>910</v>
      </c>
      <c r="B280" s="196" t="s">
        <v>522</v>
      </c>
      <c r="C280" s="262">
        <v>45715</v>
      </c>
      <c r="D280" s="262">
        <v>45992</v>
      </c>
      <c r="E280" s="13" t="s">
        <v>988</v>
      </c>
      <c r="F280" s="264" t="s">
        <v>1009</v>
      </c>
    </row>
    <row r="281" spans="1:6" ht="28.8" customHeight="1">
      <c r="A281" s="265" t="s">
        <v>944</v>
      </c>
      <c r="B281" s="196" t="s">
        <v>1041</v>
      </c>
      <c r="C281" s="262">
        <v>45992</v>
      </c>
      <c r="D281" s="262">
        <v>46003</v>
      </c>
      <c r="E281" s="13" t="s">
        <v>1039</v>
      </c>
      <c r="F281" s="264" t="s">
        <v>1009</v>
      </c>
    </row>
    <row r="282" spans="1:6" ht="28.8" customHeight="1">
      <c r="A282" s="273" t="s">
        <v>809</v>
      </c>
      <c r="B282" s="270" t="s">
        <v>524</v>
      </c>
      <c r="C282" s="268">
        <v>45663</v>
      </c>
      <c r="D282" s="268">
        <v>46003</v>
      </c>
      <c r="E282" s="274" t="s">
        <v>1011</v>
      </c>
      <c r="F282" s="274" t="s">
        <v>803</v>
      </c>
    </row>
    <row r="283" spans="1:6" ht="43.2" customHeight="1">
      <c r="A283" s="196" t="s">
        <v>831</v>
      </c>
      <c r="B283" s="196" t="s">
        <v>526</v>
      </c>
      <c r="C283" s="262">
        <v>45663</v>
      </c>
      <c r="D283" s="262">
        <v>45747</v>
      </c>
      <c r="E283" s="13" t="s">
        <v>1037</v>
      </c>
      <c r="F283" s="264" t="s">
        <v>1009</v>
      </c>
    </row>
    <row r="284" spans="1:6" ht="28.8" customHeight="1">
      <c r="A284" s="196" t="s">
        <v>832</v>
      </c>
      <c r="B284" s="196" t="s">
        <v>527</v>
      </c>
      <c r="C284" s="262">
        <v>45691</v>
      </c>
      <c r="D284" s="262">
        <v>45761</v>
      </c>
      <c r="E284" s="13" t="s">
        <v>1042</v>
      </c>
      <c r="F284" s="264" t="s">
        <v>1009</v>
      </c>
    </row>
    <row r="285" spans="1:6" ht="57.6" customHeight="1">
      <c r="A285" s="196" t="s">
        <v>833</v>
      </c>
      <c r="B285" s="196" t="s">
        <v>1043</v>
      </c>
      <c r="C285" s="262">
        <v>45691</v>
      </c>
      <c r="D285" s="262">
        <v>45989</v>
      </c>
      <c r="E285" s="13" t="s">
        <v>988</v>
      </c>
      <c r="F285" s="264" t="s">
        <v>1009</v>
      </c>
    </row>
    <row r="286" spans="1:6" ht="28.8" customHeight="1">
      <c r="A286" s="196" t="s">
        <v>835</v>
      </c>
      <c r="B286" s="196" t="s">
        <v>529</v>
      </c>
      <c r="C286" s="262">
        <v>45705</v>
      </c>
      <c r="D286" s="262">
        <v>45992</v>
      </c>
      <c r="E286" s="13" t="s">
        <v>1044</v>
      </c>
      <c r="F286" s="264" t="s">
        <v>1009</v>
      </c>
    </row>
    <row r="287" spans="1:6" ht="28.8" customHeight="1">
      <c r="A287" s="196" t="s">
        <v>910</v>
      </c>
      <c r="B287" s="196" t="s">
        <v>522</v>
      </c>
      <c r="C287" s="262">
        <v>45698</v>
      </c>
      <c r="D287" s="262">
        <v>45992</v>
      </c>
      <c r="E287" s="13" t="s">
        <v>1045</v>
      </c>
      <c r="F287" s="264" t="s">
        <v>1009</v>
      </c>
    </row>
    <row r="288" spans="1:6" ht="28.8" customHeight="1">
      <c r="A288" s="196" t="s">
        <v>944</v>
      </c>
      <c r="B288" s="139" t="s">
        <v>1046</v>
      </c>
      <c r="C288" s="262">
        <v>45992</v>
      </c>
      <c r="D288" s="262">
        <v>46003</v>
      </c>
      <c r="E288" s="13" t="s">
        <v>1047</v>
      </c>
      <c r="F288" s="264" t="s">
        <v>1009</v>
      </c>
    </row>
    <row r="289" spans="1:6" ht="57.6" customHeight="1">
      <c r="A289" s="273" t="s">
        <v>812</v>
      </c>
      <c r="B289" s="270" t="s">
        <v>532</v>
      </c>
      <c r="C289" s="268">
        <v>45761</v>
      </c>
      <c r="D289" s="268">
        <v>45947</v>
      </c>
      <c r="E289" s="274" t="s">
        <v>1048</v>
      </c>
      <c r="F289" s="274" t="s">
        <v>803</v>
      </c>
    </row>
    <row r="290" spans="1:6" ht="57.6" customHeight="1">
      <c r="A290" s="196" t="s">
        <v>831</v>
      </c>
      <c r="B290" s="196" t="s">
        <v>534</v>
      </c>
      <c r="C290" s="262">
        <v>45761</v>
      </c>
      <c r="D290" s="262">
        <v>45793</v>
      </c>
      <c r="E290" s="13" t="s">
        <v>1048</v>
      </c>
      <c r="F290" s="264" t="s">
        <v>1009</v>
      </c>
    </row>
    <row r="291" spans="1:6" ht="28.8" customHeight="1">
      <c r="A291" s="196" t="s">
        <v>832</v>
      </c>
      <c r="B291" s="196" t="s">
        <v>536</v>
      </c>
      <c r="C291" s="262">
        <v>45796</v>
      </c>
      <c r="D291" s="262">
        <v>45807</v>
      </c>
      <c r="E291" s="13" t="s">
        <v>1049</v>
      </c>
      <c r="F291" s="264" t="s">
        <v>1009</v>
      </c>
    </row>
    <row r="292" spans="1:6" ht="28.8" customHeight="1">
      <c r="A292" s="196" t="s">
        <v>833</v>
      </c>
      <c r="B292" s="196" t="s">
        <v>537</v>
      </c>
      <c r="C292" s="262">
        <v>45796</v>
      </c>
      <c r="D292" s="262">
        <v>45838</v>
      </c>
      <c r="E292" s="13" t="s">
        <v>1049</v>
      </c>
      <c r="F292" s="264" t="s">
        <v>1009</v>
      </c>
    </row>
    <row r="293" spans="1:6" ht="28.8" customHeight="1">
      <c r="A293" s="196" t="s">
        <v>835</v>
      </c>
      <c r="B293" s="196" t="s">
        <v>538</v>
      </c>
      <c r="C293" s="262">
        <v>45822</v>
      </c>
      <c r="D293" s="262">
        <v>45919</v>
      </c>
      <c r="E293" s="13" t="s">
        <v>1049</v>
      </c>
      <c r="F293" s="264" t="s">
        <v>992</v>
      </c>
    </row>
    <row r="294" spans="1:6" ht="28.8" customHeight="1">
      <c r="A294" s="196" t="s">
        <v>910</v>
      </c>
      <c r="B294" s="196" t="s">
        <v>539</v>
      </c>
      <c r="C294" s="262">
        <v>45920</v>
      </c>
      <c r="D294" s="262">
        <v>45925</v>
      </c>
      <c r="E294" s="13" t="s">
        <v>1049</v>
      </c>
      <c r="F294" s="113" t="s">
        <v>803</v>
      </c>
    </row>
    <row r="295" spans="1:6" ht="28.8" customHeight="1">
      <c r="A295" s="196" t="s">
        <v>944</v>
      </c>
      <c r="B295" s="196" t="s">
        <v>540</v>
      </c>
      <c r="C295" s="262">
        <v>45923</v>
      </c>
      <c r="D295" s="262">
        <v>45928</v>
      </c>
      <c r="E295" s="13" t="s">
        <v>1049</v>
      </c>
      <c r="F295" s="113" t="s">
        <v>803</v>
      </c>
    </row>
    <row r="296" spans="1:6" ht="57.6" customHeight="1">
      <c r="A296" s="196" t="s">
        <v>1004</v>
      </c>
      <c r="B296" s="196" t="s">
        <v>541</v>
      </c>
      <c r="C296" s="262">
        <v>45931</v>
      </c>
      <c r="D296" s="262">
        <v>45947</v>
      </c>
      <c r="E296" s="13" t="s">
        <v>1048</v>
      </c>
      <c r="F296" s="264" t="s">
        <v>1009</v>
      </c>
    </row>
  </sheetData>
  <mergeCells count="21">
    <mergeCell ref="F36:F38"/>
    <mergeCell ref="F40:F42"/>
    <mergeCell ref="F45:F48"/>
    <mergeCell ref="F50:F53"/>
    <mergeCell ref="F55:F57"/>
    <mergeCell ref="F11:F14"/>
    <mergeCell ref="F16:F19"/>
    <mergeCell ref="F21:F24"/>
    <mergeCell ref="F26:F29"/>
    <mergeCell ref="F31:F34"/>
    <mergeCell ref="F6:F8"/>
    <mergeCell ref="A1:F1"/>
    <mergeCell ref="A2:F2"/>
    <mergeCell ref="A3:F3"/>
    <mergeCell ref="A4:F4"/>
    <mergeCell ref="A5:F5"/>
    <mergeCell ref="A6:A8"/>
    <mergeCell ref="B6:B8"/>
    <mergeCell ref="C6:C8"/>
    <mergeCell ref="D6:D8"/>
    <mergeCell ref="E6:E8"/>
  </mergeCells>
  <dataValidations count="2">
    <dataValidation type="list" allowBlank="1" showInputMessage="1" showErrorMessage="1" sqref="F15:F16 F31 F49:F50 F196:F207 F91:F137 F58:F80 F54:F55 F40 F9:F10 F190:F191 F43:F45" xr:uid="{00000000-0002-0000-0200-000000000000}">
      <formula1>medioverificación</formula1>
    </dataValidation>
    <dataValidation type="list" allowBlank="1" showErrorMessage="1" sqref="F172:F173 F188:F189 F154 F138 F179 F213:F214 F219:F296" xr:uid="{00000000-0002-0000-0200-000001000000}">
      <formula1>medioverificación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B7B7B"/>
    <pageSetUpPr fitToPage="1"/>
  </sheetPr>
  <dimension ref="A1:BC461"/>
  <sheetViews>
    <sheetView topLeftCell="G5" zoomScale="40" zoomScaleNormal="40" workbookViewId="0">
      <selection activeCell="R28" sqref="R28:AG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518" t="s">
        <v>0</v>
      </c>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c r="AF2" s="518"/>
      <c r="AG2" s="518"/>
      <c r="AH2" s="2"/>
      <c r="AI2" s="2"/>
      <c r="AJ2" s="2"/>
      <c r="AK2" s="2"/>
      <c r="AL2" s="2"/>
      <c r="AM2" s="2"/>
      <c r="AN2" s="2"/>
      <c r="AO2" s="2"/>
      <c r="AP2" s="2"/>
      <c r="AQ2" s="2"/>
      <c r="AR2" s="2"/>
      <c r="AS2" s="2"/>
      <c r="AT2" s="2"/>
      <c r="AU2" s="2"/>
      <c r="AV2" s="2"/>
      <c r="AW2" s="2"/>
      <c r="AX2" s="2"/>
      <c r="AY2" s="2"/>
      <c r="AZ2" s="2"/>
      <c r="BA2" s="2"/>
      <c r="BB2" s="2"/>
      <c r="BC2" s="2"/>
    </row>
    <row r="3" spans="2:55" ht="35.1" customHeight="1">
      <c r="B3" s="518" t="s">
        <v>1</v>
      </c>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c r="AG3" s="519"/>
      <c r="AH3" s="2"/>
      <c r="AI3" s="2"/>
      <c r="AJ3" s="2"/>
      <c r="AK3" s="2"/>
      <c r="AL3" s="2"/>
      <c r="AM3" s="2"/>
      <c r="AN3" s="2"/>
      <c r="AO3" s="2"/>
      <c r="AP3" s="2"/>
      <c r="AQ3" s="2"/>
      <c r="AR3" s="2"/>
      <c r="AS3" s="2"/>
      <c r="AT3" s="2"/>
      <c r="AU3" s="2"/>
      <c r="AV3" s="2"/>
      <c r="AW3" s="2"/>
      <c r="AX3" s="2"/>
      <c r="AY3" s="2"/>
      <c r="AZ3" s="2"/>
      <c r="BA3" s="2"/>
      <c r="BB3" s="2"/>
      <c r="BC3" s="2"/>
    </row>
    <row r="4" spans="2:55" ht="35.1" customHeight="1">
      <c r="B4" s="520" t="s">
        <v>2</v>
      </c>
      <c r="C4" s="520"/>
      <c r="D4" s="520"/>
      <c r="E4" s="520"/>
      <c r="F4" s="520"/>
      <c r="G4" s="520"/>
      <c r="H4" s="520"/>
      <c r="I4" s="520"/>
      <c r="J4" s="520"/>
      <c r="K4" s="520"/>
      <c r="L4" s="520"/>
      <c r="M4" s="520"/>
      <c r="N4" s="520"/>
      <c r="O4" s="520"/>
      <c r="P4" s="520"/>
      <c r="Q4" s="520"/>
      <c r="R4" s="520"/>
      <c r="S4" s="520"/>
      <c r="T4" s="520"/>
      <c r="U4" s="520"/>
      <c r="V4" s="520"/>
      <c r="W4" s="520"/>
      <c r="X4" s="520"/>
      <c r="Y4" s="520"/>
      <c r="Z4" s="520"/>
      <c r="AA4" s="520"/>
      <c r="AB4" s="520"/>
      <c r="AC4" s="520"/>
      <c r="AD4" s="520"/>
      <c r="AE4" s="520"/>
      <c r="AF4" s="520"/>
      <c r="AG4" s="520"/>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367" t="s">
        <v>3</v>
      </c>
      <c r="C6" s="619" t="s">
        <v>545</v>
      </c>
      <c r="D6" s="619"/>
      <c r="E6" s="619"/>
      <c r="F6" s="619"/>
      <c r="G6" s="619"/>
      <c r="H6" s="619"/>
      <c r="I6" s="619"/>
      <c r="J6" s="619"/>
      <c r="K6" s="619"/>
      <c r="L6" s="619"/>
      <c r="M6" s="619"/>
      <c r="N6" s="619"/>
      <c r="O6" s="619"/>
      <c r="P6" s="619"/>
      <c r="Q6" s="619"/>
      <c r="R6" s="619"/>
      <c r="S6" s="619"/>
      <c r="T6" s="619"/>
      <c r="U6" s="619"/>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367" t="s">
        <v>4</v>
      </c>
      <c r="C7" s="619" t="s">
        <v>1050</v>
      </c>
      <c r="D7" s="619"/>
      <c r="E7" s="619"/>
      <c r="F7" s="619"/>
      <c r="G7" s="619"/>
      <c r="H7" s="619"/>
      <c r="I7" s="619"/>
      <c r="J7" s="619"/>
      <c r="K7" s="619"/>
      <c r="L7" s="619"/>
      <c r="M7" s="619"/>
      <c r="N7" s="619"/>
      <c r="O7" s="619"/>
      <c r="P7" s="619"/>
      <c r="Q7" s="619"/>
      <c r="R7" s="619"/>
      <c r="S7" s="619"/>
      <c r="T7" s="619"/>
      <c r="U7" s="619"/>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367" t="s">
        <v>5</v>
      </c>
      <c r="C8" s="619" t="s">
        <v>1051</v>
      </c>
      <c r="D8" s="619"/>
      <c r="E8" s="619"/>
      <c r="F8" s="619"/>
      <c r="G8" s="619"/>
      <c r="H8" s="619"/>
      <c r="I8" s="619"/>
      <c r="J8" s="619"/>
      <c r="K8" s="619"/>
      <c r="L8" s="619"/>
      <c r="M8" s="619"/>
      <c r="N8" s="619"/>
      <c r="O8" s="619"/>
      <c r="P8" s="619"/>
      <c r="Q8" s="619"/>
      <c r="R8" s="619"/>
      <c r="S8" s="619"/>
      <c r="T8" s="619"/>
      <c r="U8" s="619"/>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367" t="s">
        <v>6</v>
      </c>
      <c r="C9" s="619" t="s">
        <v>547</v>
      </c>
      <c r="D9" s="619"/>
      <c r="E9" s="619"/>
      <c r="F9" s="619"/>
      <c r="G9" s="619"/>
      <c r="H9" s="619"/>
      <c r="I9" s="619"/>
      <c r="J9" s="619"/>
      <c r="K9" s="619"/>
      <c r="L9" s="619"/>
      <c r="M9" s="619"/>
      <c r="N9" s="619"/>
      <c r="O9" s="619"/>
      <c r="P9" s="619"/>
      <c r="Q9" s="619"/>
      <c r="R9" s="619"/>
      <c r="S9" s="619"/>
      <c r="T9" s="619"/>
      <c r="U9" s="619"/>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367" t="s">
        <v>7</v>
      </c>
      <c r="C10" s="619" t="s">
        <v>549</v>
      </c>
      <c r="D10" s="619"/>
      <c r="E10" s="619"/>
      <c r="F10" s="619"/>
      <c r="G10" s="619"/>
      <c r="H10" s="619"/>
      <c r="I10" s="619"/>
      <c r="J10" s="619"/>
      <c r="K10" s="619"/>
      <c r="L10" s="619"/>
      <c r="M10" s="619"/>
      <c r="N10" s="619"/>
      <c r="O10" s="619"/>
      <c r="P10" s="619"/>
      <c r="Q10" s="619"/>
      <c r="R10" s="619"/>
      <c r="S10" s="619"/>
      <c r="T10" s="619"/>
      <c r="U10" s="619"/>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367" t="s">
        <v>8</v>
      </c>
      <c r="C11" s="619" t="s">
        <v>1052</v>
      </c>
      <c r="D11" s="619"/>
      <c r="E11" s="619"/>
      <c r="F11" s="619"/>
      <c r="G11" s="619"/>
      <c r="H11" s="619"/>
      <c r="I11" s="619"/>
      <c r="J11" s="619"/>
      <c r="K11" s="619"/>
      <c r="L11" s="619"/>
      <c r="M11" s="619"/>
      <c r="N11" s="619"/>
      <c r="O11" s="619"/>
      <c r="P11" s="619"/>
      <c r="Q11" s="619"/>
      <c r="R11" s="619"/>
      <c r="S11" s="619"/>
      <c r="T11" s="619"/>
      <c r="U11" s="619"/>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620" t="s">
        <v>9</v>
      </c>
      <c r="C12" s="623" t="s">
        <v>10</v>
      </c>
      <c r="D12" s="624"/>
      <c r="E12" s="624"/>
      <c r="F12" s="624"/>
      <c r="G12" s="624"/>
      <c r="H12" s="624"/>
      <c r="I12" s="624"/>
      <c r="J12" s="624"/>
      <c r="K12" s="624"/>
      <c r="L12" s="624"/>
      <c r="M12" s="624"/>
      <c r="N12" s="624"/>
      <c r="O12" s="624"/>
      <c r="P12" s="624"/>
      <c r="Q12" s="624"/>
      <c r="R12" s="624"/>
      <c r="S12" s="625"/>
      <c r="T12" s="368" t="s">
        <v>11</v>
      </c>
      <c r="U12" s="368"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621"/>
      <c r="C13" s="368" t="s">
        <v>13</v>
      </c>
      <c r="D13" s="626" t="s">
        <v>1053</v>
      </c>
      <c r="E13" s="626"/>
      <c r="F13" s="626"/>
      <c r="G13" s="626"/>
      <c r="H13" s="626"/>
      <c r="I13" s="626"/>
      <c r="J13" s="626"/>
      <c r="K13" s="626"/>
      <c r="L13" s="626"/>
      <c r="M13" s="626"/>
      <c r="N13" s="626"/>
      <c r="O13" s="626"/>
      <c r="P13" s="626"/>
      <c r="Q13" s="626"/>
      <c r="R13" s="626"/>
      <c r="S13" s="626"/>
      <c r="T13" s="369"/>
      <c r="U13" s="369"/>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622" t="s">
        <v>14</v>
      </c>
      <c r="C14" s="623" t="s">
        <v>15</v>
      </c>
      <c r="D14" s="624"/>
      <c r="E14" s="624"/>
      <c r="F14" s="624"/>
      <c r="G14" s="624"/>
      <c r="H14" s="624"/>
      <c r="I14" s="624"/>
      <c r="J14" s="624"/>
      <c r="K14" s="624"/>
      <c r="L14" s="624"/>
      <c r="M14" s="624"/>
      <c r="N14" s="624"/>
      <c r="O14" s="624"/>
      <c r="P14" s="624"/>
      <c r="Q14" s="624"/>
      <c r="R14" s="624"/>
      <c r="S14" s="625"/>
      <c r="T14" s="368" t="s">
        <v>16</v>
      </c>
      <c r="U14" s="368"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620" t="s">
        <v>14</v>
      </c>
      <c r="C15" s="368" t="s">
        <v>18</v>
      </c>
      <c r="D15" s="627" t="s">
        <v>19</v>
      </c>
      <c r="E15" s="627"/>
      <c r="F15" s="627"/>
      <c r="G15" s="627"/>
      <c r="H15" s="627"/>
      <c r="I15" s="627"/>
      <c r="J15" s="627"/>
      <c r="K15" s="627"/>
      <c r="L15" s="627"/>
      <c r="M15" s="627"/>
      <c r="N15" s="627"/>
      <c r="O15" s="627"/>
      <c r="P15" s="627"/>
      <c r="Q15" s="627"/>
      <c r="R15" s="627"/>
      <c r="S15" s="627"/>
      <c r="T15" s="366" t="s">
        <v>20</v>
      </c>
      <c r="U15" s="366"/>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621"/>
      <c r="C16" s="368" t="s">
        <v>21</v>
      </c>
      <c r="D16" s="627" t="s">
        <v>22</v>
      </c>
      <c r="E16" s="627"/>
      <c r="F16" s="627"/>
      <c r="G16" s="627"/>
      <c r="H16" s="627"/>
      <c r="I16" s="627"/>
      <c r="J16" s="627"/>
      <c r="K16" s="627"/>
      <c r="L16" s="627"/>
      <c r="M16" s="627"/>
      <c r="N16" s="627"/>
      <c r="O16" s="627"/>
      <c r="P16" s="627"/>
      <c r="Q16" s="627"/>
      <c r="R16" s="627"/>
      <c r="S16" s="627"/>
      <c r="T16" s="366" t="s">
        <v>23</v>
      </c>
      <c r="U16" s="366"/>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622"/>
      <c r="C17" s="368" t="s">
        <v>24</v>
      </c>
      <c r="D17" s="627" t="s">
        <v>25</v>
      </c>
      <c r="E17" s="627"/>
      <c r="F17" s="627"/>
      <c r="G17" s="627"/>
      <c r="H17" s="627"/>
      <c r="I17" s="627"/>
      <c r="J17" s="627"/>
      <c r="K17" s="627"/>
      <c r="L17" s="627"/>
      <c r="M17" s="627"/>
      <c r="N17" s="627"/>
      <c r="O17" s="627"/>
      <c r="P17" s="627"/>
      <c r="Q17" s="627"/>
      <c r="R17" s="627"/>
      <c r="S17" s="627"/>
      <c r="T17" s="366"/>
      <c r="U17" s="366"/>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628" t="s">
        <v>26</v>
      </c>
      <c r="C18" s="623" t="s">
        <v>27</v>
      </c>
      <c r="D18" s="624"/>
      <c r="E18" s="624"/>
      <c r="F18" s="624"/>
      <c r="G18" s="624"/>
      <c r="H18" s="624"/>
      <c r="I18" s="624"/>
      <c r="J18" s="624"/>
      <c r="K18" s="624"/>
      <c r="L18" s="624"/>
      <c r="M18" s="624"/>
      <c r="N18" s="624"/>
      <c r="O18" s="624"/>
      <c r="P18" s="624"/>
      <c r="Q18" s="624"/>
      <c r="R18" s="624"/>
      <c r="S18" s="625"/>
      <c r="T18" s="368" t="s">
        <v>28</v>
      </c>
      <c r="U18" s="368" t="s">
        <v>29</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628"/>
      <c r="C19" s="368" t="s">
        <v>30</v>
      </c>
      <c r="D19" s="629" t="s">
        <v>31</v>
      </c>
      <c r="E19" s="629"/>
      <c r="F19" s="629"/>
      <c r="G19" s="629"/>
      <c r="H19" s="629"/>
      <c r="I19" s="629"/>
      <c r="J19" s="629"/>
      <c r="K19" s="629"/>
      <c r="L19" s="629"/>
      <c r="M19" s="629"/>
      <c r="N19" s="629"/>
      <c r="O19" s="629"/>
      <c r="P19" s="629"/>
      <c r="Q19" s="629"/>
      <c r="R19" s="629"/>
      <c r="S19" s="629"/>
      <c r="T19" s="370" t="s">
        <v>32</v>
      </c>
      <c r="U19" s="370"/>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628"/>
      <c r="C20" s="368" t="s">
        <v>33</v>
      </c>
      <c r="D20" s="630" t="s">
        <v>34</v>
      </c>
      <c r="E20" s="630"/>
      <c r="F20" s="630"/>
      <c r="G20" s="630"/>
      <c r="H20" s="630"/>
      <c r="I20" s="630"/>
      <c r="J20" s="630"/>
      <c r="K20" s="630"/>
      <c r="L20" s="630"/>
      <c r="M20" s="630"/>
      <c r="N20" s="630"/>
      <c r="O20" s="630"/>
      <c r="P20" s="630"/>
      <c r="Q20" s="630"/>
      <c r="R20" s="630"/>
      <c r="S20" s="630"/>
      <c r="T20" s="370" t="s">
        <v>35</v>
      </c>
      <c r="U20" s="370"/>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620" t="s">
        <v>36</v>
      </c>
      <c r="C21" s="623" t="s">
        <v>37</v>
      </c>
      <c r="D21" s="624"/>
      <c r="E21" s="624"/>
      <c r="F21" s="624"/>
      <c r="G21" s="624"/>
      <c r="H21" s="624"/>
      <c r="I21" s="624"/>
      <c r="J21" s="624"/>
      <c r="K21" s="624"/>
      <c r="L21" s="624"/>
      <c r="M21" s="624"/>
      <c r="N21" s="624"/>
      <c r="O21" s="624"/>
      <c r="P21" s="624"/>
      <c r="Q21" s="624"/>
      <c r="R21" s="624"/>
      <c r="S21" s="625"/>
      <c r="T21" s="368" t="s">
        <v>38</v>
      </c>
      <c r="U21" s="368" t="s">
        <v>39</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621"/>
      <c r="C22" s="368" t="s">
        <v>40</v>
      </c>
      <c r="D22" s="631" t="s">
        <v>41</v>
      </c>
      <c r="E22" s="631"/>
      <c r="F22" s="631"/>
      <c r="G22" s="631"/>
      <c r="H22" s="631"/>
      <c r="I22" s="631"/>
      <c r="J22" s="631"/>
      <c r="K22" s="631"/>
      <c r="L22" s="631"/>
      <c r="M22" s="631"/>
      <c r="N22" s="631"/>
      <c r="O22" s="631"/>
      <c r="P22" s="631"/>
      <c r="Q22" s="631"/>
      <c r="R22" s="631"/>
      <c r="S22" s="631"/>
      <c r="T22" s="370" t="s">
        <v>41</v>
      </c>
      <c r="U22" s="370"/>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621"/>
      <c r="C23" s="368" t="s">
        <v>42</v>
      </c>
      <c r="D23" s="631" t="s">
        <v>43</v>
      </c>
      <c r="E23" s="631"/>
      <c r="F23" s="631"/>
      <c r="G23" s="631"/>
      <c r="H23" s="631"/>
      <c r="I23" s="631"/>
      <c r="J23" s="631"/>
      <c r="K23" s="631"/>
      <c r="L23" s="631"/>
      <c r="M23" s="631"/>
      <c r="N23" s="631"/>
      <c r="O23" s="631"/>
      <c r="P23" s="631"/>
      <c r="Q23" s="631"/>
      <c r="R23" s="631"/>
      <c r="S23" s="631"/>
      <c r="T23" s="370" t="s">
        <v>44</v>
      </c>
      <c r="U23" s="370"/>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621"/>
      <c r="C24" s="368" t="s">
        <v>30</v>
      </c>
      <c r="D24" s="626" t="s">
        <v>45</v>
      </c>
      <c r="E24" s="626"/>
      <c r="F24" s="626"/>
      <c r="G24" s="626"/>
      <c r="H24" s="626"/>
      <c r="I24" s="626"/>
      <c r="J24" s="626"/>
      <c r="K24" s="626"/>
      <c r="L24" s="626"/>
      <c r="M24" s="626"/>
      <c r="N24" s="626"/>
      <c r="O24" s="626"/>
      <c r="P24" s="626"/>
      <c r="Q24" s="626"/>
      <c r="R24" s="626"/>
      <c r="S24" s="626"/>
      <c r="T24" s="369"/>
      <c r="U24" s="369"/>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621"/>
      <c r="C25" s="368" t="s">
        <v>46</v>
      </c>
      <c r="D25" s="626" t="s">
        <v>47</v>
      </c>
      <c r="E25" s="626"/>
      <c r="F25" s="626"/>
      <c r="G25" s="626"/>
      <c r="H25" s="626"/>
      <c r="I25" s="626"/>
      <c r="J25" s="626"/>
      <c r="K25" s="626"/>
      <c r="L25" s="626"/>
      <c r="M25" s="626"/>
      <c r="N25" s="626"/>
      <c r="O25" s="626"/>
      <c r="P25" s="626"/>
      <c r="Q25" s="626"/>
      <c r="R25" s="626"/>
      <c r="S25" s="626"/>
      <c r="T25" s="369"/>
      <c r="U25" s="369"/>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622"/>
      <c r="C26" s="368" t="s">
        <v>48</v>
      </c>
      <c r="D26" s="626" t="s">
        <v>49</v>
      </c>
      <c r="E26" s="626"/>
      <c r="F26" s="626"/>
      <c r="G26" s="626"/>
      <c r="H26" s="626"/>
      <c r="I26" s="626"/>
      <c r="J26" s="626"/>
      <c r="K26" s="626"/>
      <c r="L26" s="626"/>
      <c r="M26" s="626"/>
      <c r="N26" s="626"/>
      <c r="O26" s="626"/>
      <c r="P26" s="626"/>
      <c r="Q26" s="626"/>
      <c r="R26" s="626"/>
      <c r="S26" s="626"/>
      <c r="T26" s="369"/>
      <c r="U26" s="369"/>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632" t="s">
        <v>50</v>
      </c>
      <c r="C28" s="633"/>
      <c r="D28" s="632" t="s">
        <v>51</v>
      </c>
      <c r="E28" s="634"/>
      <c r="F28" s="633"/>
      <c r="G28" s="632" t="s">
        <v>52</v>
      </c>
      <c r="H28" s="634"/>
      <c r="I28" s="634"/>
      <c r="J28" s="634"/>
      <c r="K28" s="634"/>
      <c r="L28" s="634"/>
      <c r="M28" s="634"/>
      <c r="N28" s="634"/>
      <c r="O28" s="634"/>
      <c r="P28" s="634"/>
      <c r="Q28" s="633"/>
      <c r="R28" s="632" t="s">
        <v>53</v>
      </c>
      <c r="S28" s="634"/>
      <c r="T28" s="634"/>
      <c r="U28" s="634"/>
      <c r="V28" s="634"/>
      <c r="W28" s="634"/>
      <c r="X28" s="634"/>
      <c r="Y28" s="634"/>
      <c r="Z28" s="634"/>
      <c r="AA28" s="634"/>
      <c r="AB28" s="634"/>
      <c r="AC28" s="634"/>
      <c r="AD28" s="634"/>
      <c r="AE28" s="371"/>
      <c r="AF28" s="632" t="s">
        <v>54</v>
      </c>
      <c r="AG28" s="535"/>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515" t="s">
        <v>55</v>
      </c>
      <c r="C29" s="515" t="s">
        <v>48</v>
      </c>
      <c r="D29" s="515" t="s">
        <v>56</v>
      </c>
      <c r="E29" s="528" t="s">
        <v>57</v>
      </c>
      <c r="F29" s="529"/>
      <c r="G29" s="515" t="s">
        <v>58</v>
      </c>
      <c r="H29" s="515" t="s">
        <v>59</v>
      </c>
      <c r="I29" s="532" t="s">
        <v>60</v>
      </c>
      <c r="J29" s="515" t="s">
        <v>61</v>
      </c>
      <c r="K29" s="515" t="s">
        <v>62</v>
      </c>
      <c r="L29" s="515" t="s">
        <v>63</v>
      </c>
      <c r="M29" s="536" t="s">
        <v>64</v>
      </c>
      <c r="N29" s="536"/>
      <c r="O29" s="536"/>
      <c r="P29" s="536"/>
      <c r="Q29" s="537" t="s">
        <v>65</v>
      </c>
      <c r="R29" s="515" t="s">
        <v>66</v>
      </c>
      <c r="S29" s="544" t="s">
        <v>60</v>
      </c>
      <c r="T29" s="515" t="s">
        <v>67</v>
      </c>
      <c r="U29" s="515" t="s">
        <v>68</v>
      </c>
      <c r="V29" s="515" t="s">
        <v>69</v>
      </c>
      <c r="W29" s="517" t="s">
        <v>70</v>
      </c>
      <c r="X29" s="517"/>
      <c r="Y29" s="517"/>
      <c r="Z29" s="517"/>
      <c r="AA29" s="515" t="s">
        <v>71</v>
      </c>
      <c r="AB29" s="515" t="s">
        <v>72</v>
      </c>
      <c r="AC29" s="515" t="s">
        <v>73</v>
      </c>
      <c r="AD29" s="515" t="s">
        <v>60</v>
      </c>
      <c r="AE29" s="515" t="s">
        <v>74</v>
      </c>
      <c r="AF29" s="515" t="s">
        <v>75</v>
      </c>
      <c r="AG29" s="515" t="s">
        <v>76</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516"/>
      <c r="C30" s="516"/>
      <c r="D30" s="516"/>
      <c r="E30" s="530"/>
      <c r="F30" s="531"/>
      <c r="G30" s="516"/>
      <c r="H30" s="516"/>
      <c r="I30" s="533"/>
      <c r="J30" s="516"/>
      <c r="K30" s="516"/>
      <c r="L30" s="516"/>
      <c r="M30" s="103" t="s">
        <v>77</v>
      </c>
      <c r="N30" s="103" t="s">
        <v>78</v>
      </c>
      <c r="O30" s="103" t="s">
        <v>79</v>
      </c>
      <c r="P30" s="103" t="s">
        <v>80</v>
      </c>
      <c r="Q30" s="538"/>
      <c r="R30" s="516"/>
      <c r="S30" s="545"/>
      <c r="T30" s="516"/>
      <c r="U30" s="516"/>
      <c r="V30" s="516"/>
      <c r="W30" s="45" t="s">
        <v>77</v>
      </c>
      <c r="X30" s="45" t="s">
        <v>78</v>
      </c>
      <c r="Y30" s="45" t="s">
        <v>79</v>
      </c>
      <c r="Z30" s="45" t="s">
        <v>80</v>
      </c>
      <c r="AA30" s="516"/>
      <c r="AB30" s="516"/>
      <c r="AC30" s="516"/>
      <c r="AD30" s="516"/>
      <c r="AE30" s="516"/>
      <c r="AF30" s="516"/>
      <c r="AG30" s="516"/>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635" t="s">
        <v>47</v>
      </c>
      <c r="C31" s="637" t="s">
        <v>49</v>
      </c>
      <c r="D31" s="637" t="s">
        <v>81</v>
      </c>
      <c r="E31" s="635" t="s">
        <v>82</v>
      </c>
      <c r="F31" s="377"/>
      <c r="G31" s="551" t="s">
        <v>83</v>
      </c>
      <c r="H31" s="552"/>
      <c r="I31" s="548">
        <v>1</v>
      </c>
      <c r="J31" s="547" t="s">
        <v>84</v>
      </c>
      <c r="K31" s="547" t="s">
        <v>85</v>
      </c>
      <c r="L31" s="549" t="s">
        <v>86</v>
      </c>
      <c r="M31" s="484">
        <v>11</v>
      </c>
      <c r="N31" s="484" t="s">
        <v>87</v>
      </c>
      <c r="O31" s="484" t="s">
        <v>87</v>
      </c>
      <c r="P31" s="484" t="s">
        <v>88</v>
      </c>
      <c r="Q31" s="543">
        <v>5760000</v>
      </c>
      <c r="R31" s="547" t="s">
        <v>89</v>
      </c>
      <c r="S31" s="433">
        <v>1</v>
      </c>
      <c r="T31" s="444" t="s">
        <v>90</v>
      </c>
      <c r="U31" s="444" t="s">
        <v>91</v>
      </c>
      <c r="V31" s="490"/>
      <c r="W31" s="484" t="s">
        <v>92</v>
      </c>
      <c r="X31" s="484" t="s">
        <v>87</v>
      </c>
      <c r="Y31" s="484" t="s">
        <v>87</v>
      </c>
      <c r="Z31" s="484" t="s">
        <v>88</v>
      </c>
      <c r="AA31" s="509" t="s">
        <v>93</v>
      </c>
      <c r="AB31" s="490" t="s">
        <v>94</v>
      </c>
      <c r="AC31" s="510">
        <v>750000</v>
      </c>
      <c r="AD31" s="9">
        <v>1</v>
      </c>
      <c r="AE31" s="54" t="s">
        <v>95</v>
      </c>
      <c r="AF31" s="490" t="s">
        <v>96</v>
      </c>
      <c r="AG31" s="490" t="s">
        <v>97</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636"/>
      <c r="C32" s="637"/>
      <c r="D32" s="637"/>
      <c r="E32" s="636"/>
      <c r="F32" s="378"/>
      <c r="G32" s="551"/>
      <c r="H32" s="552"/>
      <c r="I32" s="548"/>
      <c r="J32" s="547"/>
      <c r="K32" s="547"/>
      <c r="L32" s="549"/>
      <c r="M32" s="484"/>
      <c r="N32" s="484"/>
      <c r="O32" s="484"/>
      <c r="P32" s="484"/>
      <c r="Q32" s="543"/>
      <c r="R32" s="553"/>
      <c r="S32" s="433"/>
      <c r="T32" s="444"/>
      <c r="U32" s="444"/>
      <c r="V32" s="490"/>
      <c r="W32" s="484"/>
      <c r="X32" s="484"/>
      <c r="Y32" s="484"/>
      <c r="Z32" s="484"/>
      <c r="AA32" s="490"/>
      <c r="AB32" s="490"/>
      <c r="AC32" s="510"/>
      <c r="AD32" s="9">
        <v>2</v>
      </c>
      <c r="AE32" s="54" t="s">
        <v>98</v>
      </c>
      <c r="AF32" s="490"/>
      <c r="AG32" s="490"/>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636"/>
      <c r="C33" s="637"/>
      <c r="D33" s="637"/>
      <c r="E33" s="636"/>
      <c r="F33" s="378"/>
      <c r="G33" s="551"/>
      <c r="H33" s="552"/>
      <c r="I33" s="548"/>
      <c r="J33" s="547"/>
      <c r="K33" s="547"/>
      <c r="L33" s="549"/>
      <c r="M33" s="484"/>
      <c r="N33" s="484"/>
      <c r="O33" s="484"/>
      <c r="P33" s="484"/>
      <c r="Q33" s="543"/>
      <c r="R33" s="553"/>
      <c r="S33" s="433"/>
      <c r="T33" s="444"/>
      <c r="U33" s="444"/>
      <c r="V33" s="490"/>
      <c r="W33" s="484"/>
      <c r="X33" s="484"/>
      <c r="Y33" s="484"/>
      <c r="Z33" s="484"/>
      <c r="AA33" s="490"/>
      <c r="AB33" s="490"/>
      <c r="AC33" s="510"/>
      <c r="AD33" s="9">
        <v>3</v>
      </c>
      <c r="AE33" s="54" t="s">
        <v>99</v>
      </c>
      <c r="AF33" s="490"/>
      <c r="AG33" s="490"/>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636"/>
      <c r="C34" s="637"/>
      <c r="D34" s="637"/>
      <c r="E34" s="636"/>
      <c r="F34" s="378"/>
      <c r="G34" s="551"/>
      <c r="H34" s="552"/>
      <c r="I34" s="548"/>
      <c r="J34" s="547"/>
      <c r="K34" s="547"/>
      <c r="L34" s="549"/>
      <c r="M34" s="484"/>
      <c r="N34" s="484"/>
      <c r="O34" s="484"/>
      <c r="P34" s="484"/>
      <c r="Q34" s="543"/>
      <c r="R34" s="553"/>
      <c r="S34" s="433"/>
      <c r="T34" s="444"/>
      <c r="U34" s="444"/>
      <c r="V34" s="490"/>
      <c r="W34" s="484"/>
      <c r="X34" s="484"/>
      <c r="Y34" s="484"/>
      <c r="Z34" s="484"/>
      <c r="AA34" s="490"/>
      <c r="AB34" s="490"/>
      <c r="AC34" s="510"/>
      <c r="AD34" s="9">
        <v>4</v>
      </c>
      <c r="AE34" s="54" t="s">
        <v>100</v>
      </c>
      <c r="AF34" s="490"/>
      <c r="AG34" s="490"/>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636"/>
      <c r="C35" s="637"/>
      <c r="D35" s="637"/>
      <c r="E35" s="636"/>
      <c r="F35" s="378"/>
      <c r="G35" s="551"/>
      <c r="H35" s="552"/>
      <c r="I35" s="548"/>
      <c r="J35" s="547"/>
      <c r="K35" s="547"/>
      <c r="L35" s="549"/>
      <c r="M35" s="484"/>
      <c r="N35" s="484"/>
      <c r="O35" s="484"/>
      <c r="P35" s="484"/>
      <c r="Q35" s="543"/>
      <c r="R35" s="553"/>
      <c r="S35" s="433">
        <v>2</v>
      </c>
      <c r="T35" s="444" t="s">
        <v>101</v>
      </c>
      <c r="U35" s="444" t="s">
        <v>102</v>
      </c>
      <c r="V35" s="490"/>
      <c r="W35" s="484" t="s">
        <v>92</v>
      </c>
      <c r="X35" s="484" t="s">
        <v>87</v>
      </c>
      <c r="Y35" s="484" t="s">
        <v>87</v>
      </c>
      <c r="Z35" s="484" t="s">
        <v>88</v>
      </c>
      <c r="AA35" s="490" t="s">
        <v>93</v>
      </c>
      <c r="AB35" s="490" t="s">
        <v>94</v>
      </c>
      <c r="AC35" s="510">
        <v>730000</v>
      </c>
      <c r="AD35" s="9">
        <v>1</v>
      </c>
      <c r="AE35" s="54" t="s">
        <v>103</v>
      </c>
      <c r="AF35" s="490" t="s">
        <v>96</v>
      </c>
      <c r="AG35" s="490" t="s">
        <v>97</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636"/>
      <c r="C36" s="637"/>
      <c r="D36" s="637"/>
      <c r="E36" s="636"/>
      <c r="F36" s="378"/>
      <c r="G36" s="551"/>
      <c r="H36" s="552"/>
      <c r="I36" s="548"/>
      <c r="J36" s="547"/>
      <c r="K36" s="547"/>
      <c r="L36" s="549"/>
      <c r="M36" s="484"/>
      <c r="N36" s="484"/>
      <c r="O36" s="484"/>
      <c r="P36" s="484"/>
      <c r="Q36" s="543"/>
      <c r="R36" s="553"/>
      <c r="S36" s="433"/>
      <c r="T36" s="444"/>
      <c r="U36" s="444"/>
      <c r="V36" s="490"/>
      <c r="W36" s="484"/>
      <c r="X36" s="484"/>
      <c r="Y36" s="484"/>
      <c r="Z36" s="484"/>
      <c r="AA36" s="490"/>
      <c r="AB36" s="490"/>
      <c r="AC36" s="510"/>
      <c r="AD36" s="9">
        <v>2</v>
      </c>
      <c r="AE36" s="54" t="s">
        <v>104</v>
      </c>
      <c r="AF36" s="490"/>
      <c r="AG36" s="490"/>
      <c r="AH36" s="2"/>
      <c r="AI36" s="2"/>
      <c r="AJ36" s="2"/>
      <c r="AK36" s="2"/>
      <c r="AL36" s="2"/>
      <c r="AM36" s="2"/>
      <c r="AN36" s="2"/>
      <c r="AO36" s="2"/>
      <c r="AP36" s="2"/>
      <c r="AQ36" s="2"/>
      <c r="AR36" s="2"/>
      <c r="AS36" s="2"/>
      <c r="AT36" s="2"/>
      <c r="AU36" s="2"/>
      <c r="AV36" s="2"/>
      <c r="AW36" s="2"/>
      <c r="AX36" s="2"/>
      <c r="AY36" s="2"/>
    </row>
    <row r="37" spans="1:55" s="4" customFormat="1" ht="111.6" customHeight="1">
      <c r="A37" s="2"/>
      <c r="B37" s="636"/>
      <c r="C37" s="637"/>
      <c r="D37" s="637"/>
      <c r="E37" s="636"/>
      <c r="F37" s="378"/>
      <c r="G37" s="551"/>
      <c r="H37" s="552"/>
      <c r="I37" s="548"/>
      <c r="J37" s="547"/>
      <c r="K37" s="547"/>
      <c r="L37" s="549"/>
      <c r="M37" s="484"/>
      <c r="N37" s="484"/>
      <c r="O37" s="484"/>
      <c r="P37" s="484"/>
      <c r="Q37" s="543"/>
      <c r="R37" s="553"/>
      <c r="S37" s="433"/>
      <c r="T37" s="444"/>
      <c r="U37" s="444"/>
      <c r="V37" s="490"/>
      <c r="W37" s="484"/>
      <c r="X37" s="484"/>
      <c r="Y37" s="484"/>
      <c r="Z37" s="484"/>
      <c r="AA37" s="490"/>
      <c r="AB37" s="490"/>
      <c r="AC37" s="510"/>
      <c r="AD37" s="9">
        <v>3</v>
      </c>
      <c r="AE37" s="54" t="s">
        <v>105</v>
      </c>
      <c r="AF37" s="490"/>
      <c r="AG37" s="490"/>
      <c r="AH37" s="2"/>
      <c r="AI37" s="2"/>
      <c r="AJ37" s="2"/>
      <c r="AK37" s="2"/>
      <c r="AL37" s="2"/>
      <c r="AM37" s="2"/>
      <c r="AN37" s="2"/>
      <c r="AO37" s="2"/>
      <c r="AP37" s="2"/>
      <c r="AQ37" s="2"/>
      <c r="AR37" s="2"/>
      <c r="AS37" s="2"/>
      <c r="AT37" s="2"/>
      <c r="AU37" s="2"/>
      <c r="AV37" s="2"/>
      <c r="AW37" s="2"/>
      <c r="AX37" s="2"/>
      <c r="AY37" s="2"/>
    </row>
    <row r="38" spans="1:55" s="4" customFormat="1" ht="110.4" customHeight="1">
      <c r="A38" s="2"/>
      <c r="B38" s="636"/>
      <c r="C38" s="637"/>
      <c r="D38" s="637"/>
      <c r="E38" s="636"/>
      <c r="F38" s="378"/>
      <c r="G38" s="551"/>
      <c r="H38" s="552"/>
      <c r="I38" s="548"/>
      <c r="J38" s="547"/>
      <c r="K38" s="547"/>
      <c r="L38" s="549"/>
      <c r="M38" s="484"/>
      <c r="N38" s="484"/>
      <c r="O38" s="484"/>
      <c r="P38" s="484"/>
      <c r="Q38" s="543"/>
      <c r="R38" s="553"/>
      <c r="S38" s="433"/>
      <c r="T38" s="444"/>
      <c r="U38" s="444"/>
      <c r="V38" s="490"/>
      <c r="W38" s="484"/>
      <c r="X38" s="484"/>
      <c r="Y38" s="484"/>
      <c r="Z38" s="484"/>
      <c r="AA38" s="490"/>
      <c r="AB38" s="490"/>
      <c r="AC38" s="510"/>
      <c r="AD38" s="9">
        <v>4</v>
      </c>
      <c r="AE38" s="54" t="s">
        <v>106</v>
      </c>
      <c r="AF38" s="490"/>
      <c r="AG38" s="490"/>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636"/>
      <c r="C39" s="637"/>
      <c r="D39" s="637"/>
      <c r="E39" s="636"/>
      <c r="F39" s="378"/>
      <c r="G39" s="551"/>
      <c r="H39" s="552"/>
      <c r="I39" s="548"/>
      <c r="J39" s="547"/>
      <c r="K39" s="547"/>
      <c r="L39" s="549"/>
      <c r="M39" s="484"/>
      <c r="N39" s="484"/>
      <c r="O39" s="484"/>
      <c r="P39" s="484"/>
      <c r="Q39" s="543"/>
      <c r="R39" s="553"/>
      <c r="S39" s="433">
        <v>3</v>
      </c>
      <c r="T39" s="444" t="s">
        <v>107</v>
      </c>
      <c r="U39" s="444" t="s">
        <v>108</v>
      </c>
      <c r="V39" s="392"/>
      <c r="W39" s="484" t="s">
        <v>92</v>
      </c>
      <c r="X39" s="484" t="s">
        <v>87</v>
      </c>
      <c r="Y39" s="484" t="s">
        <v>87</v>
      </c>
      <c r="Z39" s="484" t="s">
        <v>88</v>
      </c>
      <c r="AA39" s="490" t="s">
        <v>93</v>
      </c>
      <c r="AB39" s="490" t="s">
        <v>94</v>
      </c>
      <c r="AC39" s="510">
        <v>830000</v>
      </c>
      <c r="AD39" s="9">
        <v>1</v>
      </c>
      <c r="AE39" s="54" t="s">
        <v>109</v>
      </c>
      <c r="AF39" s="490" t="s">
        <v>96</v>
      </c>
      <c r="AG39" s="490" t="s">
        <v>97</v>
      </c>
      <c r="AH39" s="2"/>
      <c r="AI39" s="2"/>
      <c r="AJ39" s="2"/>
      <c r="AK39" s="2"/>
      <c r="AL39" s="2"/>
      <c r="AM39" s="2"/>
      <c r="AN39" s="2"/>
      <c r="AO39" s="2"/>
      <c r="AP39" s="2"/>
      <c r="AQ39" s="2"/>
      <c r="AR39" s="2"/>
      <c r="AS39" s="2"/>
      <c r="AT39" s="2"/>
      <c r="AU39" s="2"/>
      <c r="AV39" s="2"/>
      <c r="AW39" s="2"/>
      <c r="AX39" s="2"/>
      <c r="AY39" s="2"/>
    </row>
    <row r="40" spans="1:55" s="4" customFormat="1" ht="105" customHeight="1">
      <c r="A40" s="2"/>
      <c r="B40" s="636"/>
      <c r="C40" s="637"/>
      <c r="D40" s="637"/>
      <c r="E40" s="636"/>
      <c r="F40" s="378"/>
      <c r="G40" s="551"/>
      <c r="H40" s="552"/>
      <c r="I40" s="548"/>
      <c r="J40" s="547"/>
      <c r="K40" s="547"/>
      <c r="L40" s="549"/>
      <c r="M40" s="484"/>
      <c r="N40" s="484"/>
      <c r="O40" s="484"/>
      <c r="P40" s="484"/>
      <c r="Q40" s="543"/>
      <c r="R40" s="553"/>
      <c r="S40" s="433"/>
      <c r="T40" s="444"/>
      <c r="U40" s="444"/>
      <c r="V40" s="390"/>
      <c r="W40" s="484"/>
      <c r="X40" s="484"/>
      <c r="Y40" s="484"/>
      <c r="Z40" s="484"/>
      <c r="AA40" s="490"/>
      <c r="AB40" s="490"/>
      <c r="AC40" s="510"/>
      <c r="AD40" s="9">
        <v>2</v>
      </c>
      <c r="AE40" s="54" t="s">
        <v>110</v>
      </c>
      <c r="AF40" s="490"/>
      <c r="AG40" s="490"/>
      <c r="AH40" s="2"/>
      <c r="AI40" s="2"/>
      <c r="AJ40" s="2"/>
      <c r="AK40" s="2"/>
      <c r="AL40" s="2"/>
      <c r="AM40" s="2"/>
      <c r="AN40" s="2"/>
      <c r="AO40" s="2"/>
      <c r="AP40" s="2"/>
      <c r="AQ40" s="2"/>
      <c r="AR40" s="2"/>
      <c r="AS40" s="2"/>
      <c r="AT40" s="2"/>
      <c r="AU40" s="2"/>
      <c r="AV40" s="2"/>
      <c r="AW40" s="2"/>
      <c r="AX40" s="2"/>
      <c r="AY40" s="2"/>
    </row>
    <row r="41" spans="1:55" s="4" customFormat="1" ht="111.6" customHeight="1">
      <c r="A41" s="2"/>
      <c r="B41" s="636"/>
      <c r="C41" s="637"/>
      <c r="D41" s="637"/>
      <c r="E41" s="636"/>
      <c r="F41" s="378"/>
      <c r="G41" s="551"/>
      <c r="H41" s="552"/>
      <c r="I41" s="548"/>
      <c r="J41" s="547"/>
      <c r="K41" s="547"/>
      <c r="L41" s="549"/>
      <c r="M41" s="484"/>
      <c r="N41" s="484"/>
      <c r="O41" s="484"/>
      <c r="P41" s="484"/>
      <c r="Q41" s="543"/>
      <c r="R41" s="553"/>
      <c r="S41" s="433"/>
      <c r="T41" s="444"/>
      <c r="U41" s="444"/>
      <c r="V41" s="390"/>
      <c r="W41" s="484"/>
      <c r="X41" s="484"/>
      <c r="Y41" s="484"/>
      <c r="Z41" s="484"/>
      <c r="AA41" s="490"/>
      <c r="AB41" s="490"/>
      <c r="AC41" s="510"/>
      <c r="AD41" s="9">
        <v>3</v>
      </c>
      <c r="AE41" s="54" t="s">
        <v>111</v>
      </c>
      <c r="AF41" s="490"/>
      <c r="AG41" s="490"/>
      <c r="AH41" s="2"/>
      <c r="AI41" s="2"/>
      <c r="AJ41" s="2"/>
      <c r="AK41" s="2"/>
      <c r="AL41" s="2"/>
      <c r="AM41" s="2"/>
      <c r="AN41" s="2"/>
      <c r="AO41" s="2"/>
      <c r="AP41" s="2"/>
      <c r="AQ41" s="2"/>
      <c r="AR41" s="2"/>
      <c r="AS41" s="2"/>
      <c r="AT41" s="2"/>
      <c r="AU41" s="2"/>
      <c r="AV41" s="2"/>
      <c r="AW41" s="2"/>
      <c r="AX41" s="2"/>
      <c r="AY41" s="2"/>
    </row>
    <row r="42" spans="1:55" s="4" customFormat="1" ht="105" customHeight="1">
      <c r="A42" s="2"/>
      <c r="B42" s="636"/>
      <c r="C42" s="637"/>
      <c r="D42" s="637"/>
      <c r="E42" s="636"/>
      <c r="F42" s="378"/>
      <c r="G42" s="551"/>
      <c r="H42" s="552"/>
      <c r="I42" s="548"/>
      <c r="J42" s="547"/>
      <c r="K42" s="547"/>
      <c r="L42" s="549"/>
      <c r="M42" s="484"/>
      <c r="N42" s="484"/>
      <c r="O42" s="484"/>
      <c r="P42" s="484"/>
      <c r="Q42" s="543"/>
      <c r="R42" s="553"/>
      <c r="S42" s="433"/>
      <c r="T42" s="444"/>
      <c r="U42" s="444"/>
      <c r="V42" s="393"/>
      <c r="W42" s="484"/>
      <c r="X42" s="484"/>
      <c r="Y42" s="484"/>
      <c r="Z42" s="484"/>
      <c r="AA42" s="490"/>
      <c r="AB42" s="490"/>
      <c r="AC42" s="510"/>
      <c r="AD42" s="9">
        <v>4</v>
      </c>
      <c r="AE42" s="54" t="s">
        <v>112</v>
      </c>
      <c r="AF42" s="490"/>
      <c r="AG42" s="490"/>
      <c r="AH42" s="2"/>
      <c r="AI42" s="2"/>
      <c r="AJ42" s="2"/>
      <c r="AK42" s="2"/>
      <c r="AL42" s="2"/>
      <c r="AM42" s="2"/>
      <c r="AN42" s="2"/>
      <c r="AO42" s="2"/>
      <c r="AP42" s="2"/>
      <c r="AQ42" s="2"/>
      <c r="AR42" s="2"/>
      <c r="AS42" s="2"/>
      <c r="AT42" s="2"/>
      <c r="AU42" s="2"/>
      <c r="AV42" s="2"/>
      <c r="AW42" s="2"/>
      <c r="AX42" s="2"/>
      <c r="AY42" s="2"/>
    </row>
    <row r="43" spans="1:55" s="4" customFormat="1" ht="63" customHeight="1">
      <c r="A43" s="2"/>
      <c r="B43" s="636"/>
      <c r="C43" s="637"/>
      <c r="D43" s="637"/>
      <c r="E43" s="636"/>
      <c r="F43" s="378"/>
      <c r="G43" s="551"/>
      <c r="H43" s="552"/>
      <c r="I43" s="548"/>
      <c r="J43" s="547"/>
      <c r="K43" s="547"/>
      <c r="L43" s="549"/>
      <c r="M43" s="484"/>
      <c r="N43" s="484"/>
      <c r="O43" s="484"/>
      <c r="P43" s="484"/>
      <c r="Q43" s="543"/>
      <c r="R43" s="553"/>
      <c r="S43" s="433">
        <v>4</v>
      </c>
      <c r="T43" s="444" t="s">
        <v>113</v>
      </c>
      <c r="U43" s="444" t="s">
        <v>114</v>
      </c>
      <c r="V43" s="490"/>
      <c r="W43" s="484" t="s">
        <v>92</v>
      </c>
      <c r="X43" s="484" t="s">
        <v>87</v>
      </c>
      <c r="Y43" s="484" t="s">
        <v>87</v>
      </c>
      <c r="Z43" s="484" t="s">
        <v>88</v>
      </c>
      <c r="AA43" s="490" t="s">
        <v>93</v>
      </c>
      <c r="AB43" s="490" t="s">
        <v>94</v>
      </c>
      <c r="AC43" s="510">
        <v>720000</v>
      </c>
      <c r="AD43" s="95">
        <v>1</v>
      </c>
      <c r="AE43" s="54" t="s">
        <v>115</v>
      </c>
      <c r="AF43" s="490" t="s">
        <v>96</v>
      </c>
      <c r="AG43" s="490" t="s">
        <v>97</v>
      </c>
      <c r="AH43" s="2"/>
      <c r="AI43" s="2"/>
      <c r="AJ43" s="2"/>
      <c r="AK43" s="2"/>
      <c r="AL43" s="2"/>
      <c r="AM43" s="2"/>
      <c r="AN43" s="2"/>
      <c r="AO43" s="2"/>
      <c r="AP43" s="2"/>
      <c r="AQ43" s="2"/>
      <c r="AR43" s="2"/>
      <c r="AS43" s="2"/>
      <c r="AT43" s="2"/>
      <c r="AU43" s="2"/>
      <c r="AV43" s="2"/>
      <c r="AW43" s="2"/>
      <c r="AX43" s="2"/>
      <c r="AY43" s="2"/>
    </row>
    <row r="44" spans="1:55" s="4" customFormat="1" ht="84" customHeight="1">
      <c r="A44" s="2"/>
      <c r="B44" s="636"/>
      <c r="C44" s="637"/>
      <c r="D44" s="637"/>
      <c r="E44" s="636"/>
      <c r="F44" s="378"/>
      <c r="G44" s="551"/>
      <c r="H44" s="552"/>
      <c r="I44" s="548"/>
      <c r="J44" s="547"/>
      <c r="K44" s="547"/>
      <c r="L44" s="549"/>
      <c r="M44" s="484"/>
      <c r="N44" s="484"/>
      <c r="O44" s="484"/>
      <c r="P44" s="484"/>
      <c r="Q44" s="543"/>
      <c r="R44" s="553"/>
      <c r="S44" s="433"/>
      <c r="T44" s="444"/>
      <c r="U44" s="444"/>
      <c r="V44" s="490"/>
      <c r="W44" s="484"/>
      <c r="X44" s="484"/>
      <c r="Y44" s="484"/>
      <c r="Z44" s="484"/>
      <c r="AA44" s="490"/>
      <c r="AB44" s="490"/>
      <c r="AC44" s="510"/>
      <c r="AD44" s="95">
        <v>2</v>
      </c>
      <c r="AE44" s="54" t="s">
        <v>116</v>
      </c>
      <c r="AF44" s="490"/>
      <c r="AG44" s="490"/>
      <c r="AH44" s="2"/>
      <c r="AI44" s="2"/>
      <c r="AJ44" s="2"/>
      <c r="AK44" s="2"/>
      <c r="AL44" s="2"/>
      <c r="AM44" s="2"/>
      <c r="AN44" s="2"/>
      <c r="AO44" s="2"/>
      <c r="AP44" s="2"/>
      <c r="AQ44" s="2"/>
      <c r="AR44" s="2"/>
      <c r="AS44" s="2"/>
      <c r="AT44" s="2"/>
      <c r="AU44" s="2"/>
      <c r="AV44" s="2"/>
      <c r="AW44" s="2"/>
      <c r="AX44" s="2"/>
      <c r="AY44" s="2"/>
    </row>
    <row r="45" spans="1:55" s="4" customFormat="1" ht="113.4" customHeight="1">
      <c r="A45" s="2"/>
      <c r="B45" s="636"/>
      <c r="C45" s="637"/>
      <c r="D45" s="637"/>
      <c r="E45" s="636"/>
      <c r="F45" s="378"/>
      <c r="G45" s="551"/>
      <c r="H45" s="552"/>
      <c r="I45" s="548"/>
      <c r="J45" s="547"/>
      <c r="K45" s="547"/>
      <c r="L45" s="549"/>
      <c r="M45" s="484"/>
      <c r="N45" s="484"/>
      <c r="O45" s="484"/>
      <c r="P45" s="484"/>
      <c r="Q45" s="543"/>
      <c r="R45" s="553"/>
      <c r="S45" s="433"/>
      <c r="T45" s="444"/>
      <c r="U45" s="444"/>
      <c r="V45" s="490"/>
      <c r="W45" s="484"/>
      <c r="X45" s="484"/>
      <c r="Y45" s="484"/>
      <c r="Z45" s="484"/>
      <c r="AA45" s="490"/>
      <c r="AB45" s="490"/>
      <c r="AC45" s="510"/>
      <c r="AD45" s="95">
        <v>3</v>
      </c>
      <c r="AE45" s="54" t="s">
        <v>117</v>
      </c>
      <c r="AF45" s="490"/>
      <c r="AG45" s="490"/>
      <c r="AH45" s="2"/>
      <c r="AI45" s="2"/>
      <c r="AJ45" s="2"/>
      <c r="AK45" s="2"/>
      <c r="AL45" s="2"/>
      <c r="AM45" s="2"/>
      <c r="AN45" s="2"/>
      <c r="AO45" s="2"/>
      <c r="AP45" s="2"/>
      <c r="AQ45" s="2"/>
      <c r="AR45" s="2"/>
      <c r="AS45" s="2"/>
      <c r="AT45" s="2"/>
      <c r="AU45" s="2"/>
      <c r="AV45" s="2"/>
      <c r="AW45" s="2"/>
      <c r="AX45" s="2"/>
      <c r="AY45" s="2"/>
    </row>
    <row r="46" spans="1:55" s="4" customFormat="1" ht="86.1" customHeight="1">
      <c r="A46" s="2"/>
      <c r="B46" s="636"/>
      <c r="C46" s="637"/>
      <c r="D46" s="637"/>
      <c r="E46" s="636"/>
      <c r="F46" s="378"/>
      <c r="G46" s="551"/>
      <c r="H46" s="552"/>
      <c r="I46" s="548"/>
      <c r="J46" s="547"/>
      <c r="K46" s="547"/>
      <c r="L46" s="549"/>
      <c r="M46" s="484"/>
      <c r="N46" s="484"/>
      <c r="O46" s="484"/>
      <c r="P46" s="484"/>
      <c r="Q46" s="543"/>
      <c r="R46" s="553"/>
      <c r="S46" s="433"/>
      <c r="T46" s="444"/>
      <c r="U46" s="444"/>
      <c r="V46" s="490"/>
      <c r="W46" s="484"/>
      <c r="X46" s="484"/>
      <c r="Y46" s="484"/>
      <c r="Z46" s="484"/>
      <c r="AA46" s="490"/>
      <c r="AB46" s="490"/>
      <c r="AC46" s="510"/>
      <c r="AD46" s="95">
        <v>4</v>
      </c>
      <c r="AE46" s="54" t="s">
        <v>118</v>
      </c>
      <c r="AF46" s="490"/>
      <c r="AG46" s="490"/>
      <c r="AH46" s="2"/>
      <c r="AI46" s="2"/>
      <c r="AJ46" s="2"/>
      <c r="AK46" s="2"/>
      <c r="AL46" s="2"/>
      <c r="AM46" s="2"/>
      <c r="AN46" s="2"/>
      <c r="AO46" s="2"/>
      <c r="AP46" s="2"/>
      <c r="AQ46" s="2"/>
      <c r="AR46" s="2"/>
      <c r="AS46" s="2"/>
      <c r="AT46" s="2"/>
      <c r="AU46" s="2"/>
      <c r="AV46" s="2"/>
      <c r="AW46" s="2"/>
      <c r="AX46" s="2"/>
      <c r="AY46" s="2"/>
    </row>
    <row r="47" spans="1:55" s="4" customFormat="1" ht="84" customHeight="1">
      <c r="A47" s="2"/>
      <c r="B47" s="636"/>
      <c r="C47" s="637"/>
      <c r="D47" s="637"/>
      <c r="E47" s="636"/>
      <c r="F47" s="378"/>
      <c r="G47" s="551"/>
      <c r="H47" s="552"/>
      <c r="I47" s="548"/>
      <c r="J47" s="547"/>
      <c r="K47" s="547"/>
      <c r="L47" s="549"/>
      <c r="M47" s="484"/>
      <c r="N47" s="484"/>
      <c r="O47" s="484"/>
      <c r="P47" s="484"/>
      <c r="Q47" s="543"/>
      <c r="R47" s="553"/>
      <c r="S47" s="433">
        <v>5</v>
      </c>
      <c r="T47" s="444" t="s">
        <v>119</v>
      </c>
      <c r="U47" s="444" t="s">
        <v>120</v>
      </c>
      <c r="V47" s="392"/>
      <c r="W47" s="484" t="s">
        <v>92</v>
      </c>
      <c r="X47" s="484" t="s">
        <v>87</v>
      </c>
      <c r="Y47" s="484" t="s">
        <v>87</v>
      </c>
      <c r="Z47" s="484" t="s">
        <v>88</v>
      </c>
      <c r="AA47" s="490" t="s">
        <v>93</v>
      </c>
      <c r="AB47" s="490" t="s">
        <v>94</v>
      </c>
      <c r="AC47" s="510">
        <v>1200000</v>
      </c>
      <c r="AD47" s="9">
        <v>1</v>
      </c>
      <c r="AE47" s="55" t="s">
        <v>121</v>
      </c>
      <c r="AF47" s="490" t="s">
        <v>96</v>
      </c>
      <c r="AG47" s="490" t="s">
        <v>97</v>
      </c>
      <c r="AH47" s="2"/>
      <c r="AI47" s="2"/>
      <c r="AJ47" s="2"/>
      <c r="AK47" s="2"/>
      <c r="AL47" s="2"/>
      <c r="AM47" s="2"/>
      <c r="AN47" s="2"/>
      <c r="AO47" s="2"/>
      <c r="AP47" s="2"/>
      <c r="AQ47" s="2"/>
      <c r="AR47" s="2"/>
      <c r="AS47" s="2"/>
      <c r="AT47" s="2"/>
      <c r="AU47" s="2"/>
      <c r="AV47" s="2"/>
      <c r="AW47" s="2"/>
      <c r="AX47" s="2"/>
      <c r="AY47" s="2"/>
    </row>
    <row r="48" spans="1:55" s="4" customFormat="1" ht="61.35" customHeight="1">
      <c r="A48" s="2"/>
      <c r="B48" s="636"/>
      <c r="C48" s="637"/>
      <c r="D48" s="637"/>
      <c r="E48" s="636"/>
      <c r="F48" s="378"/>
      <c r="G48" s="551"/>
      <c r="H48" s="552"/>
      <c r="I48" s="548"/>
      <c r="J48" s="547"/>
      <c r="K48" s="547"/>
      <c r="L48" s="549"/>
      <c r="M48" s="484"/>
      <c r="N48" s="484"/>
      <c r="O48" s="484"/>
      <c r="P48" s="484"/>
      <c r="Q48" s="543"/>
      <c r="R48" s="553"/>
      <c r="S48" s="433"/>
      <c r="T48" s="444"/>
      <c r="U48" s="444"/>
      <c r="V48" s="390"/>
      <c r="W48" s="484"/>
      <c r="X48" s="484"/>
      <c r="Y48" s="484"/>
      <c r="Z48" s="484"/>
      <c r="AA48" s="490"/>
      <c r="AB48" s="490"/>
      <c r="AC48" s="510"/>
      <c r="AD48" s="9">
        <v>2</v>
      </c>
      <c r="AE48" s="55" t="s">
        <v>122</v>
      </c>
      <c r="AF48" s="490"/>
      <c r="AG48" s="490"/>
      <c r="AH48" s="2"/>
      <c r="AI48" s="2"/>
      <c r="AJ48" s="2"/>
      <c r="AK48" s="2"/>
      <c r="AL48" s="2"/>
      <c r="AM48" s="2"/>
      <c r="AN48" s="2"/>
      <c r="AO48" s="2"/>
      <c r="AP48" s="2"/>
      <c r="AQ48" s="2"/>
      <c r="AR48" s="2"/>
      <c r="AS48" s="2"/>
      <c r="AT48" s="2"/>
      <c r="AU48" s="2"/>
      <c r="AV48" s="2"/>
      <c r="AW48" s="2"/>
      <c r="AX48" s="2"/>
      <c r="AY48" s="2"/>
    </row>
    <row r="49" spans="1:51" s="4" customFormat="1" ht="84" customHeight="1">
      <c r="A49" s="2"/>
      <c r="B49" s="636"/>
      <c r="C49" s="637"/>
      <c r="D49" s="637"/>
      <c r="E49" s="636"/>
      <c r="F49" s="378"/>
      <c r="G49" s="551"/>
      <c r="H49" s="552"/>
      <c r="I49" s="548"/>
      <c r="J49" s="547"/>
      <c r="K49" s="547"/>
      <c r="L49" s="549"/>
      <c r="M49" s="484"/>
      <c r="N49" s="484"/>
      <c r="O49" s="484"/>
      <c r="P49" s="484"/>
      <c r="Q49" s="543"/>
      <c r="R49" s="553"/>
      <c r="S49" s="433"/>
      <c r="T49" s="444"/>
      <c r="U49" s="444"/>
      <c r="V49" s="390"/>
      <c r="W49" s="484"/>
      <c r="X49" s="484"/>
      <c r="Y49" s="484"/>
      <c r="Z49" s="484"/>
      <c r="AA49" s="490"/>
      <c r="AB49" s="490"/>
      <c r="AC49" s="510"/>
      <c r="AD49" s="9">
        <v>3</v>
      </c>
      <c r="AE49" s="55" t="s">
        <v>123</v>
      </c>
      <c r="AF49" s="490"/>
      <c r="AG49" s="490"/>
      <c r="AH49" s="2"/>
      <c r="AI49" s="2"/>
      <c r="AJ49" s="2"/>
      <c r="AK49" s="2"/>
      <c r="AL49" s="2"/>
      <c r="AM49" s="2"/>
      <c r="AN49" s="2"/>
      <c r="AO49" s="2"/>
      <c r="AP49" s="2"/>
      <c r="AQ49" s="2"/>
      <c r="AR49" s="2"/>
      <c r="AS49" s="2"/>
      <c r="AT49" s="2"/>
      <c r="AU49" s="2"/>
      <c r="AV49" s="2"/>
      <c r="AW49" s="2"/>
      <c r="AX49" s="2"/>
      <c r="AY49" s="2"/>
    </row>
    <row r="50" spans="1:51" s="4" customFormat="1" ht="115.35" customHeight="1">
      <c r="A50" s="2"/>
      <c r="B50" s="636"/>
      <c r="C50" s="637"/>
      <c r="D50" s="637"/>
      <c r="E50" s="636"/>
      <c r="F50" s="378"/>
      <c r="G50" s="551"/>
      <c r="H50" s="552"/>
      <c r="I50" s="548"/>
      <c r="J50" s="547"/>
      <c r="K50" s="547"/>
      <c r="L50" s="549"/>
      <c r="M50" s="484"/>
      <c r="N50" s="484"/>
      <c r="O50" s="484"/>
      <c r="P50" s="484"/>
      <c r="Q50" s="543"/>
      <c r="R50" s="553"/>
      <c r="S50" s="433"/>
      <c r="T50" s="444"/>
      <c r="U50" s="444"/>
      <c r="V50" s="393"/>
      <c r="W50" s="484"/>
      <c r="X50" s="484"/>
      <c r="Y50" s="484"/>
      <c r="Z50" s="484"/>
      <c r="AA50" s="490"/>
      <c r="AB50" s="490"/>
      <c r="AC50" s="510"/>
      <c r="AD50" s="9">
        <v>4</v>
      </c>
      <c r="AE50" s="54" t="s">
        <v>124</v>
      </c>
      <c r="AF50" s="490"/>
      <c r="AG50" s="490"/>
      <c r="AH50" s="2"/>
      <c r="AI50" s="2"/>
      <c r="AJ50" s="2"/>
      <c r="AK50" s="2"/>
      <c r="AL50" s="2"/>
      <c r="AM50" s="2"/>
      <c r="AN50" s="2"/>
      <c r="AO50" s="2"/>
      <c r="AP50" s="2"/>
      <c r="AQ50" s="2"/>
      <c r="AR50" s="2"/>
      <c r="AS50" s="2"/>
      <c r="AT50" s="2"/>
      <c r="AU50" s="2"/>
      <c r="AV50" s="2"/>
      <c r="AW50" s="2"/>
      <c r="AX50" s="2"/>
      <c r="AY50" s="2"/>
    </row>
    <row r="51" spans="1:51" s="4" customFormat="1" ht="84" customHeight="1">
      <c r="A51" s="2"/>
      <c r="B51" s="636"/>
      <c r="C51" s="637"/>
      <c r="D51" s="637"/>
      <c r="E51" s="636"/>
      <c r="F51" s="378"/>
      <c r="G51" s="551"/>
      <c r="H51" s="552"/>
      <c r="I51" s="548"/>
      <c r="J51" s="547"/>
      <c r="K51" s="547"/>
      <c r="L51" s="549"/>
      <c r="M51" s="484"/>
      <c r="N51" s="484"/>
      <c r="O51" s="484"/>
      <c r="P51" s="484"/>
      <c r="Q51" s="543"/>
      <c r="R51" s="553"/>
      <c r="S51" s="433">
        <v>6</v>
      </c>
      <c r="T51" s="444" t="s">
        <v>125</v>
      </c>
      <c r="U51" s="444" t="s">
        <v>126</v>
      </c>
      <c r="V51" s="490"/>
      <c r="W51" s="484" t="s">
        <v>92</v>
      </c>
      <c r="X51" s="484" t="s">
        <v>87</v>
      </c>
      <c r="Y51" s="484" t="s">
        <v>87</v>
      </c>
      <c r="Z51" s="484" t="s">
        <v>88</v>
      </c>
      <c r="AA51" s="490" t="s">
        <v>93</v>
      </c>
      <c r="AB51" s="490" t="s">
        <v>94</v>
      </c>
      <c r="AC51" s="510">
        <v>900000</v>
      </c>
      <c r="AD51" s="9">
        <v>1</v>
      </c>
      <c r="AE51" s="54" t="s">
        <v>127</v>
      </c>
      <c r="AF51" s="490" t="s">
        <v>96</v>
      </c>
      <c r="AG51" s="490" t="s">
        <v>128</v>
      </c>
      <c r="AH51" s="2"/>
      <c r="AI51" s="2"/>
      <c r="AJ51" s="2"/>
      <c r="AK51" s="2"/>
      <c r="AL51" s="2"/>
      <c r="AM51" s="2"/>
      <c r="AN51" s="2"/>
      <c r="AO51" s="2"/>
      <c r="AP51" s="2"/>
      <c r="AQ51" s="2"/>
      <c r="AR51" s="2"/>
      <c r="AS51" s="2"/>
      <c r="AT51" s="2"/>
      <c r="AU51" s="2"/>
      <c r="AV51" s="2"/>
      <c r="AW51" s="2"/>
      <c r="AX51" s="2"/>
      <c r="AY51" s="2"/>
    </row>
    <row r="52" spans="1:51" s="4" customFormat="1" ht="84" customHeight="1">
      <c r="A52" s="2"/>
      <c r="B52" s="636"/>
      <c r="C52" s="637"/>
      <c r="D52" s="637"/>
      <c r="E52" s="636"/>
      <c r="F52" s="378"/>
      <c r="G52" s="551"/>
      <c r="H52" s="552"/>
      <c r="I52" s="548"/>
      <c r="J52" s="547"/>
      <c r="K52" s="547"/>
      <c r="L52" s="549"/>
      <c r="M52" s="484"/>
      <c r="N52" s="484"/>
      <c r="O52" s="484"/>
      <c r="P52" s="484"/>
      <c r="Q52" s="543"/>
      <c r="R52" s="553"/>
      <c r="S52" s="433"/>
      <c r="T52" s="444"/>
      <c r="U52" s="444"/>
      <c r="V52" s="490"/>
      <c r="W52" s="484"/>
      <c r="X52" s="484"/>
      <c r="Y52" s="484"/>
      <c r="Z52" s="484"/>
      <c r="AA52" s="490"/>
      <c r="AB52" s="490"/>
      <c r="AC52" s="510"/>
      <c r="AD52" s="9">
        <v>2</v>
      </c>
      <c r="AE52" s="54" t="s">
        <v>129</v>
      </c>
      <c r="AF52" s="490"/>
      <c r="AG52" s="490"/>
      <c r="AH52" s="2"/>
      <c r="AI52" s="2"/>
      <c r="AJ52" s="2"/>
      <c r="AK52" s="2"/>
      <c r="AL52" s="2"/>
      <c r="AM52" s="2"/>
      <c r="AN52" s="2"/>
      <c r="AO52" s="2"/>
      <c r="AP52" s="2"/>
      <c r="AQ52" s="2"/>
      <c r="AR52" s="2"/>
      <c r="AS52" s="2"/>
      <c r="AT52" s="2"/>
      <c r="AU52" s="2"/>
      <c r="AV52" s="2"/>
      <c r="AW52" s="2"/>
      <c r="AX52" s="2"/>
      <c r="AY52" s="2"/>
    </row>
    <row r="53" spans="1:51" s="4" customFormat="1" ht="63" customHeight="1">
      <c r="A53" s="2"/>
      <c r="B53" s="636"/>
      <c r="C53" s="637"/>
      <c r="D53" s="637"/>
      <c r="E53" s="636"/>
      <c r="F53" s="378"/>
      <c r="G53" s="551"/>
      <c r="H53" s="552"/>
      <c r="I53" s="548"/>
      <c r="J53" s="547"/>
      <c r="K53" s="547"/>
      <c r="L53" s="549"/>
      <c r="M53" s="484"/>
      <c r="N53" s="484"/>
      <c r="O53" s="484"/>
      <c r="P53" s="484"/>
      <c r="Q53" s="543"/>
      <c r="R53" s="553"/>
      <c r="S53" s="433"/>
      <c r="T53" s="444"/>
      <c r="U53" s="444"/>
      <c r="V53" s="490"/>
      <c r="W53" s="484"/>
      <c r="X53" s="484"/>
      <c r="Y53" s="484"/>
      <c r="Z53" s="484"/>
      <c r="AA53" s="490"/>
      <c r="AB53" s="490"/>
      <c r="AC53" s="510"/>
      <c r="AD53" s="9">
        <v>3</v>
      </c>
      <c r="AE53" s="54" t="s">
        <v>130</v>
      </c>
      <c r="AF53" s="490"/>
      <c r="AG53" s="490"/>
      <c r="AH53" s="2"/>
      <c r="AI53" s="2"/>
      <c r="AJ53" s="2"/>
      <c r="AK53" s="2"/>
      <c r="AL53" s="2"/>
      <c r="AM53" s="2"/>
      <c r="AN53" s="2"/>
      <c r="AO53" s="2"/>
      <c r="AP53" s="2"/>
      <c r="AQ53" s="2"/>
      <c r="AR53" s="2"/>
      <c r="AS53" s="2"/>
      <c r="AT53" s="2"/>
      <c r="AU53" s="2"/>
      <c r="AV53" s="2"/>
      <c r="AW53" s="2"/>
      <c r="AX53" s="2"/>
      <c r="AY53" s="2"/>
    </row>
    <row r="54" spans="1:51" s="4" customFormat="1" ht="88.35" customHeight="1">
      <c r="A54" s="2"/>
      <c r="B54" s="636"/>
      <c r="C54" s="637"/>
      <c r="D54" s="637"/>
      <c r="E54" s="636"/>
      <c r="F54" s="378"/>
      <c r="G54" s="551"/>
      <c r="H54" s="552"/>
      <c r="I54" s="548"/>
      <c r="J54" s="547"/>
      <c r="K54" s="547"/>
      <c r="L54" s="549"/>
      <c r="M54" s="484"/>
      <c r="N54" s="484"/>
      <c r="O54" s="484"/>
      <c r="P54" s="484"/>
      <c r="Q54" s="543"/>
      <c r="R54" s="553"/>
      <c r="S54" s="433">
        <v>7</v>
      </c>
      <c r="T54" s="444" t="s">
        <v>131</v>
      </c>
      <c r="U54" s="444" t="s">
        <v>132</v>
      </c>
      <c r="V54" s="546" t="s">
        <v>86</v>
      </c>
      <c r="W54" s="484" t="s">
        <v>92</v>
      </c>
      <c r="X54" s="484" t="s">
        <v>87</v>
      </c>
      <c r="Y54" s="484" t="s">
        <v>87</v>
      </c>
      <c r="Z54" s="484" t="s">
        <v>88</v>
      </c>
      <c r="AA54" s="490" t="s">
        <v>93</v>
      </c>
      <c r="AB54" s="490" t="s">
        <v>94</v>
      </c>
      <c r="AC54" s="510">
        <v>630000</v>
      </c>
      <c r="AD54" s="9">
        <v>1</v>
      </c>
      <c r="AE54" s="54" t="s">
        <v>133</v>
      </c>
      <c r="AF54" s="490" t="s">
        <v>96</v>
      </c>
      <c r="AG54" s="490" t="s">
        <v>134</v>
      </c>
      <c r="AH54" s="2"/>
      <c r="AI54" s="2"/>
      <c r="AJ54" s="2"/>
      <c r="AK54" s="2"/>
      <c r="AL54" s="2"/>
      <c r="AM54" s="2"/>
      <c r="AN54" s="2"/>
      <c r="AO54" s="2"/>
      <c r="AP54" s="2"/>
      <c r="AQ54" s="2"/>
      <c r="AR54" s="2"/>
      <c r="AS54" s="2"/>
      <c r="AT54" s="2"/>
      <c r="AU54" s="2"/>
      <c r="AV54" s="2"/>
      <c r="AW54" s="2"/>
      <c r="AX54" s="2"/>
      <c r="AY54" s="2"/>
    </row>
    <row r="55" spans="1:51" s="4" customFormat="1" ht="84" customHeight="1">
      <c r="A55" s="2"/>
      <c r="B55" s="636"/>
      <c r="C55" s="637"/>
      <c r="D55" s="637"/>
      <c r="E55" s="636"/>
      <c r="F55" s="378"/>
      <c r="G55" s="551"/>
      <c r="H55" s="552"/>
      <c r="I55" s="548"/>
      <c r="J55" s="547"/>
      <c r="K55" s="547"/>
      <c r="L55" s="549"/>
      <c r="M55" s="484"/>
      <c r="N55" s="484"/>
      <c r="O55" s="484"/>
      <c r="P55" s="484"/>
      <c r="Q55" s="543"/>
      <c r="R55" s="553"/>
      <c r="S55" s="433"/>
      <c r="T55" s="444"/>
      <c r="U55" s="444"/>
      <c r="V55" s="546"/>
      <c r="W55" s="484"/>
      <c r="X55" s="484"/>
      <c r="Y55" s="484"/>
      <c r="Z55" s="484"/>
      <c r="AA55" s="490"/>
      <c r="AB55" s="490"/>
      <c r="AC55" s="510"/>
      <c r="AD55" s="9">
        <v>2</v>
      </c>
      <c r="AE55" s="54" t="s">
        <v>135</v>
      </c>
      <c r="AF55" s="490"/>
      <c r="AG55" s="490"/>
      <c r="AH55" s="2"/>
      <c r="AI55" s="2"/>
      <c r="AJ55" s="2"/>
      <c r="AK55" s="2"/>
      <c r="AL55" s="2"/>
      <c r="AM55" s="2"/>
      <c r="AN55" s="2"/>
      <c r="AO55" s="2"/>
      <c r="AP55" s="2"/>
      <c r="AQ55" s="2"/>
      <c r="AR55" s="2"/>
      <c r="AS55" s="2"/>
      <c r="AT55" s="2"/>
      <c r="AU55" s="2"/>
      <c r="AV55" s="2"/>
      <c r="AW55" s="2"/>
      <c r="AX55" s="2"/>
      <c r="AY55" s="2"/>
    </row>
    <row r="56" spans="1:51" s="4" customFormat="1" ht="130.35" customHeight="1">
      <c r="A56" s="2"/>
      <c r="B56" s="636"/>
      <c r="C56" s="637"/>
      <c r="D56" s="637"/>
      <c r="E56" s="636"/>
      <c r="F56" s="378"/>
      <c r="G56" s="551"/>
      <c r="H56" s="552"/>
      <c r="I56" s="548"/>
      <c r="J56" s="547"/>
      <c r="K56" s="547"/>
      <c r="L56" s="549"/>
      <c r="M56" s="484"/>
      <c r="N56" s="484"/>
      <c r="O56" s="484"/>
      <c r="P56" s="484"/>
      <c r="Q56" s="543"/>
      <c r="R56" s="553"/>
      <c r="S56" s="433"/>
      <c r="T56" s="444"/>
      <c r="U56" s="444"/>
      <c r="V56" s="546"/>
      <c r="W56" s="484"/>
      <c r="X56" s="484"/>
      <c r="Y56" s="484"/>
      <c r="Z56" s="484"/>
      <c r="AA56" s="490"/>
      <c r="AB56" s="490"/>
      <c r="AC56" s="510"/>
      <c r="AD56" s="9">
        <v>3</v>
      </c>
      <c r="AE56" s="54" t="s">
        <v>136</v>
      </c>
      <c r="AF56" s="490"/>
      <c r="AG56" s="490"/>
      <c r="AH56" s="2"/>
      <c r="AI56" s="2"/>
      <c r="AJ56" s="2"/>
      <c r="AK56" s="2"/>
      <c r="AL56" s="2"/>
      <c r="AM56" s="2"/>
      <c r="AN56" s="2"/>
      <c r="AO56" s="2"/>
      <c r="AP56" s="2"/>
      <c r="AQ56" s="2"/>
      <c r="AR56" s="2"/>
      <c r="AS56" s="2"/>
      <c r="AT56" s="2"/>
      <c r="AU56" s="2"/>
      <c r="AV56" s="2"/>
      <c r="AW56" s="2"/>
      <c r="AX56" s="2"/>
      <c r="AY56" s="2"/>
    </row>
    <row r="57" spans="1:51" s="4" customFormat="1" ht="54" customHeight="1">
      <c r="A57" s="2"/>
      <c r="B57" s="636"/>
      <c r="C57" s="637"/>
      <c r="D57" s="637"/>
      <c r="E57" s="636"/>
      <c r="F57" s="378"/>
      <c r="G57" s="551"/>
      <c r="H57" s="552"/>
      <c r="I57" s="548">
        <v>2</v>
      </c>
      <c r="J57" s="547" t="s">
        <v>137</v>
      </c>
      <c r="K57" s="547" t="s">
        <v>138</v>
      </c>
      <c r="L57" s="490"/>
      <c r="M57" s="484" t="s">
        <v>92</v>
      </c>
      <c r="N57" s="484" t="s">
        <v>87</v>
      </c>
      <c r="O57" s="484" t="s">
        <v>87</v>
      </c>
      <c r="P57" s="484" t="s">
        <v>88</v>
      </c>
      <c r="Q57" s="543">
        <v>2350000</v>
      </c>
      <c r="R57" s="547" t="s">
        <v>89</v>
      </c>
      <c r="S57" s="433">
        <v>1</v>
      </c>
      <c r="T57" s="444" t="s">
        <v>139</v>
      </c>
      <c r="U57" s="444" t="s">
        <v>140</v>
      </c>
      <c r="V57" s="546"/>
      <c r="W57" s="484" t="s">
        <v>92</v>
      </c>
      <c r="X57" s="484" t="s">
        <v>87</v>
      </c>
      <c r="Y57" s="484" t="s">
        <v>87</v>
      </c>
      <c r="Z57" s="484" t="s">
        <v>88</v>
      </c>
      <c r="AA57" s="490" t="s">
        <v>93</v>
      </c>
      <c r="AB57" s="490" t="s">
        <v>94</v>
      </c>
      <c r="AC57" s="510">
        <v>1900000</v>
      </c>
      <c r="AD57" s="9">
        <v>1</v>
      </c>
      <c r="AE57" s="57" t="s">
        <v>141</v>
      </c>
      <c r="AF57" s="490" t="s">
        <v>142</v>
      </c>
      <c r="AG57" s="490" t="s">
        <v>143</v>
      </c>
      <c r="AH57" s="2"/>
      <c r="AI57" s="2"/>
      <c r="AJ57" s="2"/>
      <c r="AK57" s="2"/>
      <c r="AL57" s="2"/>
      <c r="AM57" s="2"/>
      <c r="AN57" s="2"/>
      <c r="AO57" s="2"/>
      <c r="AP57" s="2"/>
      <c r="AQ57" s="2"/>
      <c r="AR57" s="2"/>
      <c r="AS57" s="2"/>
      <c r="AT57" s="2"/>
      <c r="AU57" s="2"/>
      <c r="AV57" s="2"/>
      <c r="AW57" s="2"/>
      <c r="AX57" s="2"/>
      <c r="AY57" s="2"/>
    </row>
    <row r="58" spans="1:51" s="4" customFormat="1" ht="54" customHeight="1">
      <c r="A58" s="2"/>
      <c r="B58" s="636"/>
      <c r="C58" s="637"/>
      <c r="D58" s="637"/>
      <c r="E58" s="636"/>
      <c r="F58" s="378"/>
      <c r="G58" s="551"/>
      <c r="H58" s="552"/>
      <c r="I58" s="548"/>
      <c r="J58" s="547"/>
      <c r="K58" s="547"/>
      <c r="L58" s="490"/>
      <c r="M58" s="484"/>
      <c r="N58" s="484"/>
      <c r="O58" s="484"/>
      <c r="P58" s="484"/>
      <c r="Q58" s="543"/>
      <c r="R58" s="547"/>
      <c r="S58" s="433"/>
      <c r="T58" s="444"/>
      <c r="U58" s="444"/>
      <c r="V58" s="546"/>
      <c r="W58" s="484"/>
      <c r="X58" s="484"/>
      <c r="Y58" s="484"/>
      <c r="Z58" s="484"/>
      <c r="AA58" s="490"/>
      <c r="AB58" s="490"/>
      <c r="AC58" s="510"/>
      <c r="AD58" s="9">
        <v>2</v>
      </c>
      <c r="AE58" s="57" t="s">
        <v>144</v>
      </c>
      <c r="AF58" s="490"/>
      <c r="AG58" s="490"/>
      <c r="AH58" s="2"/>
      <c r="AI58" s="2"/>
      <c r="AJ58" s="2"/>
      <c r="AK58" s="2"/>
      <c r="AL58" s="2"/>
      <c r="AM58" s="2"/>
      <c r="AN58" s="2"/>
      <c r="AO58" s="2"/>
      <c r="AP58" s="2"/>
      <c r="AQ58" s="2"/>
      <c r="AR58" s="2"/>
      <c r="AS58" s="2"/>
      <c r="AT58" s="2"/>
      <c r="AU58" s="2"/>
      <c r="AV58" s="2"/>
      <c r="AW58" s="2"/>
      <c r="AX58" s="2"/>
      <c r="AY58" s="2"/>
    </row>
    <row r="59" spans="1:51" s="4" customFormat="1" ht="54" customHeight="1">
      <c r="A59" s="2"/>
      <c r="B59" s="636"/>
      <c r="C59" s="637"/>
      <c r="D59" s="637"/>
      <c r="E59" s="636"/>
      <c r="F59" s="378"/>
      <c r="G59" s="551"/>
      <c r="H59" s="552"/>
      <c r="I59" s="548"/>
      <c r="J59" s="547"/>
      <c r="K59" s="547"/>
      <c r="L59" s="490"/>
      <c r="M59" s="484"/>
      <c r="N59" s="484"/>
      <c r="O59" s="484"/>
      <c r="P59" s="484"/>
      <c r="Q59" s="543"/>
      <c r="R59" s="547"/>
      <c r="S59" s="433"/>
      <c r="T59" s="444"/>
      <c r="U59" s="444"/>
      <c r="V59" s="546"/>
      <c r="W59" s="484"/>
      <c r="X59" s="484"/>
      <c r="Y59" s="484"/>
      <c r="Z59" s="484"/>
      <c r="AA59" s="490"/>
      <c r="AB59" s="490"/>
      <c r="AC59" s="510"/>
      <c r="AD59" s="9">
        <v>3</v>
      </c>
      <c r="AE59" s="57" t="s">
        <v>145</v>
      </c>
      <c r="AF59" s="490"/>
      <c r="AG59" s="490"/>
      <c r="AH59" s="2"/>
      <c r="AI59" s="2"/>
      <c r="AJ59" s="2"/>
      <c r="AK59" s="2"/>
      <c r="AL59" s="2"/>
      <c r="AM59" s="2"/>
      <c r="AN59" s="2"/>
      <c r="AO59" s="2"/>
      <c r="AP59" s="2"/>
      <c r="AQ59" s="2"/>
      <c r="AR59" s="2"/>
      <c r="AS59" s="2"/>
      <c r="AT59" s="2"/>
      <c r="AU59" s="2"/>
      <c r="AV59" s="2"/>
      <c r="AW59" s="2"/>
      <c r="AX59" s="2"/>
      <c r="AY59" s="2"/>
    </row>
    <row r="60" spans="1:51" s="4" customFormat="1" ht="63.6" customHeight="1">
      <c r="A60" s="2"/>
      <c r="B60" s="636"/>
      <c r="C60" s="637"/>
      <c r="D60" s="637"/>
      <c r="E60" s="636"/>
      <c r="F60" s="378"/>
      <c r="G60" s="551"/>
      <c r="H60" s="552"/>
      <c r="I60" s="548"/>
      <c r="J60" s="547"/>
      <c r="K60" s="547"/>
      <c r="L60" s="490"/>
      <c r="M60" s="484"/>
      <c r="N60" s="484"/>
      <c r="O60" s="484"/>
      <c r="P60" s="484"/>
      <c r="Q60" s="543"/>
      <c r="R60" s="547"/>
      <c r="S60" s="433"/>
      <c r="T60" s="444"/>
      <c r="U60" s="444"/>
      <c r="V60" s="546"/>
      <c r="W60" s="484"/>
      <c r="X60" s="484"/>
      <c r="Y60" s="484"/>
      <c r="Z60" s="484"/>
      <c r="AA60" s="490"/>
      <c r="AB60" s="490"/>
      <c r="AC60" s="510"/>
      <c r="AD60" s="9">
        <v>4</v>
      </c>
      <c r="AE60" s="57" t="s">
        <v>146</v>
      </c>
      <c r="AF60" s="490"/>
      <c r="AG60" s="490"/>
      <c r="AH60" s="2"/>
      <c r="AI60" s="2"/>
      <c r="AJ60" s="2"/>
      <c r="AK60" s="2"/>
      <c r="AL60" s="2"/>
      <c r="AM60" s="2"/>
      <c r="AN60" s="2"/>
      <c r="AO60" s="2"/>
      <c r="AP60" s="2"/>
      <c r="AQ60" s="2"/>
      <c r="AR60" s="2"/>
      <c r="AS60" s="2"/>
      <c r="AT60" s="2"/>
      <c r="AU60" s="2"/>
      <c r="AV60" s="2"/>
      <c r="AW60" s="2"/>
      <c r="AX60" s="2"/>
      <c r="AY60" s="2"/>
    </row>
    <row r="61" spans="1:51" s="4" customFormat="1" ht="50.4" customHeight="1">
      <c r="A61" s="2"/>
      <c r="B61" s="636"/>
      <c r="C61" s="637"/>
      <c r="D61" s="637"/>
      <c r="E61" s="636"/>
      <c r="F61" s="378"/>
      <c r="G61" s="551"/>
      <c r="H61" s="552"/>
      <c r="I61" s="548"/>
      <c r="J61" s="547"/>
      <c r="K61" s="547"/>
      <c r="L61" s="490"/>
      <c r="M61" s="484"/>
      <c r="N61" s="484"/>
      <c r="O61" s="484"/>
      <c r="P61" s="484"/>
      <c r="Q61" s="543"/>
      <c r="R61" s="547"/>
      <c r="S61" s="433">
        <v>2</v>
      </c>
      <c r="T61" s="444" t="s">
        <v>147</v>
      </c>
      <c r="U61" s="444" t="s">
        <v>148</v>
      </c>
      <c r="V61" s="546"/>
      <c r="W61" s="484" t="s">
        <v>92</v>
      </c>
      <c r="X61" s="484" t="s">
        <v>87</v>
      </c>
      <c r="Y61" s="484" t="s">
        <v>87</v>
      </c>
      <c r="Z61" s="484" t="s">
        <v>88</v>
      </c>
      <c r="AA61" s="490" t="s">
        <v>93</v>
      </c>
      <c r="AB61" s="490" t="s">
        <v>94</v>
      </c>
      <c r="AC61" s="510">
        <v>200000</v>
      </c>
      <c r="AD61" s="9">
        <v>1</v>
      </c>
      <c r="AE61" s="54" t="s">
        <v>149</v>
      </c>
      <c r="AF61" s="490" t="s">
        <v>96</v>
      </c>
      <c r="AG61" s="490" t="s">
        <v>150</v>
      </c>
      <c r="AH61" s="2"/>
      <c r="AI61" s="2"/>
      <c r="AJ61" s="2"/>
      <c r="AK61" s="2"/>
      <c r="AL61" s="2"/>
      <c r="AM61" s="2"/>
      <c r="AN61" s="2"/>
      <c r="AO61" s="2"/>
      <c r="AP61" s="2"/>
      <c r="AQ61" s="2"/>
      <c r="AR61" s="2"/>
      <c r="AS61" s="2"/>
      <c r="AT61" s="2"/>
      <c r="AU61" s="2"/>
      <c r="AV61" s="2"/>
      <c r="AW61" s="2"/>
      <c r="AX61" s="2"/>
      <c r="AY61" s="2"/>
    </row>
    <row r="62" spans="1:51" s="4" customFormat="1" ht="42" customHeight="1">
      <c r="A62" s="2"/>
      <c r="B62" s="636"/>
      <c r="C62" s="637"/>
      <c r="D62" s="637"/>
      <c r="E62" s="636"/>
      <c r="F62" s="378"/>
      <c r="G62" s="551"/>
      <c r="H62" s="552"/>
      <c r="I62" s="548"/>
      <c r="J62" s="547"/>
      <c r="K62" s="547"/>
      <c r="L62" s="490"/>
      <c r="M62" s="484"/>
      <c r="N62" s="484"/>
      <c r="O62" s="484"/>
      <c r="P62" s="484"/>
      <c r="Q62" s="543"/>
      <c r="R62" s="547"/>
      <c r="S62" s="433"/>
      <c r="T62" s="444"/>
      <c r="U62" s="444"/>
      <c r="V62" s="546"/>
      <c r="W62" s="484"/>
      <c r="X62" s="484"/>
      <c r="Y62" s="484"/>
      <c r="Z62" s="484"/>
      <c r="AA62" s="490"/>
      <c r="AB62" s="490"/>
      <c r="AC62" s="510"/>
      <c r="AD62" s="9">
        <v>2</v>
      </c>
      <c r="AE62" s="54" t="s">
        <v>151</v>
      </c>
      <c r="AF62" s="490"/>
      <c r="AG62" s="490"/>
      <c r="AH62" s="2"/>
      <c r="AI62" s="2"/>
      <c r="AJ62" s="2"/>
      <c r="AK62" s="2"/>
      <c r="AL62" s="2"/>
      <c r="AM62" s="2"/>
      <c r="AN62" s="2"/>
      <c r="AO62" s="2"/>
      <c r="AP62" s="2"/>
      <c r="AQ62" s="2"/>
      <c r="AR62" s="2"/>
      <c r="AS62" s="2"/>
      <c r="AT62" s="2"/>
      <c r="AU62" s="2"/>
      <c r="AV62" s="2"/>
      <c r="AW62" s="2"/>
      <c r="AX62" s="2"/>
      <c r="AY62" s="2"/>
    </row>
    <row r="63" spans="1:51" s="4" customFormat="1" ht="63" customHeight="1">
      <c r="A63" s="2"/>
      <c r="B63" s="636"/>
      <c r="C63" s="637"/>
      <c r="D63" s="637"/>
      <c r="E63" s="636"/>
      <c r="F63" s="378"/>
      <c r="G63" s="551"/>
      <c r="H63" s="552"/>
      <c r="I63" s="548"/>
      <c r="J63" s="547"/>
      <c r="K63" s="547"/>
      <c r="L63" s="490"/>
      <c r="M63" s="484"/>
      <c r="N63" s="484"/>
      <c r="O63" s="484"/>
      <c r="P63" s="484"/>
      <c r="Q63" s="543"/>
      <c r="R63" s="547"/>
      <c r="S63" s="433"/>
      <c r="T63" s="444"/>
      <c r="U63" s="444"/>
      <c r="V63" s="546"/>
      <c r="W63" s="484"/>
      <c r="X63" s="484"/>
      <c r="Y63" s="484"/>
      <c r="Z63" s="484"/>
      <c r="AA63" s="490"/>
      <c r="AB63" s="490"/>
      <c r="AC63" s="510"/>
      <c r="AD63" s="9">
        <v>3</v>
      </c>
      <c r="AE63" s="54" t="s">
        <v>152</v>
      </c>
      <c r="AF63" s="490"/>
      <c r="AG63" s="490"/>
      <c r="AH63" s="2"/>
      <c r="AI63" s="2"/>
      <c r="AJ63" s="2"/>
      <c r="AK63" s="2"/>
      <c r="AL63" s="2"/>
      <c r="AM63" s="2"/>
      <c r="AN63" s="2"/>
      <c r="AO63" s="2"/>
      <c r="AP63" s="2"/>
      <c r="AQ63" s="2"/>
      <c r="AR63" s="2"/>
      <c r="AS63" s="2"/>
      <c r="AT63" s="2"/>
      <c r="AU63" s="2"/>
      <c r="AV63" s="2"/>
      <c r="AW63" s="2"/>
      <c r="AX63" s="2"/>
      <c r="AY63" s="2"/>
    </row>
    <row r="64" spans="1:51" s="4" customFormat="1" ht="42" customHeight="1">
      <c r="A64" s="2"/>
      <c r="B64" s="636"/>
      <c r="C64" s="637"/>
      <c r="D64" s="637"/>
      <c r="E64" s="636"/>
      <c r="F64" s="378"/>
      <c r="G64" s="551"/>
      <c r="H64" s="552"/>
      <c r="I64" s="548"/>
      <c r="J64" s="547"/>
      <c r="K64" s="547"/>
      <c r="L64" s="490"/>
      <c r="M64" s="484"/>
      <c r="N64" s="484"/>
      <c r="O64" s="484"/>
      <c r="P64" s="484"/>
      <c r="Q64" s="543"/>
      <c r="R64" s="547"/>
      <c r="S64" s="433"/>
      <c r="T64" s="444"/>
      <c r="U64" s="444"/>
      <c r="V64" s="546"/>
      <c r="W64" s="484"/>
      <c r="X64" s="484"/>
      <c r="Y64" s="484"/>
      <c r="Z64" s="484"/>
      <c r="AA64" s="490"/>
      <c r="AB64" s="490"/>
      <c r="AC64" s="510"/>
      <c r="AD64" s="9">
        <v>4</v>
      </c>
      <c r="AE64" s="54" t="s">
        <v>153</v>
      </c>
      <c r="AF64" s="490"/>
      <c r="AG64" s="490"/>
      <c r="AH64" s="2"/>
      <c r="AI64" s="2"/>
      <c r="AJ64" s="2"/>
      <c r="AK64" s="2"/>
      <c r="AL64" s="2"/>
      <c r="AM64" s="2"/>
      <c r="AN64" s="2"/>
      <c r="AO64" s="2"/>
      <c r="AP64" s="2"/>
      <c r="AQ64" s="2"/>
      <c r="AR64" s="2"/>
      <c r="AS64" s="2"/>
      <c r="AT64" s="2"/>
      <c r="AU64" s="2"/>
      <c r="AV64" s="2"/>
      <c r="AW64" s="2"/>
      <c r="AX64" s="2"/>
      <c r="AY64" s="2"/>
    </row>
    <row r="65" spans="1:51" s="4" customFormat="1" ht="107.1" customHeight="1">
      <c r="A65" s="2"/>
      <c r="B65" s="636"/>
      <c r="C65" s="637"/>
      <c r="D65" s="637"/>
      <c r="E65" s="636"/>
      <c r="F65" s="378"/>
      <c r="G65" s="551"/>
      <c r="H65" s="552"/>
      <c r="I65" s="548"/>
      <c r="J65" s="547"/>
      <c r="K65" s="547"/>
      <c r="L65" s="490"/>
      <c r="M65" s="484"/>
      <c r="N65" s="484"/>
      <c r="O65" s="484"/>
      <c r="P65" s="484"/>
      <c r="Q65" s="543"/>
      <c r="R65" s="547"/>
      <c r="S65" s="548">
        <v>3</v>
      </c>
      <c r="T65" s="444" t="s">
        <v>154</v>
      </c>
      <c r="U65" s="444" t="s">
        <v>155</v>
      </c>
      <c r="V65" s="490"/>
      <c r="W65" s="484" t="s">
        <v>92</v>
      </c>
      <c r="X65" s="484" t="s">
        <v>87</v>
      </c>
      <c r="Y65" s="484" t="s">
        <v>87</v>
      </c>
      <c r="Z65" s="484" t="s">
        <v>88</v>
      </c>
      <c r="AA65" s="509" t="s">
        <v>93</v>
      </c>
      <c r="AB65" s="490" t="s">
        <v>94</v>
      </c>
      <c r="AC65" s="510">
        <v>250000</v>
      </c>
      <c r="AD65" s="9">
        <v>1</v>
      </c>
      <c r="AE65" s="93" t="s">
        <v>156</v>
      </c>
      <c r="AF65" s="490" t="s">
        <v>157</v>
      </c>
      <c r="AG65" s="490" t="s">
        <v>158</v>
      </c>
      <c r="AH65" s="2"/>
      <c r="AI65" s="2"/>
      <c r="AJ65" s="2"/>
      <c r="AK65" s="2"/>
      <c r="AL65" s="2"/>
      <c r="AM65" s="2"/>
      <c r="AN65" s="2"/>
      <c r="AO65" s="2"/>
      <c r="AP65" s="2"/>
      <c r="AQ65" s="2"/>
      <c r="AR65" s="2"/>
      <c r="AS65" s="2"/>
      <c r="AT65" s="2"/>
      <c r="AU65" s="2"/>
      <c r="AV65" s="2"/>
      <c r="AW65" s="2"/>
      <c r="AX65" s="2"/>
      <c r="AY65" s="2"/>
    </row>
    <row r="66" spans="1:51" s="4" customFormat="1" ht="69" customHeight="1">
      <c r="A66" s="2"/>
      <c r="B66" s="636"/>
      <c r="C66" s="637"/>
      <c r="D66" s="637"/>
      <c r="E66" s="636"/>
      <c r="F66" s="378"/>
      <c r="G66" s="551"/>
      <c r="H66" s="552"/>
      <c r="I66" s="548"/>
      <c r="J66" s="547"/>
      <c r="K66" s="547"/>
      <c r="L66" s="490"/>
      <c r="M66" s="484"/>
      <c r="N66" s="484"/>
      <c r="O66" s="484"/>
      <c r="P66" s="484"/>
      <c r="Q66" s="543"/>
      <c r="R66" s="547"/>
      <c r="S66" s="548"/>
      <c r="T66" s="444"/>
      <c r="U66" s="444"/>
      <c r="V66" s="490"/>
      <c r="W66" s="484"/>
      <c r="X66" s="484"/>
      <c r="Y66" s="484"/>
      <c r="Z66" s="484"/>
      <c r="AA66" s="490"/>
      <c r="AB66" s="490"/>
      <c r="AC66" s="510"/>
      <c r="AD66" s="9">
        <v>2</v>
      </c>
      <c r="AE66" s="54" t="s">
        <v>159</v>
      </c>
      <c r="AF66" s="490"/>
      <c r="AG66" s="490"/>
      <c r="AH66" s="2"/>
      <c r="AI66" s="2"/>
      <c r="AJ66" s="2"/>
      <c r="AK66" s="2"/>
      <c r="AL66" s="2"/>
      <c r="AM66" s="2"/>
      <c r="AN66" s="2"/>
      <c r="AO66" s="2"/>
      <c r="AP66" s="2"/>
      <c r="AQ66" s="2"/>
      <c r="AR66" s="2"/>
      <c r="AS66" s="2"/>
      <c r="AT66" s="2"/>
      <c r="AU66" s="2"/>
      <c r="AV66" s="2"/>
      <c r="AW66" s="2"/>
      <c r="AX66" s="2"/>
      <c r="AY66" s="2"/>
    </row>
    <row r="67" spans="1:51" s="4" customFormat="1" ht="90" customHeight="1">
      <c r="A67" s="2"/>
      <c r="B67" s="636"/>
      <c r="C67" s="637"/>
      <c r="D67" s="637"/>
      <c r="E67" s="636"/>
      <c r="F67" s="378"/>
      <c r="G67" s="551"/>
      <c r="H67" s="552"/>
      <c r="I67" s="548"/>
      <c r="J67" s="547"/>
      <c r="K67" s="547"/>
      <c r="L67" s="490"/>
      <c r="M67" s="484"/>
      <c r="N67" s="484"/>
      <c r="O67" s="484"/>
      <c r="P67" s="484"/>
      <c r="Q67" s="543"/>
      <c r="R67" s="547"/>
      <c r="S67" s="548"/>
      <c r="T67" s="444"/>
      <c r="U67" s="444"/>
      <c r="V67" s="490"/>
      <c r="W67" s="484"/>
      <c r="X67" s="484"/>
      <c r="Y67" s="484"/>
      <c r="Z67" s="484"/>
      <c r="AA67" s="490"/>
      <c r="AB67" s="490"/>
      <c r="AC67" s="510"/>
      <c r="AD67" s="9">
        <v>3</v>
      </c>
      <c r="AE67" s="54" t="s">
        <v>160</v>
      </c>
      <c r="AF67" s="490"/>
      <c r="AG67" s="490"/>
      <c r="AH67" s="2"/>
      <c r="AI67" s="2"/>
      <c r="AJ67" s="2"/>
      <c r="AK67" s="2"/>
      <c r="AL67" s="2"/>
      <c r="AM67" s="2"/>
      <c r="AN67" s="2"/>
      <c r="AO67" s="2"/>
      <c r="AP67" s="2"/>
      <c r="AQ67" s="2"/>
      <c r="AR67" s="2"/>
      <c r="AS67" s="2"/>
      <c r="AT67" s="2"/>
      <c r="AU67" s="2"/>
      <c r="AV67" s="2"/>
      <c r="AW67" s="2"/>
      <c r="AX67" s="2"/>
      <c r="AY67" s="2"/>
    </row>
    <row r="68" spans="1:51" s="4" customFormat="1" ht="47.4" customHeight="1">
      <c r="A68" s="2"/>
      <c r="B68" s="636"/>
      <c r="C68" s="637"/>
      <c r="D68" s="637"/>
      <c r="E68" s="636"/>
      <c r="F68" s="378"/>
      <c r="G68" s="586" t="s">
        <v>161</v>
      </c>
      <c r="H68" s="473"/>
      <c r="I68" s="548">
        <v>3</v>
      </c>
      <c r="J68" s="550" t="s">
        <v>162</v>
      </c>
      <c r="K68" s="550" t="s">
        <v>163</v>
      </c>
      <c r="L68" s="490"/>
      <c r="M68" s="484">
        <v>11</v>
      </c>
      <c r="N68" s="484" t="s">
        <v>87</v>
      </c>
      <c r="O68" s="484" t="s">
        <v>87</v>
      </c>
      <c r="P68" s="484" t="s">
        <v>164</v>
      </c>
      <c r="Q68" s="560">
        <f>SUM(AC68:AC76)</f>
        <v>1409191</v>
      </c>
      <c r="R68" s="554" t="s">
        <v>165</v>
      </c>
      <c r="S68" s="433">
        <v>1</v>
      </c>
      <c r="T68" s="444" t="s">
        <v>166</v>
      </c>
      <c r="U68" s="444" t="s">
        <v>167</v>
      </c>
      <c r="V68" s="490"/>
      <c r="W68" s="484" t="s">
        <v>92</v>
      </c>
      <c r="X68" s="484" t="s">
        <v>87</v>
      </c>
      <c r="Y68" s="484" t="s">
        <v>87</v>
      </c>
      <c r="Z68" s="484" t="s">
        <v>164</v>
      </c>
      <c r="AA68" s="509" t="s">
        <v>93</v>
      </c>
      <c r="AB68" s="490" t="s">
        <v>168</v>
      </c>
      <c r="AC68" s="566">
        <v>389191</v>
      </c>
      <c r="AD68" s="88">
        <v>1</v>
      </c>
      <c r="AE68" s="87" t="s">
        <v>169</v>
      </c>
      <c r="AF68" s="490" t="s">
        <v>170</v>
      </c>
      <c r="AG68" s="490" t="s">
        <v>171</v>
      </c>
      <c r="AH68" s="2"/>
      <c r="AI68" s="2"/>
      <c r="AJ68" s="2"/>
      <c r="AK68" s="2"/>
      <c r="AL68" s="2"/>
      <c r="AM68" s="2"/>
      <c r="AN68" s="2"/>
      <c r="AO68" s="2"/>
      <c r="AP68" s="2"/>
      <c r="AQ68" s="2"/>
      <c r="AR68" s="2"/>
      <c r="AS68" s="2"/>
      <c r="AT68" s="2"/>
      <c r="AU68" s="2"/>
      <c r="AV68" s="2"/>
      <c r="AW68" s="2"/>
      <c r="AX68" s="2"/>
      <c r="AY68" s="2"/>
    </row>
    <row r="69" spans="1:51" s="4" customFormat="1" ht="81" customHeight="1">
      <c r="A69" s="2"/>
      <c r="B69" s="636"/>
      <c r="C69" s="637"/>
      <c r="D69" s="637"/>
      <c r="E69" s="636"/>
      <c r="F69" s="378"/>
      <c r="G69" s="586"/>
      <c r="H69" s="473"/>
      <c r="I69" s="548"/>
      <c r="J69" s="550"/>
      <c r="K69" s="550"/>
      <c r="L69" s="490"/>
      <c r="M69" s="484"/>
      <c r="N69" s="484"/>
      <c r="O69" s="484"/>
      <c r="P69" s="484"/>
      <c r="Q69" s="561"/>
      <c r="R69" s="555"/>
      <c r="S69" s="433"/>
      <c r="T69" s="444"/>
      <c r="U69" s="444"/>
      <c r="V69" s="490"/>
      <c r="W69" s="484"/>
      <c r="X69" s="484"/>
      <c r="Y69" s="484"/>
      <c r="Z69" s="484"/>
      <c r="AA69" s="490"/>
      <c r="AB69" s="490"/>
      <c r="AC69" s="566"/>
      <c r="AD69" s="88">
        <v>2</v>
      </c>
      <c r="AE69" s="87" t="s">
        <v>172</v>
      </c>
      <c r="AF69" s="490"/>
      <c r="AG69" s="490"/>
      <c r="AH69" s="2"/>
      <c r="AI69" s="2"/>
      <c r="AJ69" s="2"/>
      <c r="AK69" s="2"/>
      <c r="AL69" s="2"/>
      <c r="AM69" s="2"/>
      <c r="AN69" s="2"/>
      <c r="AO69" s="2"/>
      <c r="AP69" s="2"/>
      <c r="AQ69" s="2"/>
      <c r="AR69" s="2"/>
      <c r="AS69" s="2"/>
      <c r="AT69" s="2"/>
      <c r="AU69" s="2"/>
      <c r="AV69" s="2"/>
      <c r="AW69" s="2"/>
      <c r="AX69" s="2"/>
      <c r="AY69" s="2"/>
    </row>
    <row r="70" spans="1:51" s="4" customFormat="1" ht="86.4" customHeight="1">
      <c r="A70" s="2"/>
      <c r="B70" s="636"/>
      <c r="C70" s="637"/>
      <c r="D70" s="637"/>
      <c r="E70" s="636"/>
      <c r="F70" s="378"/>
      <c r="G70" s="586"/>
      <c r="H70" s="473"/>
      <c r="I70" s="548"/>
      <c r="J70" s="550"/>
      <c r="K70" s="550"/>
      <c r="L70" s="490"/>
      <c r="M70" s="484"/>
      <c r="N70" s="484"/>
      <c r="O70" s="484"/>
      <c r="P70" s="484"/>
      <c r="Q70" s="561"/>
      <c r="R70" s="555"/>
      <c r="S70" s="433"/>
      <c r="T70" s="444"/>
      <c r="U70" s="444"/>
      <c r="V70" s="490"/>
      <c r="W70" s="484"/>
      <c r="X70" s="484"/>
      <c r="Y70" s="484"/>
      <c r="Z70" s="484"/>
      <c r="AA70" s="490"/>
      <c r="AB70" s="490"/>
      <c r="AC70" s="566"/>
      <c r="AD70" s="88">
        <v>3</v>
      </c>
      <c r="AE70" s="87" t="s">
        <v>173</v>
      </c>
      <c r="AF70" s="490"/>
      <c r="AG70" s="490"/>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636"/>
      <c r="C71" s="637"/>
      <c r="D71" s="637"/>
      <c r="E71" s="636"/>
      <c r="F71" s="378"/>
      <c r="G71" s="586"/>
      <c r="H71" s="473"/>
      <c r="I71" s="548"/>
      <c r="J71" s="550"/>
      <c r="K71" s="550"/>
      <c r="L71" s="490"/>
      <c r="M71" s="484"/>
      <c r="N71" s="484"/>
      <c r="O71" s="484"/>
      <c r="P71" s="484"/>
      <c r="Q71" s="561"/>
      <c r="R71" s="555"/>
      <c r="S71" s="433">
        <v>2</v>
      </c>
      <c r="T71" s="444" t="s">
        <v>174</v>
      </c>
      <c r="U71" s="444" t="s">
        <v>175</v>
      </c>
      <c r="V71" s="400"/>
      <c r="W71" s="484" t="s">
        <v>92</v>
      </c>
      <c r="X71" s="484" t="s">
        <v>87</v>
      </c>
      <c r="Y71" s="484" t="s">
        <v>87</v>
      </c>
      <c r="Z71" s="484" t="s">
        <v>164</v>
      </c>
      <c r="AA71" s="509" t="s">
        <v>93</v>
      </c>
      <c r="AB71" s="490" t="s">
        <v>168</v>
      </c>
      <c r="AC71" s="567">
        <v>20000</v>
      </c>
      <c r="AD71" s="59">
        <v>1</v>
      </c>
      <c r="AE71" s="54" t="s">
        <v>176</v>
      </c>
      <c r="AF71" s="400" t="s">
        <v>177</v>
      </c>
      <c r="AG71" s="400" t="s">
        <v>178</v>
      </c>
      <c r="AH71" s="2"/>
      <c r="AI71" s="2"/>
      <c r="AJ71" s="2"/>
      <c r="AK71" s="2"/>
      <c r="AL71" s="2"/>
      <c r="AM71" s="2"/>
      <c r="AN71" s="2"/>
      <c r="AO71" s="2"/>
      <c r="AP71" s="2"/>
      <c r="AQ71" s="2"/>
      <c r="AR71" s="2"/>
      <c r="AS71" s="2"/>
      <c r="AT71" s="2"/>
      <c r="AU71" s="2"/>
      <c r="AV71" s="2"/>
      <c r="AW71" s="2"/>
      <c r="AX71" s="2"/>
      <c r="AY71" s="2"/>
    </row>
    <row r="72" spans="1:51" s="4" customFormat="1" ht="53.1" customHeight="1">
      <c r="A72" s="2"/>
      <c r="B72" s="636"/>
      <c r="C72" s="637"/>
      <c r="D72" s="637"/>
      <c r="E72" s="636"/>
      <c r="F72" s="378"/>
      <c r="G72" s="586"/>
      <c r="H72" s="473"/>
      <c r="I72" s="548"/>
      <c r="J72" s="550"/>
      <c r="K72" s="550"/>
      <c r="L72" s="490"/>
      <c r="M72" s="484"/>
      <c r="N72" s="484"/>
      <c r="O72" s="484"/>
      <c r="P72" s="484"/>
      <c r="Q72" s="561"/>
      <c r="R72" s="555"/>
      <c r="S72" s="433"/>
      <c r="T72" s="444"/>
      <c r="U72" s="444"/>
      <c r="V72" s="400"/>
      <c r="W72" s="484"/>
      <c r="X72" s="484"/>
      <c r="Y72" s="484"/>
      <c r="Z72" s="484"/>
      <c r="AA72" s="490"/>
      <c r="AB72" s="490"/>
      <c r="AC72" s="567"/>
      <c r="AD72" s="59">
        <v>2</v>
      </c>
      <c r="AE72" s="54" t="s">
        <v>179</v>
      </c>
      <c r="AF72" s="400"/>
      <c r="AG72" s="400"/>
      <c r="AH72" s="2"/>
      <c r="AI72" s="2"/>
      <c r="AJ72" s="2"/>
      <c r="AK72" s="2"/>
      <c r="AL72" s="2"/>
      <c r="AM72" s="2"/>
      <c r="AN72" s="2"/>
      <c r="AO72" s="2"/>
      <c r="AP72" s="2"/>
      <c r="AQ72" s="2"/>
      <c r="AR72" s="2"/>
      <c r="AS72" s="2"/>
      <c r="AT72" s="2"/>
      <c r="AU72" s="2"/>
      <c r="AV72" s="2"/>
      <c r="AW72" s="2"/>
      <c r="AX72" s="2"/>
      <c r="AY72" s="2"/>
    </row>
    <row r="73" spans="1:51" s="4" customFormat="1" ht="93.6" customHeight="1">
      <c r="A73" s="2"/>
      <c r="B73" s="636"/>
      <c r="C73" s="637"/>
      <c r="D73" s="637"/>
      <c r="E73" s="636"/>
      <c r="F73" s="378"/>
      <c r="G73" s="586"/>
      <c r="H73" s="473"/>
      <c r="I73" s="548"/>
      <c r="J73" s="550"/>
      <c r="K73" s="550"/>
      <c r="L73" s="490"/>
      <c r="M73" s="484"/>
      <c r="N73" s="484"/>
      <c r="O73" s="484"/>
      <c r="P73" s="484"/>
      <c r="Q73" s="561"/>
      <c r="R73" s="555"/>
      <c r="S73" s="433"/>
      <c r="T73" s="444"/>
      <c r="U73" s="444"/>
      <c r="V73" s="400"/>
      <c r="W73" s="484"/>
      <c r="X73" s="484"/>
      <c r="Y73" s="484"/>
      <c r="Z73" s="484"/>
      <c r="AA73" s="490"/>
      <c r="AB73" s="490"/>
      <c r="AC73" s="567"/>
      <c r="AD73" s="59">
        <v>3</v>
      </c>
      <c r="AE73" s="54" t="s">
        <v>180</v>
      </c>
      <c r="AF73" s="400"/>
      <c r="AG73" s="400"/>
      <c r="AH73" s="2"/>
      <c r="AI73" s="2"/>
      <c r="AJ73" s="2"/>
      <c r="AK73" s="2"/>
      <c r="AL73" s="2"/>
      <c r="AM73" s="2"/>
      <c r="AN73" s="2"/>
      <c r="AO73" s="2"/>
      <c r="AP73" s="2"/>
      <c r="AQ73" s="2"/>
      <c r="AR73" s="2"/>
      <c r="AS73" s="2"/>
      <c r="AT73" s="2"/>
      <c r="AU73" s="2"/>
      <c r="AV73" s="2"/>
      <c r="AW73" s="2"/>
      <c r="AX73" s="2"/>
      <c r="AY73" s="2"/>
    </row>
    <row r="74" spans="1:51" s="4" customFormat="1" ht="60" customHeight="1">
      <c r="A74" s="2"/>
      <c r="B74" s="636"/>
      <c r="C74" s="637"/>
      <c r="D74" s="637"/>
      <c r="E74" s="636"/>
      <c r="F74" s="378"/>
      <c r="G74" s="586"/>
      <c r="H74" s="473"/>
      <c r="I74" s="548"/>
      <c r="J74" s="550"/>
      <c r="K74" s="550"/>
      <c r="L74" s="490"/>
      <c r="M74" s="484"/>
      <c r="N74" s="484"/>
      <c r="O74" s="484"/>
      <c r="P74" s="484"/>
      <c r="Q74" s="561"/>
      <c r="R74" s="555"/>
      <c r="S74" s="433">
        <v>3</v>
      </c>
      <c r="T74" s="444" t="s">
        <v>181</v>
      </c>
      <c r="U74" s="444" t="s">
        <v>182</v>
      </c>
      <c r="V74" s="490"/>
      <c r="W74" s="484" t="s">
        <v>92</v>
      </c>
      <c r="X74" s="484" t="s">
        <v>87</v>
      </c>
      <c r="Y74" s="484" t="s">
        <v>87</v>
      </c>
      <c r="Z74" s="484" t="s">
        <v>164</v>
      </c>
      <c r="AA74" s="509" t="s">
        <v>93</v>
      </c>
      <c r="AB74" s="490" t="s">
        <v>168</v>
      </c>
      <c r="AC74" s="566">
        <v>1000000</v>
      </c>
      <c r="AD74" s="88">
        <v>1</v>
      </c>
      <c r="AE74" s="90" t="s">
        <v>183</v>
      </c>
      <c r="AF74" s="490" t="s">
        <v>184</v>
      </c>
      <c r="AG74" s="490" t="s">
        <v>178</v>
      </c>
      <c r="AH74" s="2"/>
      <c r="AI74" s="2"/>
      <c r="AJ74" s="2"/>
      <c r="AK74" s="2"/>
      <c r="AL74" s="2"/>
      <c r="AM74" s="2"/>
      <c r="AN74" s="2"/>
      <c r="AO74" s="2"/>
      <c r="AP74" s="2"/>
      <c r="AQ74" s="2"/>
      <c r="AR74" s="2"/>
      <c r="AS74" s="2"/>
      <c r="AT74" s="2"/>
      <c r="AU74" s="2"/>
      <c r="AV74" s="2"/>
      <c r="AW74" s="2"/>
      <c r="AX74" s="2"/>
      <c r="AY74" s="2"/>
    </row>
    <row r="75" spans="1:51" s="4" customFormat="1" ht="60" customHeight="1">
      <c r="A75" s="2"/>
      <c r="B75" s="636"/>
      <c r="C75" s="637"/>
      <c r="D75" s="637"/>
      <c r="E75" s="636"/>
      <c r="F75" s="378"/>
      <c r="G75" s="586"/>
      <c r="H75" s="473"/>
      <c r="I75" s="548"/>
      <c r="J75" s="550"/>
      <c r="K75" s="550"/>
      <c r="L75" s="490"/>
      <c r="M75" s="484"/>
      <c r="N75" s="484"/>
      <c r="O75" s="484"/>
      <c r="P75" s="484"/>
      <c r="Q75" s="561"/>
      <c r="R75" s="555"/>
      <c r="S75" s="433"/>
      <c r="T75" s="444"/>
      <c r="U75" s="444"/>
      <c r="V75" s="490"/>
      <c r="W75" s="484"/>
      <c r="X75" s="484"/>
      <c r="Y75" s="484"/>
      <c r="Z75" s="484"/>
      <c r="AA75" s="490"/>
      <c r="AB75" s="490"/>
      <c r="AC75" s="566"/>
      <c r="AD75" s="88">
        <v>2</v>
      </c>
      <c r="AE75" s="90" t="s">
        <v>185</v>
      </c>
      <c r="AF75" s="490"/>
      <c r="AG75" s="490"/>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636"/>
      <c r="C76" s="637"/>
      <c r="D76" s="637"/>
      <c r="E76" s="636"/>
      <c r="F76" s="378"/>
      <c r="G76" s="586"/>
      <c r="H76" s="473"/>
      <c r="I76" s="548"/>
      <c r="J76" s="550"/>
      <c r="K76" s="550"/>
      <c r="L76" s="490"/>
      <c r="M76" s="484"/>
      <c r="N76" s="484"/>
      <c r="O76" s="484"/>
      <c r="P76" s="484"/>
      <c r="Q76" s="562"/>
      <c r="R76" s="556"/>
      <c r="S76" s="433"/>
      <c r="T76" s="444"/>
      <c r="U76" s="444"/>
      <c r="V76" s="490"/>
      <c r="W76" s="484"/>
      <c r="X76" s="484"/>
      <c r="Y76" s="484"/>
      <c r="Z76" s="484"/>
      <c r="AA76" s="490"/>
      <c r="AB76" s="490"/>
      <c r="AC76" s="566"/>
      <c r="AD76" s="88">
        <v>3</v>
      </c>
      <c r="AE76" s="90" t="s">
        <v>186</v>
      </c>
      <c r="AF76" s="490"/>
      <c r="AG76" s="490"/>
      <c r="AH76" s="2"/>
      <c r="AI76" s="2"/>
      <c r="AJ76" s="2"/>
      <c r="AK76" s="2"/>
      <c r="AL76" s="2"/>
      <c r="AM76" s="2"/>
      <c r="AN76" s="2"/>
      <c r="AO76" s="2"/>
      <c r="AP76" s="2"/>
      <c r="AQ76" s="2"/>
      <c r="AR76" s="2"/>
      <c r="AS76" s="2"/>
      <c r="AT76" s="2"/>
      <c r="AU76" s="2"/>
      <c r="AV76" s="2"/>
      <c r="AW76" s="2"/>
      <c r="AX76" s="2"/>
      <c r="AY76" s="2"/>
    </row>
    <row r="77" spans="1:51" s="4" customFormat="1" ht="131.1" customHeight="1">
      <c r="A77" s="2"/>
      <c r="B77" s="636"/>
      <c r="C77" s="637"/>
      <c r="D77" s="637"/>
      <c r="E77" s="636"/>
      <c r="F77" s="378"/>
      <c r="G77" s="586"/>
      <c r="H77" s="473"/>
      <c r="I77" s="584">
        <v>4</v>
      </c>
      <c r="J77" s="550" t="s">
        <v>187</v>
      </c>
      <c r="K77" s="550" t="s">
        <v>188</v>
      </c>
      <c r="L77" s="392"/>
      <c r="M77" s="484" t="s">
        <v>92</v>
      </c>
      <c r="N77" s="488" t="s">
        <v>87</v>
      </c>
      <c r="O77" s="488" t="s">
        <v>87</v>
      </c>
      <c r="P77" s="488" t="s">
        <v>164</v>
      </c>
      <c r="Q77" s="563">
        <f>SUM(AC77:AC93)</f>
        <v>3226000</v>
      </c>
      <c r="R77" s="557" t="s">
        <v>165</v>
      </c>
      <c r="S77" s="548">
        <v>1</v>
      </c>
      <c r="T77" s="444" t="s">
        <v>189</v>
      </c>
      <c r="U77" s="444" t="s">
        <v>190</v>
      </c>
      <c r="V77" s="490"/>
      <c r="W77" s="484" t="s">
        <v>92</v>
      </c>
      <c r="X77" s="484" t="s">
        <v>87</v>
      </c>
      <c r="Y77" s="484" t="s">
        <v>87</v>
      </c>
      <c r="Z77" s="484" t="s">
        <v>164</v>
      </c>
      <c r="AA77" s="509" t="s">
        <v>93</v>
      </c>
      <c r="AB77" s="490" t="s">
        <v>168</v>
      </c>
      <c r="AC77" s="566">
        <v>300000</v>
      </c>
      <c r="AD77" s="9">
        <v>1</v>
      </c>
      <c r="AE77" s="55" t="s">
        <v>191</v>
      </c>
      <c r="AF77" s="400" t="s">
        <v>192</v>
      </c>
      <c r="AG77" s="490" t="s">
        <v>193</v>
      </c>
      <c r="AH77" s="2"/>
      <c r="AI77" s="2"/>
      <c r="AJ77" s="2"/>
      <c r="AK77" s="2"/>
      <c r="AL77" s="2"/>
      <c r="AM77" s="2"/>
      <c r="AN77" s="2"/>
      <c r="AO77" s="2"/>
      <c r="AP77" s="2"/>
      <c r="AQ77" s="2"/>
      <c r="AR77" s="2"/>
      <c r="AS77" s="2"/>
      <c r="AT77" s="2"/>
      <c r="AU77" s="2"/>
      <c r="AV77" s="2"/>
      <c r="AW77" s="2"/>
      <c r="AX77" s="2"/>
      <c r="AY77" s="2"/>
    </row>
    <row r="78" spans="1:51" s="4" customFormat="1" ht="114.6" customHeight="1">
      <c r="A78" s="2"/>
      <c r="B78" s="636"/>
      <c r="C78" s="637"/>
      <c r="D78" s="637"/>
      <c r="E78" s="636"/>
      <c r="F78" s="378"/>
      <c r="G78" s="586"/>
      <c r="H78" s="473"/>
      <c r="I78" s="587"/>
      <c r="J78" s="550"/>
      <c r="K78" s="550"/>
      <c r="L78" s="390"/>
      <c r="M78" s="484"/>
      <c r="N78" s="491"/>
      <c r="O78" s="491"/>
      <c r="P78" s="491"/>
      <c r="Q78" s="564"/>
      <c r="R78" s="558"/>
      <c r="S78" s="548"/>
      <c r="T78" s="444"/>
      <c r="U78" s="444"/>
      <c r="V78" s="490"/>
      <c r="W78" s="484"/>
      <c r="X78" s="484"/>
      <c r="Y78" s="484"/>
      <c r="Z78" s="484"/>
      <c r="AA78" s="490"/>
      <c r="AB78" s="490"/>
      <c r="AC78" s="566"/>
      <c r="AD78" s="9">
        <v>2</v>
      </c>
      <c r="AE78" s="93" t="s">
        <v>194</v>
      </c>
      <c r="AF78" s="400"/>
      <c r="AG78" s="490"/>
      <c r="AH78" s="2"/>
      <c r="AI78" s="2"/>
      <c r="AJ78" s="2"/>
      <c r="AK78" s="2"/>
      <c r="AL78" s="2"/>
      <c r="AM78" s="2"/>
      <c r="AN78" s="2"/>
      <c r="AO78" s="2"/>
      <c r="AP78" s="2"/>
      <c r="AQ78" s="2"/>
      <c r="AR78" s="2"/>
      <c r="AS78" s="2"/>
      <c r="AT78" s="2"/>
      <c r="AU78" s="2"/>
      <c r="AV78" s="2"/>
      <c r="AW78" s="2"/>
      <c r="AX78" s="2"/>
      <c r="AY78" s="2"/>
    </row>
    <row r="79" spans="1:51" s="4" customFormat="1" ht="84.6" customHeight="1">
      <c r="A79" s="2"/>
      <c r="B79" s="636"/>
      <c r="C79" s="637"/>
      <c r="D79" s="637"/>
      <c r="E79" s="636"/>
      <c r="F79" s="378"/>
      <c r="G79" s="586"/>
      <c r="H79" s="473"/>
      <c r="I79" s="587"/>
      <c r="J79" s="550"/>
      <c r="K79" s="550"/>
      <c r="L79" s="390"/>
      <c r="M79" s="484"/>
      <c r="N79" s="491"/>
      <c r="O79" s="491"/>
      <c r="P79" s="491"/>
      <c r="Q79" s="564"/>
      <c r="R79" s="558"/>
      <c r="S79" s="548"/>
      <c r="T79" s="444"/>
      <c r="U79" s="444"/>
      <c r="V79" s="490"/>
      <c r="W79" s="484"/>
      <c r="X79" s="484"/>
      <c r="Y79" s="484"/>
      <c r="Z79" s="484"/>
      <c r="AA79" s="490"/>
      <c r="AB79" s="490"/>
      <c r="AC79" s="566"/>
      <c r="AD79" s="9">
        <v>3</v>
      </c>
      <c r="AE79" s="55" t="s">
        <v>195</v>
      </c>
      <c r="AF79" s="400"/>
      <c r="AG79" s="490"/>
      <c r="AH79" s="2"/>
      <c r="AI79" s="2"/>
      <c r="AJ79" s="2"/>
      <c r="AK79" s="2"/>
      <c r="AL79" s="2"/>
      <c r="AM79" s="2"/>
      <c r="AN79" s="2"/>
      <c r="AO79" s="2"/>
      <c r="AP79" s="2"/>
      <c r="AQ79" s="2"/>
      <c r="AR79" s="2"/>
      <c r="AS79" s="2"/>
      <c r="AT79" s="2"/>
      <c r="AU79" s="2"/>
      <c r="AV79" s="2"/>
      <c r="AW79" s="2"/>
      <c r="AX79" s="2"/>
      <c r="AY79" s="2"/>
    </row>
    <row r="80" spans="1:51" s="4" customFormat="1" ht="118.35" customHeight="1">
      <c r="A80" s="2"/>
      <c r="B80" s="636"/>
      <c r="C80" s="637"/>
      <c r="D80" s="637"/>
      <c r="E80" s="636"/>
      <c r="F80" s="378"/>
      <c r="G80" s="586"/>
      <c r="H80" s="473"/>
      <c r="I80" s="587"/>
      <c r="J80" s="550"/>
      <c r="K80" s="550"/>
      <c r="L80" s="390"/>
      <c r="M80" s="484"/>
      <c r="N80" s="491"/>
      <c r="O80" s="491"/>
      <c r="P80" s="491"/>
      <c r="Q80" s="564"/>
      <c r="R80" s="558"/>
      <c r="S80" s="433">
        <v>2</v>
      </c>
      <c r="T80" s="444" t="s">
        <v>196</v>
      </c>
      <c r="U80" s="444" t="s">
        <v>197</v>
      </c>
      <c r="V80" s="490"/>
      <c r="W80" s="484" t="s">
        <v>92</v>
      </c>
      <c r="X80" s="484" t="s">
        <v>87</v>
      </c>
      <c r="Y80" s="484" t="s">
        <v>87</v>
      </c>
      <c r="Z80" s="484" t="s">
        <v>164</v>
      </c>
      <c r="AA80" s="509" t="s">
        <v>93</v>
      </c>
      <c r="AB80" s="490" t="s">
        <v>168</v>
      </c>
      <c r="AC80" s="566">
        <v>576000</v>
      </c>
      <c r="AD80" s="9">
        <v>1</v>
      </c>
      <c r="AE80" s="90" t="s">
        <v>198</v>
      </c>
      <c r="AF80" s="400" t="s">
        <v>199</v>
      </c>
      <c r="AG80" s="56" t="s">
        <v>200</v>
      </c>
      <c r="AH80" s="2"/>
      <c r="AI80" s="2"/>
      <c r="AJ80" s="2"/>
      <c r="AK80" s="2"/>
      <c r="AL80" s="2"/>
      <c r="AM80" s="2"/>
      <c r="AN80" s="2"/>
      <c r="AO80" s="2"/>
      <c r="AP80" s="2"/>
      <c r="AQ80" s="2"/>
      <c r="AR80" s="2"/>
      <c r="AS80" s="2"/>
      <c r="AT80" s="2"/>
      <c r="AU80" s="2"/>
      <c r="AV80" s="2"/>
      <c r="AW80" s="2"/>
      <c r="AX80" s="2"/>
      <c r="AY80" s="2"/>
    </row>
    <row r="81" spans="1:51" s="4" customFormat="1" ht="42" customHeight="1">
      <c r="A81" s="2"/>
      <c r="B81" s="636"/>
      <c r="C81" s="637"/>
      <c r="D81" s="637"/>
      <c r="E81" s="636"/>
      <c r="F81" s="378"/>
      <c r="G81" s="586"/>
      <c r="H81" s="473"/>
      <c r="I81" s="587"/>
      <c r="J81" s="550"/>
      <c r="K81" s="550"/>
      <c r="L81" s="390"/>
      <c r="M81" s="484"/>
      <c r="N81" s="491"/>
      <c r="O81" s="491"/>
      <c r="P81" s="491"/>
      <c r="Q81" s="564"/>
      <c r="R81" s="558"/>
      <c r="S81" s="433"/>
      <c r="T81" s="444"/>
      <c r="U81" s="444"/>
      <c r="V81" s="490"/>
      <c r="W81" s="484"/>
      <c r="X81" s="484"/>
      <c r="Y81" s="484"/>
      <c r="Z81" s="484"/>
      <c r="AA81" s="490"/>
      <c r="AB81" s="490"/>
      <c r="AC81" s="566"/>
      <c r="AD81" s="9"/>
      <c r="AE81" s="287" t="s">
        <v>201</v>
      </c>
      <c r="AF81" s="400"/>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636"/>
      <c r="C82" s="637"/>
      <c r="D82" s="637"/>
      <c r="E82" s="636"/>
      <c r="F82" s="378"/>
      <c r="G82" s="586"/>
      <c r="H82" s="473"/>
      <c r="I82" s="587"/>
      <c r="J82" s="550"/>
      <c r="K82" s="550"/>
      <c r="L82" s="390"/>
      <c r="M82" s="484"/>
      <c r="N82" s="491"/>
      <c r="O82" s="491"/>
      <c r="P82" s="491"/>
      <c r="Q82" s="564"/>
      <c r="R82" s="558"/>
      <c r="S82" s="433"/>
      <c r="T82" s="444"/>
      <c r="U82" s="444"/>
      <c r="V82" s="490"/>
      <c r="W82" s="484"/>
      <c r="X82" s="484"/>
      <c r="Y82" s="484"/>
      <c r="Z82" s="484"/>
      <c r="AA82" s="490"/>
      <c r="AB82" s="490"/>
      <c r="AC82" s="566"/>
      <c r="AD82" s="9">
        <v>3</v>
      </c>
      <c r="AE82" s="280" t="s">
        <v>202</v>
      </c>
      <c r="AF82" s="400"/>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636"/>
      <c r="C83" s="637"/>
      <c r="D83" s="637"/>
      <c r="E83" s="636"/>
      <c r="F83" s="378"/>
      <c r="G83" s="586"/>
      <c r="H83" s="473"/>
      <c r="I83" s="587"/>
      <c r="J83" s="550"/>
      <c r="K83" s="550"/>
      <c r="L83" s="390"/>
      <c r="M83" s="484"/>
      <c r="N83" s="491"/>
      <c r="O83" s="491"/>
      <c r="P83" s="491"/>
      <c r="Q83" s="564"/>
      <c r="R83" s="558"/>
      <c r="S83" s="433">
        <v>3</v>
      </c>
      <c r="T83" s="444" t="s">
        <v>203</v>
      </c>
      <c r="U83" s="444" t="s">
        <v>204</v>
      </c>
      <c r="V83" s="569"/>
      <c r="W83" s="484" t="s">
        <v>92</v>
      </c>
      <c r="X83" s="484" t="s">
        <v>87</v>
      </c>
      <c r="Y83" s="484" t="s">
        <v>87</v>
      </c>
      <c r="Z83" s="484" t="s">
        <v>164</v>
      </c>
      <c r="AA83" s="466" t="s">
        <v>93</v>
      </c>
      <c r="AB83" s="490" t="s">
        <v>168</v>
      </c>
      <c r="AC83" s="568">
        <v>2000000</v>
      </c>
      <c r="AD83" s="59">
        <v>1</v>
      </c>
      <c r="AE83" s="93" t="s">
        <v>205</v>
      </c>
      <c r="AF83" s="400" t="s">
        <v>206</v>
      </c>
      <c r="AG83" s="400" t="s">
        <v>178</v>
      </c>
      <c r="AH83" s="2"/>
      <c r="AI83" s="2"/>
      <c r="AJ83" s="2"/>
      <c r="AK83" s="2"/>
      <c r="AL83" s="2"/>
      <c r="AM83" s="2"/>
      <c r="AN83" s="2"/>
      <c r="AO83" s="2"/>
      <c r="AP83" s="2"/>
      <c r="AQ83" s="2"/>
      <c r="AR83" s="2"/>
      <c r="AS83" s="2"/>
      <c r="AT83" s="2"/>
      <c r="AU83" s="2"/>
      <c r="AV83" s="2"/>
      <c r="AW83" s="2"/>
      <c r="AX83" s="2"/>
      <c r="AY83" s="2"/>
    </row>
    <row r="84" spans="1:51" s="4" customFormat="1" ht="60" customHeight="1">
      <c r="A84" s="2"/>
      <c r="B84" s="636"/>
      <c r="C84" s="637"/>
      <c r="D84" s="637"/>
      <c r="E84" s="636"/>
      <c r="F84" s="378"/>
      <c r="G84" s="586"/>
      <c r="H84" s="473"/>
      <c r="I84" s="587"/>
      <c r="J84" s="550"/>
      <c r="K84" s="550"/>
      <c r="L84" s="390"/>
      <c r="M84" s="484"/>
      <c r="N84" s="491"/>
      <c r="O84" s="491"/>
      <c r="P84" s="491"/>
      <c r="Q84" s="564"/>
      <c r="R84" s="558"/>
      <c r="S84" s="433"/>
      <c r="T84" s="444"/>
      <c r="U84" s="444"/>
      <c r="V84" s="569"/>
      <c r="W84" s="484"/>
      <c r="X84" s="484"/>
      <c r="Y84" s="484"/>
      <c r="Z84" s="484"/>
      <c r="AA84" s="466"/>
      <c r="AB84" s="490"/>
      <c r="AC84" s="568"/>
      <c r="AD84" s="59">
        <v>2</v>
      </c>
      <c r="AE84" s="93" t="s">
        <v>207</v>
      </c>
      <c r="AF84" s="400"/>
      <c r="AG84" s="400"/>
      <c r="AH84" s="2"/>
      <c r="AI84" s="2"/>
      <c r="AJ84" s="2"/>
      <c r="AK84" s="2"/>
      <c r="AL84" s="2"/>
      <c r="AM84" s="2"/>
      <c r="AN84" s="2"/>
      <c r="AO84" s="2"/>
      <c r="AP84" s="2"/>
      <c r="AQ84" s="2"/>
      <c r="AR84" s="2"/>
      <c r="AS84" s="2"/>
      <c r="AT84" s="2"/>
      <c r="AU84" s="2"/>
      <c r="AV84" s="2"/>
      <c r="AW84" s="2"/>
      <c r="AX84" s="2"/>
      <c r="AY84" s="2"/>
    </row>
    <row r="85" spans="1:51" s="4" customFormat="1" ht="60" customHeight="1">
      <c r="A85" s="2"/>
      <c r="B85" s="636"/>
      <c r="C85" s="637"/>
      <c r="D85" s="637"/>
      <c r="E85" s="636"/>
      <c r="F85" s="378"/>
      <c r="G85" s="586"/>
      <c r="H85" s="473"/>
      <c r="I85" s="587"/>
      <c r="J85" s="550"/>
      <c r="K85" s="550"/>
      <c r="L85" s="390"/>
      <c r="M85" s="484"/>
      <c r="N85" s="491"/>
      <c r="O85" s="491"/>
      <c r="P85" s="491"/>
      <c r="Q85" s="564"/>
      <c r="R85" s="558"/>
      <c r="S85" s="433"/>
      <c r="T85" s="444"/>
      <c r="U85" s="444"/>
      <c r="V85" s="569"/>
      <c r="W85" s="484"/>
      <c r="X85" s="484"/>
      <c r="Y85" s="484"/>
      <c r="Z85" s="484"/>
      <c r="AA85" s="466"/>
      <c r="AB85" s="490"/>
      <c r="AC85" s="568"/>
      <c r="AD85" s="59">
        <v>3</v>
      </c>
      <c r="AE85" s="93" t="s">
        <v>208</v>
      </c>
      <c r="AF85" s="400"/>
      <c r="AG85" s="400"/>
      <c r="AH85" s="2"/>
      <c r="AI85" s="2"/>
      <c r="AJ85" s="2"/>
      <c r="AK85" s="2"/>
      <c r="AL85" s="2"/>
      <c r="AM85" s="2"/>
      <c r="AN85" s="2"/>
      <c r="AO85" s="2"/>
      <c r="AP85" s="2"/>
      <c r="AQ85" s="2"/>
      <c r="AR85" s="2"/>
      <c r="AS85" s="2"/>
      <c r="AT85" s="2"/>
      <c r="AU85" s="2"/>
      <c r="AV85" s="2"/>
      <c r="AW85" s="2"/>
      <c r="AX85" s="2"/>
      <c r="AY85" s="2"/>
    </row>
    <row r="86" spans="1:51" s="4" customFormat="1" ht="60" customHeight="1">
      <c r="A86" s="2"/>
      <c r="B86" s="636"/>
      <c r="C86" s="637"/>
      <c r="D86" s="637"/>
      <c r="E86" s="636"/>
      <c r="F86" s="378"/>
      <c r="G86" s="586"/>
      <c r="H86" s="473"/>
      <c r="I86" s="587"/>
      <c r="J86" s="550"/>
      <c r="K86" s="550"/>
      <c r="L86" s="390"/>
      <c r="M86" s="484"/>
      <c r="N86" s="491"/>
      <c r="O86" s="491"/>
      <c r="P86" s="491"/>
      <c r="Q86" s="564"/>
      <c r="R86" s="558"/>
      <c r="S86" s="433"/>
      <c r="T86" s="444"/>
      <c r="U86" s="444"/>
      <c r="V86" s="569"/>
      <c r="W86" s="484"/>
      <c r="X86" s="484"/>
      <c r="Y86" s="484"/>
      <c r="Z86" s="484"/>
      <c r="AA86" s="466"/>
      <c r="AB86" s="490"/>
      <c r="AC86" s="568"/>
      <c r="AD86" s="59">
        <v>4</v>
      </c>
      <c r="AE86" s="54" t="s">
        <v>209</v>
      </c>
      <c r="AF86" s="400"/>
      <c r="AG86" s="400"/>
      <c r="AH86" s="2"/>
      <c r="AI86" s="2"/>
      <c r="AJ86" s="2"/>
      <c r="AK86" s="2"/>
      <c r="AL86" s="2"/>
      <c r="AM86" s="2"/>
      <c r="AN86" s="2"/>
      <c r="AO86" s="2"/>
      <c r="AP86" s="2"/>
      <c r="AQ86" s="2"/>
      <c r="AR86" s="2"/>
      <c r="AS86" s="2"/>
      <c r="AT86" s="2"/>
      <c r="AU86" s="2"/>
      <c r="AV86" s="2"/>
      <c r="AW86" s="2"/>
      <c r="AX86" s="2"/>
      <c r="AY86" s="2"/>
    </row>
    <row r="87" spans="1:51" s="4" customFormat="1" ht="60" customHeight="1">
      <c r="A87" s="2"/>
      <c r="B87" s="636"/>
      <c r="C87" s="637"/>
      <c r="D87" s="637"/>
      <c r="E87" s="636"/>
      <c r="F87" s="378"/>
      <c r="G87" s="586"/>
      <c r="H87" s="473"/>
      <c r="I87" s="587"/>
      <c r="J87" s="550"/>
      <c r="K87" s="550"/>
      <c r="L87" s="390"/>
      <c r="M87" s="484"/>
      <c r="N87" s="491"/>
      <c r="O87" s="491"/>
      <c r="P87" s="491"/>
      <c r="Q87" s="564"/>
      <c r="R87" s="558"/>
      <c r="S87" s="433">
        <v>4</v>
      </c>
      <c r="T87" s="444" t="s">
        <v>210</v>
      </c>
      <c r="U87" s="444" t="s">
        <v>211</v>
      </c>
      <c r="V87" s="569"/>
      <c r="W87" s="484" t="s">
        <v>92</v>
      </c>
      <c r="X87" s="484" t="s">
        <v>87</v>
      </c>
      <c r="Y87" s="484" t="s">
        <v>87</v>
      </c>
      <c r="Z87" s="484" t="s">
        <v>164</v>
      </c>
      <c r="AA87" s="466" t="s">
        <v>93</v>
      </c>
      <c r="AB87" s="490" t="s">
        <v>168</v>
      </c>
      <c r="AC87" s="568">
        <v>300000</v>
      </c>
      <c r="AD87" s="59">
        <v>1</v>
      </c>
      <c r="AE87" s="93" t="s">
        <v>212</v>
      </c>
      <c r="AF87" s="400" t="s">
        <v>213</v>
      </c>
      <c r="AG87" s="400" t="s">
        <v>178</v>
      </c>
      <c r="AH87" s="2"/>
      <c r="AI87" s="2"/>
      <c r="AJ87" s="2"/>
      <c r="AK87" s="2"/>
      <c r="AL87" s="2"/>
      <c r="AM87" s="2"/>
      <c r="AN87" s="2"/>
      <c r="AO87" s="2"/>
      <c r="AP87" s="2"/>
      <c r="AQ87" s="2"/>
      <c r="AR87" s="2"/>
      <c r="AS87" s="2"/>
      <c r="AT87" s="2"/>
      <c r="AU87" s="2"/>
      <c r="AV87" s="2"/>
      <c r="AW87" s="2"/>
      <c r="AX87" s="2"/>
      <c r="AY87" s="2"/>
    </row>
    <row r="88" spans="1:51" s="4" customFormat="1" ht="60" customHeight="1">
      <c r="A88" s="2"/>
      <c r="B88" s="636"/>
      <c r="C88" s="637"/>
      <c r="D88" s="637"/>
      <c r="E88" s="636"/>
      <c r="F88" s="378"/>
      <c r="G88" s="586"/>
      <c r="H88" s="473"/>
      <c r="I88" s="587"/>
      <c r="J88" s="550"/>
      <c r="K88" s="550"/>
      <c r="L88" s="390"/>
      <c r="M88" s="484"/>
      <c r="N88" s="491"/>
      <c r="O88" s="491"/>
      <c r="P88" s="491"/>
      <c r="Q88" s="564"/>
      <c r="R88" s="558"/>
      <c r="S88" s="433"/>
      <c r="T88" s="444"/>
      <c r="U88" s="444"/>
      <c r="V88" s="569"/>
      <c r="W88" s="484"/>
      <c r="X88" s="484"/>
      <c r="Y88" s="484"/>
      <c r="Z88" s="484"/>
      <c r="AA88" s="466"/>
      <c r="AB88" s="490"/>
      <c r="AC88" s="568"/>
      <c r="AD88" s="59">
        <v>2</v>
      </c>
      <c r="AE88" s="93" t="s">
        <v>214</v>
      </c>
      <c r="AF88" s="400"/>
      <c r="AG88" s="400"/>
      <c r="AH88" s="2"/>
      <c r="AI88" s="2"/>
      <c r="AJ88" s="2"/>
      <c r="AK88" s="2"/>
      <c r="AL88" s="2"/>
      <c r="AM88" s="2"/>
      <c r="AN88" s="2"/>
      <c r="AO88" s="2"/>
      <c r="AP88" s="2"/>
      <c r="AQ88" s="2"/>
      <c r="AR88" s="2"/>
      <c r="AS88" s="2"/>
      <c r="AT88" s="2"/>
      <c r="AU88" s="2"/>
      <c r="AV88" s="2"/>
      <c r="AW88" s="2"/>
      <c r="AX88" s="2"/>
      <c r="AY88" s="2"/>
    </row>
    <row r="89" spans="1:51" s="4" customFormat="1" ht="60" customHeight="1">
      <c r="A89" s="2"/>
      <c r="B89" s="636"/>
      <c r="C89" s="637"/>
      <c r="D89" s="637"/>
      <c r="E89" s="636"/>
      <c r="F89" s="378"/>
      <c r="G89" s="586"/>
      <c r="H89" s="473"/>
      <c r="I89" s="587"/>
      <c r="J89" s="550"/>
      <c r="K89" s="550"/>
      <c r="L89" s="390"/>
      <c r="M89" s="484"/>
      <c r="N89" s="491"/>
      <c r="O89" s="491"/>
      <c r="P89" s="491"/>
      <c r="Q89" s="564"/>
      <c r="R89" s="558"/>
      <c r="S89" s="433"/>
      <c r="T89" s="444"/>
      <c r="U89" s="444"/>
      <c r="V89" s="569"/>
      <c r="W89" s="484"/>
      <c r="X89" s="484"/>
      <c r="Y89" s="484"/>
      <c r="Z89" s="484"/>
      <c r="AA89" s="466"/>
      <c r="AB89" s="490"/>
      <c r="AC89" s="568"/>
      <c r="AD89" s="59">
        <v>3</v>
      </c>
      <c r="AE89" s="93" t="s">
        <v>215</v>
      </c>
      <c r="AF89" s="400"/>
      <c r="AG89" s="400"/>
      <c r="AH89" s="2"/>
      <c r="AI89" s="2"/>
      <c r="AJ89" s="2"/>
      <c r="AK89" s="2"/>
      <c r="AL89" s="2"/>
      <c r="AM89" s="2"/>
      <c r="AN89" s="2"/>
      <c r="AO89" s="2"/>
      <c r="AP89" s="2"/>
      <c r="AQ89" s="2"/>
      <c r="AR89" s="2"/>
      <c r="AS89" s="2"/>
      <c r="AT89" s="2"/>
      <c r="AU89" s="2"/>
      <c r="AV89" s="2"/>
      <c r="AW89" s="2"/>
      <c r="AX89" s="2"/>
      <c r="AY89" s="2"/>
    </row>
    <row r="90" spans="1:51" s="4" customFormat="1" ht="60" customHeight="1">
      <c r="A90" s="2"/>
      <c r="B90" s="636"/>
      <c r="C90" s="637"/>
      <c r="D90" s="637"/>
      <c r="E90" s="636"/>
      <c r="F90" s="378"/>
      <c r="G90" s="586"/>
      <c r="H90" s="473"/>
      <c r="I90" s="587"/>
      <c r="J90" s="550"/>
      <c r="K90" s="550"/>
      <c r="L90" s="390"/>
      <c r="M90" s="484"/>
      <c r="N90" s="491"/>
      <c r="O90" s="491"/>
      <c r="P90" s="491"/>
      <c r="Q90" s="564"/>
      <c r="R90" s="558"/>
      <c r="S90" s="433"/>
      <c r="T90" s="444"/>
      <c r="U90" s="444"/>
      <c r="V90" s="569"/>
      <c r="W90" s="484"/>
      <c r="X90" s="484"/>
      <c r="Y90" s="484"/>
      <c r="Z90" s="484"/>
      <c r="AA90" s="466"/>
      <c r="AB90" s="490"/>
      <c r="AC90" s="568"/>
      <c r="AD90" s="59">
        <v>4</v>
      </c>
      <c r="AE90" s="54" t="s">
        <v>216</v>
      </c>
      <c r="AF90" s="400"/>
      <c r="AG90" s="400"/>
      <c r="AH90" s="2"/>
      <c r="AI90" s="2"/>
      <c r="AJ90" s="2"/>
      <c r="AK90" s="2"/>
      <c r="AL90" s="2"/>
      <c r="AM90" s="2"/>
      <c r="AN90" s="2"/>
      <c r="AO90" s="2"/>
      <c r="AP90" s="2"/>
      <c r="AQ90" s="2"/>
      <c r="AR90" s="2"/>
      <c r="AS90" s="2"/>
      <c r="AT90" s="2"/>
      <c r="AU90" s="2"/>
      <c r="AV90" s="2"/>
      <c r="AW90" s="2"/>
      <c r="AX90" s="2"/>
      <c r="AY90" s="2"/>
    </row>
    <row r="91" spans="1:51" s="4" customFormat="1" ht="42" customHeight="1">
      <c r="A91" s="2"/>
      <c r="B91" s="636"/>
      <c r="C91" s="637"/>
      <c r="D91" s="637"/>
      <c r="E91" s="636"/>
      <c r="F91" s="378"/>
      <c r="G91" s="586"/>
      <c r="H91" s="473"/>
      <c r="I91" s="587"/>
      <c r="J91" s="550"/>
      <c r="K91" s="550"/>
      <c r="L91" s="390"/>
      <c r="M91" s="484"/>
      <c r="N91" s="491"/>
      <c r="O91" s="491"/>
      <c r="P91" s="491"/>
      <c r="Q91" s="564"/>
      <c r="R91" s="558"/>
      <c r="S91" s="433">
        <v>5</v>
      </c>
      <c r="T91" s="444" t="s">
        <v>217</v>
      </c>
      <c r="U91" s="444" t="s">
        <v>218</v>
      </c>
      <c r="V91" s="569"/>
      <c r="W91" s="484" t="s">
        <v>92</v>
      </c>
      <c r="X91" s="484" t="s">
        <v>87</v>
      </c>
      <c r="Y91" s="484" t="s">
        <v>87</v>
      </c>
      <c r="Z91" s="484" t="s">
        <v>164</v>
      </c>
      <c r="AA91" s="466" t="s">
        <v>93</v>
      </c>
      <c r="AB91" s="490" t="s">
        <v>168</v>
      </c>
      <c r="AC91" s="568">
        <v>50000</v>
      </c>
      <c r="AD91" s="54">
        <v>1</v>
      </c>
      <c r="AE91" s="54" t="s">
        <v>219</v>
      </c>
      <c r="AF91" s="400" t="s">
        <v>220</v>
      </c>
      <c r="AG91" s="400" t="s">
        <v>178</v>
      </c>
      <c r="AH91" s="2"/>
      <c r="AI91" s="2"/>
      <c r="AJ91" s="2"/>
      <c r="AK91" s="2"/>
      <c r="AL91" s="2"/>
      <c r="AM91" s="2"/>
      <c r="AN91" s="2"/>
      <c r="AO91" s="2"/>
      <c r="AP91" s="2"/>
      <c r="AQ91" s="2"/>
      <c r="AR91" s="2"/>
      <c r="AS91" s="2"/>
      <c r="AT91" s="2"/>
      <c r="AU91" s="2"/>
      <c r="AV91" s="2"/>
      <c r="AW91" s="2"/>
      <c r="AX91" s="2"/>
      <c r="AY91" s="2"/>
    </row>
    <row r="92" spans="1:51" s="4" customFormat="1" ht="42" customHeight="1">
      <c r="A92" s="2"/>
      <c r="B92" s="636"/>
      <c r="C92" s="637"/>
      <c r="D92" s="637"/>
      <c r="E92" s="636"/>
      <c r="F92" s="378"/>
      <c r="G92" s="586"/>
      <c r="H92" s="473"/>
      <c r="I92" s="587"/>
      <c r="J92" s="550"/>
      <c r="K92" s="550"/>
      <c r="L92" s="390"/>
      <c r="M92" s="484"/>
      <c r="N92" s="491"/>
      <c r="O92" s="491"/>
      <c r="P92" s="491"/>
      <c r="Q92" s="564"/>
      <c r="R92" s="558"/>
      <c r="S92" s="433"/>
      <c r="T92" s="444"/>
      <c r="U92" s="444"/>
      <c r="V92" s="569"/>
      <c r="W92" s="484"/>
      <c r="X92" s="484"/>
      <c r="Y92" s="484"/>
      <c r="Z92" s="484"/>
      <c r="AA92" s="466"/>
      <c r="AB92" s="490"/>
      <c r="AC92" s="568"/>
      <c r="AD92" s="54">
        <v>2</v>
      </c>
      <c r="AE92" s="54" t="s">
        <v>221</v>
      </c>
      <c r="AF92" s="400"/>
      <c r="AG92" s="400"/>
      <c r="AH92" s="2"/>
      <c r="AI92" s="2"/>
      <c r="AJ92" s="2"/>
      <c r="AK92" s="2"/>
      <c r="AL92" s="2"/>
      <c r="AM92" s="2"/>
      <c r="AN92" s="2"/>
      <c r="AO92" s="2"/>
      <c r="AP92" s="2"/>
      <c r="AQ92" s="2"/>
      <c r="AR92" s="2"/>
      <c r="AS92" s="2"/>
      <c r="AT92" s="2"/>
      <c r="AU92" s="2"/>
      <c r="AV92" s="2"/>
      <c r="AW92" s="2"/>
      <c r="AX92" s="2"/>
      <c r="AY92" s="2"/>
    </row>
    <row r="93" spans="1:51" s="4" customFormat="1" ht="102" customHeight="1">
      <c r="A93" s="2"/>
      <c r="B93" s="636"/>
      <c r="C93" s="637"/>
      <c r="D93" s="637"/>
      <c r="E93" s="636"/>
      <c r="F93" s="378"/>
      <c r="G93" s="586"/>
      <c r="H93" s="473"/>
      <c r="I93" s="585"/>
      <c r="J93" s="550"/>
      <c r="K93" s="550"/>
      <c r="L93" s="393"/>
      <c r="M93" s="484"/>
      <c r="N93" s="489"/>
      <c r="O93" s="489"/>
      <c r="P93" s="489"/>
      <c r="Q93" s="565"/>
      <c r="R93" s="559"/>
      <c r="S93" s="433"/>
      <c r="T93" s="444"/>
      <c r="U93" s="444"/>
      <c r="V93" s="569"/>
      <c r="W93" s="484"/>
      <c r="X93" s="484"/>
      <c r="Y93" s="484"/>
      <c r="Z93" s="484"/>
      <c r="AA93" s="466"/>
      <c r="AB93" s="490"/>
      <c r="AC93" s="568"/>
      <c r="AD93" s="54">
        <v>3</v>
      </c>
      <c r="AE93" s="54" t="s">
        <v>222</v>
      </c>
      <c r="AF93" s="400"/>
      <c r="AG93" s="400"/>
      <c r="AH93" s="2"/>
      <c r="AI93" s="2"/>
      <c r="AJ93" s="2"/>
      <c r="AK93" s="2"/>
      <c r="AL93" s="2"/>
      <c r="AM93" s="2"/>
      <c r="AN93" s="2"/>
      <c r="AO93" s="2"/>
      <c r="AP93" s="2"/>
      <c r="AQ93" s="2"/>
      <c r="AR93" s="2"/>
      <c r="AS93" s="2"/>
      <c r="AT93" s="2"/>
      <c r="AU93" s="2"/>
      <c r="AV93" s="2"/>
      <c r="AW93" s="2"/>
      <c r="AX93" s="2"/>
      <c r="AY93" s="2"/>
    </row>
    <row r="94" spans="1:51" s="4" customFormat="1" ht="63" customHeight="1">
      <c r="A94" s="2"/>
      <c r="B94" s="636"/>
      <c r="C94" s="637"/>
      <c r="D94" s="637"/>
      <c r="E94" s="636"/>
      <c r="F94" s="378"/>
      <c r="G94" s="586"/>
      <c r="H94" s="473"/>
      <c r="I94" s="430">
        <v>5</v>
      </c>
      <c r="J94" s="550" t="s">
        <v>223</v>
      </c>
      <c r="K94" s="550" t="s">
        <v>224</v>
      </c>
      <c r="L94" s="392"/>
      <c r="M94" s="484" t="s">
        <v>92</v>
      </c>
      <c r="N94" s="488" t="s">
        <v>87</v>
      </c>
      <c r="O94" s="488" t="s">
        <v>87</v>
      </c>
      <c r="P94" s="488" t="s">
        <v>164</v>
      </c>
      <c r="Q94" s="560">
        <f>SUM(AC94:AC112)</f>
        <v>1075000</v>
      </c>
      <c r="R94" s="575" t="s">
        <v>165</v>
      </c>
      <c r="S94" s="476">
        <v>1</v>
      </c>
      <c r="T94" s="446" t="s">
        <v>225</v>
      </c>
      <c r="U94" s="570" t="s">
        <v>226</v>
      </c>
      <c r="V94" s="571"/>
      <c r="W94" s="488" t="s">
        <v>92</v>
      </c>
      <c r="X94" s="484" t="s">
        <v>87</v>
      </c>
      <c r="Y94" s="484" t="s">
        <v>87</v>
      </c>
      <c r="Z94" s="484" t="s">
        <v>164</v>
      </c>
      <c r="AA94" s="466" t="s">
        <v>93</v>
      </c>
      <c r="AB94" s="490" t="s">
        <v>168</v>
      </c>
      <c r="AC94" s="579">
        <v>1000000</v>
      </c>
      <c r="AD94" s="96">
        <v>1</v>
      </c>
      <c r="AE94" s="97" t="s">
        <v>227</v>
      </c>
      <c r="AF94" s="400" t="s">
        <v>228</v>
      </c>
      <c r="AG94" s="400" t="s">
        <v>229</v>
      </c>
      <c r="AH94" s="2"/>
      <c r="AI94" s="2"/>
      <c r="AJ94" s="2"/>
      <c r="AK94" s="2"/>
      <c r="AL94" s="2"/>
      <c r="AM94" s="2"/>
      <c r="AN94" s="2"/>
      <c r="AO94" s="2"/>
      <c r="AP94" s="2"/>
      <c r="AQ94" s="2"/>
      <c r="AR94" s="2"/>
      <c r="AS94" s="2"/>
      <c r="AT94" s="2"/>
      <c r="AU94" s="2"/>
      <c r="AV94" s="2"/>
      <c r="AW94" s="2"/>
      <c r="AX94" s="2"/>
      <c r="AY94" s="2"/>
    </row>
    <row r="95" spans="1:51" s="4" customFormat="1" ht="63" customHeight="1">
      <c r="A95" s="2"/>
      <c r="B95" s="636"/>
      <c r="C95" s="637"/>
      <c r="D95" s="637"/>
      <c r="E95" s="636"/>
      <c r="F95" s="378"/>
      <c r="G95" s="586"/>
      <c r="H95" s="473"/>
      <c r="I95" s="431"/>
      <c r="J95" s="550"/>
      <c r="K95" s="550"/>
      <c r="L95" s="390"/>
      <c r="M95" s="484"/>
      <c r="N95" s="491"/>
      <c r="O95" s="491"/>
      <c r="P95" s="491"/>
      <c r="Q95" s="561"/>
      <c r="R95" s="555"/>
      <c r="S95" s="476"/>
      <c r="T95" s="446"/>
      <c r="U95" s="446"/>
      <c r="V95" s="571"/>
      <c r="W95" s="491"/>
      <c r="X95" s="484"/>
      <c r="Y95" s="484"/>
      <c r="Z95" s="484"/>
      <c r="AA95" s="466"/>
      <c r="AB95" s="490"/>
      <c r="AC95" s="493"/>
      <c r="AD95" s="98"/>
      <c r="AE95" s="94" t="s">
        <v>230</v>
      </c>
      <c r="AF95" s="400"/>
      <c r="AG95" s="400"/>
      <c r="AH95" s="2"/>
      <c r="AI95" s="2"/>
      <c r="AJ95" s="2"/>
      <c r="AK95" s="2"/>
      <c r="AL95" s="2"/>
      <c r="AM95" s="2"/>
      <c r="AN95" s="2"/>
      <c r="AO95" s="2"/>
      <c r="AP95" s="2"/>
      <c r="AQ95" s="2"/>
      <c r="AR95" s="2"/>
      <c r="AS95" s="2"/>
      <c r="AT95" s="2"/>
      <c r="AU95" s="2"/>
      <c r="AV95" s="2"/>
      <c r="AW95" s="2"/>
      <c r="AX95" s="2"/>
      <c r="AY95" s="2"/>
    </row>
    <row r="96" spans="1:51" s="4" customFormat="1" ht="63" customHeight="1">
      <c r="A96" s="2"/>
      <c r="B96" s="636"/>
      <c r="C96" s="637"/>
      <c r="D96" s="637"/>
      <c r="E96" s="636"/>
      <c r="F96" s="378"/>
      <c r="G96" s="586"/>
      <c r="H96" s="473"/>
      <c r="I96" s="431"/>
      <c r="J96" s="550"/>
      <c r="K96" s="550"/>
      <c r="L96" s="390"/>
      <c r="M96" s="484"/>
      <c r="N96" s="491"/>
      <c r="O96" s="491"/>
      <c r="P96" s="491"/>
      <c r="Q96" s="561"/>
      <c r="R96" s="555"/>
      <c r="S96" s="477"/>
      <c r="T96" s="447"/>
      <c r="U96" s="447"/>
      <c r="V96" s="572"/>
      <c r="W96" s="489"/>
      <c r="X96" s="484"/>
      <c r="Y96" s="484"/>
      <c r="Z96" s="484"/>
      <c r="AA96" s="466"/>
      <c r="AB96" s="490"/>
      <c r="AC96" s="494"/>
      <c r="AD96" s="59">
        <v>3</v>
      </c>
      <c r="AE96" s="53" t="s">
        <v>231</v>
      </c>
      <c r="AF96" s="400"/>
      <c r="AG96" s="400"/>
      <c r="AH96" s="2"/>
      <c r="AI96" s="2"/>
      <c r="AJ96" s="2"/>
      <c r="AK96" s="2"/>
      <c r="AL96" s="2"/>
      <c r="AM96" s="2"/>
      <c r="AN96" s="2"/>
      <c r="AO96" s="2"/>
      <c r="AP96" s="2"/>
      <c r="AQ96" s="2"/>
      <c r="AR96" s="2"/>
      <c r="AS96" s="2"/>
      <c r="AT96" s="2"/>
      <c r="AU96" s="2"/>
      <c r="AV96" s="2"/>
      <c r="AW96" s="2"/>
      <c r="AX96" s="2"/>
      <c r="AY96" s="2"/>
    </row>
    <row r="97" spans="1:51" s="4" customFormat="1" ht="84" customHeight="1">
      <c r="A97" s="2"/>
      <c r="B97" s="636"/>
      <c r="C97" s="637"/>
      <c r="D97" s="637"/>
      <c r="E97" s="636"/>
      <c r="F97" s="378"/>
      <c r="G97" s="586"/>
      <c r="H97" s="473"/>
      <c r="I97" s="431"/>
      <c r="J97" s="550"/>
      <c r="K97" s="550"/>
      <c r="L97" s="390"/>
      <c r="M97" s="484"/>
      <c r="N97" s="491"/>
      <c r="O97" s="491"/>
      <c r="P97" s="491"/>
      <c r="Q97" s="561"/>
      <c r="R97" s="555"/>
      <c r="S97" s="475">
        <v>2</v>
      </c>
      <c r="T97" s="445" t="s">
        <v>232</v>
      </c>
      <c r="U97" s="445" t="s">
        <v>233</v>
      </c>
      <c r="V97" s="574"/>
      <c r="W97" s="488" t="s">
        <v>92</v>
      </c>
      <c r="X97" s="488" t="s">
        <v>87</v>
      </c>
      <c r="Y97" s="488" t="s">
        <v>87</v>
      </c>
      <c r="Z97" s="488" t="s">
        <v>164</v>
      </c>
      <c r="AA97" s="466" t="s">
        <v>93</v>
      </c>
      <c r="AB97" s="392" t="s">
        <v>168</v>
      </c>
      <c r="AC97" s="492">
        <v>10000</v>
      </c>
      <c r="AD97" s="59">
        <v>1</v>
      </c>
      <c r="AE97" s="54" t="s">
        <v>234</v>
      </c>
      <c r="AF97" s="400" t="s">
        <v>235</v>
      </c>
      <c r="AG97" s="400" t="s">
        <v>229</v>
      </c>
      <c r="AH97" s="2"/>
      <c r="AI97" s="2"/>
      <c r="AJ97" s="2"/>
      <c r="AK97" s="2"/>
      <c r="AL97" s="2"/>
      <c r="AM97" s="2"/>
      <c r="AN97" s="2"/>
      <c r="AO97" s="2"/>
      <c r="AP97" s="2"/>
      <c r="AQ97" s="2"/>
      <c r="AR97" s="2"/>
      <c r="AS97" s="2"/>
      <c r="AT97" s="2"/>
      <c r="AU97" s="2"/>
      <c r="AV97" s="2"/>
      <c r="AW97" s="2"/>
      <c r="AX97" s="2"/>
      <c r="AY97" s="2"/>
    </row>
    <row r="98" spans="1:51" s="4" customFormat="1" ht="105" customHeight="1">
      <c r="A98" s="2"/>
      <c r="B98" s="636"/>
      <c r="C98" s="637"/>
      <c r="D98" s="637"/>
      <c r="E98" s="636"/>
      <c r="F98" s="378"/>
      <c r="G98" s="586"/>
      <c r="H98" s="473"/>
      <c r="I98" s="431"/>
      <c r="J98" s="550"/>
      <c r="K98" s="550"/>
      <c r="L98" s="390"/>
      <c r="M98" s="484"/>
      <c r="N98" s="491"/>
      <c r="O98" s="491"/>
      <c r="P98" s="491"/>
      <c r="Q98" s="561"/>
      <c r="R98" s="555"/>
      <c r="S98" s="476"/>
      <c r="T98" s="446"/>
      <c r="U98" s="446"/>
      <c r="V98" s="571"/>
      <c r="W98" s="491"/>
      <c r="X98" s="491"/>
      <c r="Y98" s="491"/>
      <c r="Z98" s="491"/>
      <c r="AA98" s="466"/>
      <c r="AB98" s="390"/>
      <c r="AC98" s="493"/>
      <c r="AD98" s="59">
        <v>2</v>
      </c>
      <c r="AE98" s="54" t="s">
        <v>236</v>
      </c>
      <c r="AF98" s="400"/>
      <c r="AG98" s="400"/>
      <c r="AH98" s="2"/>
      <c r="AI98" s="2"/>
      <c r="AJ98" s="2"/>
      <c r="AK98" s="2"/>
      <c r="AL98" s="2"/>
      <c r="AM98" s="2"/>
      <c r="AN98" s="2"/>
      <c r="AO98" s="2"/>
      <c r="AP98" s="2"/>
      <c r="AQ98" s="2"/>
      <c r="AR98" s="2"/>
      <c r="AS98" s="2"/>
      <c r="AT98" s="2"/>
      <c r="AU98" s="2"/>
      <c r="AV98" s="2"/>
      <c r="AW98" s="2"/>
      <c r="AX98" s="2"/>
      <c r="AY98" s="2"/>
    </row>
    <row r="99" spans="1:51" s="4" customFormat="1" ht="126" customHeight="1">
      <c r="A99" s="2"/>
      <c r="B99" s="636"/>
      <c r="C99" s="637"/>
      <c r="D99" s="637"/>
      <c r="E99" s="636"/>
      <c r="F99" s="378"/>
      <c r="G99" s="586"/>
      <c r="H99" s="473"/>
      <c r="I99" s="431"/>
      <c r="J99" s="550"/>
      <c r="K99" s="550"/>
      <c r="L99" s="390"/>
      <c r="M99" s="484"/>
      <c r="N99" s="491"/>
      <c r="O99" s="491"/>
      <c r="P99" s="491"/>
      <c r="Q99" s="561"/>
      <c r="R99" s="555"/>
      <c r="S99" s="476"/>
      <c r="T99" s="446"/>
      <c r="U99" s="446"/>
      <c r="V99" s="571"/>
      <c r="W99" s="491"/>
      <c r="X99" s="491"/>
      <c r="Y99" s="491"/>
      <c r="Z99" s="491"/>
      <c r="AA99" s="466"/>
      <c r="AB99" s="390"/>
      <c r="AC99" s="493"/>
      <c r="AD99" s="59">
        <v>3</v>
      </c>
      <c r="AE99" s="54" t="s">
        <v>237</v>
      </c>
      <c r="AF99" s="400"/>
      <c r="AG99" s="400"/>
      <c r="AH99" s="2"/>
      <c r="AI99" s="2"/>
      <c r="AJ99" s="2"/>
      <c r="AK99" s="2"/>
      <c r="AL99" s="2"/>
      <c r="AM99" s="2"/>
      <c r="AN99" s="2"/>
      <c r="AO99" s="2"/>
      <c r="AP99" s="2"/>
      <c r="AQ99" s="2"/>
      <c r="AR99" s="2"/>
      <c r="AS99" s="2"/>
      <c r="AT99" s="2"/>
      <c r="AU99" s="2"/>
      <c r="AV99" s="2"/>
      <c r="AW99" s="2"/>
      <c r="AX99" s="2"/>
      <c r="AY99" s="2"/>
    </row>
    <row r="100" spans="1:51" s="4" customFormat="1" ht="105" customHeight="1">
      <c r="A100" s="2"/>
      <c r="B100" s="636"/>
      <c r="C100" s="637"/>
      <c r="D100" s="637"/>
      <c r="E100" s="636"/>
      <c r="F100" s="378"/>
      <c r="G100" s="586"/>
      <c r="H100" s="473"/>
      <c r="I100" s="431"/>
      <c r="J100" s="550"/>
      <c r="K100" s="550"/>
      <c r="L100" s="390"/>
      <c r="M100" s="484"/>
      <c r="N100" s="491"/>
      <c r="O100" s="491"/>
      <c r="P100" s="491"/>
      <c r="Q100" s="561"/>
      <c r="R100" s="555"/>
      <c r="S100" s="476"/>
      <c r="T100" s="446"/>
      <c r="U100" s="446"/>
      <c r="V100" s="571"/>
      <c r="W100" s="491"/>
      <c r="X100" s="491"/>
      <c r="Y100" s="491"/>
      <c r="Z100" s="491"/>
      <c r="AA100" s="466"/>
      <c r="AB100" s="390"/>
      <c r="AC100" s="493"/>
      <c r="AD100" s="59">
        <v>4</v>
      </c>
      <c r="AE100" s="54" t="s">
        <v>238</v>
      </c>
      <c r="AF100" s="400"/>
      <c r="AG100" s="400"/>
      <c r="AH100" s="2"/>
      <c r="AI100" s="2"/>
      <c r="AJ100" s="2"/>
      <c r="AK100" s="2"/>
      <c r="AL100" s="2"/>
      <c r="AM100" s="2"/>
      <c r="AN100" s="2"/>
      <c r="AO100" s="2"/>
      <c r="AP100" s="2"/>
      <c r="AQ100" s="2"/>
      <c r="AR100" s="2"/>
      <c r="AS100" s="2"/>
      <c r="AT100" s="2"/>
      <c r="AU100" s="2"/>
      <c r="AV100" s="2"/>
      <c r="AW100" s="2"/>
      <c r="AX100" s="2"/>
      <c r="AY100" s="2"/>
    </row>
    <row r="101" spans="1:51" s="4" customFormat="1">
      <c r="A101" s="2"/>
      <c r="B101" s="636"/>
      <c r="C101" s="637"/>
      <c r="D101" s="637"/>
      <c r="E101" s="636"/>
      <c r="F101" s="378"/>
      <c r="G101" s="586"/>
      <c r="H101" s="473"/>
      <c r="I101" s="431"/>
      <c r="J101" s="550"/>
      <c r="K101" s="550"/>
      <c r="L101" s="390"/>
      <c r="M101" s="484"/>
      <c r="N101" s="491"/>
      <c r="O101" s="491"/>
      <c r="P101" s="491"/>
      <c r="Q101" s="561"/>
      <c r="R101" s="555"/>
      <c r="S101" s="476"/>
      <c r="T101" s="446"/>
      <c r="U101" s="447"/>
      <c r="V101" s="571"/>
      <c r="W101" s="489"/>
      <c r="X101" s="489"/>
      <c r="Y101" s="489"/>
      <c r="Z101" s="489"/>
      <c r="AA101" s="466"/>
      <c r="AB101" s="393"/>
      <c r="AC101" s="494"/>
      <c r="AD101" s="98">
        <v>5</v>
      </c>
      <c r="AE101" s="53" t="s">
        <v>239</v>
      </c>
      <c r="AF101" s="400"/>
      <c r="AG101" s="400"/>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636"/>
      <c r="C102" s="637"/>
      <c r="D102" s="637"/>
      <c r="E102" s="636"/>
      <c r="F102" s="378"/>
      <c r="G102" s="586"/>
      <c r="H102" s="473"/>
      <c r="I102" s="431"/>
      <c r="J102" s="550"/>
      <c r="K102" s="550"/>
      <c r="L102" s="390"/>
      <c r="M102" s="484"/>
      <c r="N102" s="491"/>
      <c r="O102" s="491"/>
      <c r="P102" s="491"/>
      <c r="Q102" s="561"/>
      <c r="R102" s="555"/>
      <c r="S102" s="584">
        <v>3</v>
      </c>
      <c r="T102" s="445" t="s">
        <v>240</v>
      </c>
      <c r="U102" s="445" t="s">
        <v>241</v>
      </c>
      <c r="V102" s="574"/>
      <c r="W102" s="488" t="s">
        <v>92</v>
      </c>
      <c r="X102" s="488" t="s">
        <v>87</v>
      </c>
      <c r="Y102" s="488" t="s">
        <v>87</v>
      </c>
      <c r="Z102" s="488" t="s">
        <v>164</v>
      </c>
      <c r="AA102" s="466" t="s">
        <v>93</v>
      </c>
      <c r="AB102" s="392" t="s">
        <v>94</v>
      </c>
      <c r="AC102" s="492">
        <v>5000</v>
      </c>
      <c r="AD102" s="59">
        <v>1</v>
      </c>
      <c r="AE102" s="55" t="s">
        <v>242</v>
      </c>
      <c r="AF102" s="405" t="s">
        <v>243</v>
      </c>
      <c r="AG102" s="405" t="s">
        <v>229</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636"/>
      <c r="C103" s="637"/>
      <c r="D103" s="637"/>
      <c r="E103" s="636"/>
      <c r="F103" s="378"/>
      <c r="G103" s="586"/>
      <c r="H103" s="473"/>
      <c r="I103" s="431"/>
      <c r="J103" s="550"/>
      <c r="K103" s="550"/>
      <c r="L103" s="390"/>
      <c r="M103" s="484"/>
      <c r="N103" s="491"/>
      <c r="O103" s="491"/>
      <c r="P103" s="491"/>
      <c r="Q103" s="561"/>
      <c r="R103" s="555"/>
      <c r="S103" s="585"/>
      <c r="T103" s="447"/>
      <c r="U103" s="447"/>
      <c r="V103" s="572"/>
      <c r="W103" s="489"/>
      <c r="X103" s="489"/>
      <c r="Y103" s="489"/>
      <c r="Z103" s="489"/>
      <c r="AA103" s="466"/>
      <c r="AB103" s="393"/>
      <c r="AC103" s="494"/>
      <c r="AD103" s="59">
        <v>2</v>
      </c>
      <c r="AE103" s="54" t="s">
        <v>244</v>
      </c>
      <c r="AF103" s="487"/>
      <c r="AG103" s="487"/>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636"/>
      <c r="C104" s="637"/>
      <c r="D104" s="637"/>
      <c r="E104" s="636"/>
      <c r="F104" s="378"/>
      <c r="G104" s="586"/>
      <c r="H104" s="473"/>
      <c r="I104" s="431"/>
      <c r="J104" s="550"/>
      <c r="K104" s="550"/>
      <c r="L104" s="390"/>
      <c r="M104" s="484"/>
      <c r="N104" s="491"/>
      <c r="O104" s="491"/>
      <c r="P104" s="491"/>
      <c r="Q104" s="561"/>
      <c r="R104" s="555"/>
      <c r="S104" s="433">
        <v>4</v>
      </c>
      <c r="T104" s="444" t="s">
        <v>245</v>
      </c>
      <c r="U104" s="444" t="s">
        <v>246</v>
      </c>
      <c r="V104" s="569"/>
      <c r="W104" s="484" t="s">
        <v>92</v>
      </c>
      <c r="X104" s="484" t="s">
        <v>87</v>
      </c>
      <c r="Y104" s="484" t="s">
        <v>87</v>
      </c>
      <c r="Z104" s="484" t="s">
        <v>164</v>
      </c>
      <c r="AA104" s="580" t="s">
        <v>93</v>
      </c>
      <c r="AB104" s="490" t="s">
        <v>94</v>
      </c>
      <c r="AC104" s="568">
        <v>10000</v>
      </c>
      <c r="AD104" s="92">
        <v>1</v>
      </c>
      <c r="AE104" s="91" t="s">
        <v>247</v>
      </c>
      <c r="AF104" s="400" t="s">
        <v>248</v>
      </c>
      <c r="AG104" s="400" t="s">
        <v>229</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636"/>
      <c r="C105" s="637"/>
      <c r="D105" s="637"/>
      <c r="E105" s="636"/>
      <c r="F105" s="378"/>
      <c r="G105" s="586"/>
      <c r="H105" s="473"/>
      <c r="I105" s="431"/>
      <c r="J105" s="550"/>
      <c r="K105" s="550"/>
      <c r="L105" s="390"/>
      <c r="M105" s="484"/>
      <c r="N105" s="491"/>
      <c r="O105" s="491"/>
      <c r="P105" s="491"/>
      <c r="Q105" s="561"/>
      <c r="R105" s="555"/>
      <c r="S105" s="433"/>
      <c r="T105" s="444"/>
      <c r="U105" s="444"/>
      <c r="V105" s="569"/>
      <c r="W105" s="484"/>
      <c r="X105" s="484"/>
      <c r="Y105" s="484"/>
      <c r="Z105" s="484"/>
      <c r="AA105" s="581"/>
      <c r="AB105" s="490"/>
      <c r="AC105" s="568"/>
      <c r="AD105" s="98">
        <v>2</v>
      </c>
      <c r="AE105" s="93" t="s">
        <v>249</v>
      </c>
      <c r="AF105" s="400"/>
      <c r="AG105" s="400"/>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636"/>
      <c r="C106" s="637"/>
      <c r="D106" s="637"/>
      <c r="E106" s="636"/>
      <c r="F106" s="378"/>
      <c r="G106" s="586"/>
      <c r="H106" s="473"/>
      <c r="I106" s="431"/>
      <c r="J106" s="550"/>
      <c r="K106" s="550"/>
      <c r="L106" s="390"/>
      <c r="M106" s="484"/>
      <c r="N106" s="491"/>
      <c r="O106" s="491"/>
      <c r="P106" s="491"/>
      <c r="Q106" s="561"/>
      <c r="R106" s="555"/>
      <c r="S106" s="433"/>
      <c r="T106" s="444"/>
      <c r="U106" s="444"/>
      <c r="V106" s="569"/>
      <c r="W106" s="484"/>
      <c r="X106" s="484"/>
      <c r="Y106" s="484"/>
      <c r="Z106" s="484"/>
      <c r="AA106" s="582"/>
      <c r="AB106" s="490"/>
      <c r="AC106" s="568"/>
      <c r="AD106" s="59">
        <v>3</v>
      </c>
      <c r="AE106" s="101" t="s">
        <v>250</v>
      </c>
      <c r="AF106" s="400"/>
      <c r="AG106" s="400"/>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636"/>
      <c r="C107" s="637"/>
      <c r="D107" s="637"/>
      <c r="E107" s="636"/>
      <c r="F107" s="378"/>
      <c r="G107" s="586"/>
      <c r="H107" s="473"/>
      <c r="I107" s="431"/>
      <c r="J107" s="550"/>
      <c r="K107" s="550"/>
      <c r="L107" s="390"/>
      <c r="M107" s="484"/>
      <c r="N107" s="491"/>
      <c r="O107" s="491"/>
      <c r="P107" s="491"/>
      <c r="Q107" s="561"/>
      <c r="R107" s="555"/>
      <c r="S107" s="430">
        <v>5</v>
      </c>
      <c r="T107" s="445" t="s">
        <v>251</v>
      </c>
      <c r="U107" s="445" t="s">
        <v>241</v>
      </c>
      <c r="V107" s="405"/>
      <c r="W107" s="488" t="s">
        <v>92</v>
      </c>
      <c r="X107" s="488" t="s">
        <v>87</v>
      </c>
      <c r="Y107" s="488" t="s">
        <v>87</v>
      </c>
      <c r="Z107" s="488" t="s">
        <v>164</v>
      </c>
      <c r="AA107" s="392" t="s">
        <v>93</v>
      </c>
      <c r="AB107" s="392" t="s">
        <v>94</v>
      </c>
      <c r="AC107" s="485">
        <v>40000</v>
      </c>
      <c r="AD107" s="59">
        <v>1</v>
      </c>
      <c r="AE107" s="101" t="s">
        <v>252</v>
      </c>
      <c r="AF107" s="405" t="s">
        <v>248</v>
      </c>
      <c r="AG107" s="405" t="s">
        <v>229</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636"/>
      <c r="C108" s="637"/>
      <c r="D108" s="637"/>
      <c r="E108" s="636"/>
      <c r="F108" s="378"/>
      <c r="G108" s="586"/>
      <c r="H108" s="473"/>
      <c r="I108" s="431"/>
      <c r="J108" s="550"/>
      <c r="K108" s="550"/>
      <c r="L108" s="390"/>
      <c r="M108" s="484"/>
      <c r="N108" s="491"/>
      <c r="O108" s="491"/>
      <c r="P108" s="491"/>
      <c r="Q108" s="561"/>
      <c r="R108" s="555"/>
      <c r="S108" s="431"/>
      <c r="T108" s="447"/>
      <c r="U108" s="447"/>
      <c r="V108" s="487"/>
      <c r="W108" s="489"/>
      <c r="X108" s="489"/>
      <c r="Y108" s="489"/>
      <c r="Z108" s="489"/>
      <c r="AA108" s="393"/>
      <c r="AB108" s="393"/>
      <c r="AC108" s="486"/>
      <c r="AD108" s="59">
        <v>2</v>
      </c>
      <c r="AE108" s="101" t="s">
        <v>253</v>
      </c>
      <c r="AF108" s="487"/>
      <c r="AG108" s="487"/>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636"/>
      <c r="C109" s="637"/>
      <c r="D109" s="637"/>
      <c r="E109" s="636"/>
      <c r="F109" s="378"/>
      <c r="G109" s="586"/>
      <c r="H109" s="473"/>
      <c r="I109" s="431"/>
      <c r="J109" s="550"/>
      <c r="K109" s="550"/>
      <c r="L109" s="390"/>
      <c r="M109" s="484"/>
      <c r="N109" s="491"/>
      <c r="O109" s="491"/>
      <c r="P109" s="491"/>
      <c r="Q109" s="561"/>
      <c r="R109" s="555"/>
      <c r="S109" s="430">
        <v>6</v>
      </c>
      <c r="T109" s="444" t="s">
        <v>254</v>
      </c>
      <c r="U109" s="444" t="s">
        <v>255</v>
      </c>
      <c r="V109" s="569"/>
      <c r="W109" s="484" t="s">
        <v>92</v>
      </c>
      <c r="X109" s="484" t="s">
        <v>87</v>
      </c>
      <c r="Y109" s="484" t="s">
        <v>87</v>
      </c>
      <c r="Z109" s="484" t="s">
        <v>164</v>
      </c>
      <c r="AA109" s="466" t="s">
        <v>93</v>
      </c>
      <c r="AB109" s="490" t="s">
        <v>94</v>
      </c>
      <c r="AC109" s="568">
        <v>10000</v>
      </c>
      <c r="AD109" s="59">
        <v>1</v>
      </c>
      <c r="AE109" s="55" t="s">
        <v>256</v>
      </c>
      <c r="AF109" s="405" t="s">
        <v>243</v>
      </c>
      <c r="AG109" s="405" t="s">
        <v>229</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636"/>
      <c r="C110" s="637"/>
      <c r="D110" s="637"/>
      <c r="E110" s="636"/>
      <c r="F110" s="378"/>
      <c r="G110" s="586"/>
      <c r="H110" s="473"/>
      <c r="I110" s="431"/>
      <c r="J110" s="550"/>
      <c r="K110" s="550"/>
      <c r="L110" s="390"/>
      <c r="M110" s="484"/>
      <c r="N110" s="491"/>
      <c r="O110" s="491"/>
      <c r="P110" s="491"/>
      <c r="Q110" s="561"/>
      <c r="R110" s="555"/>
      <c r="S110" s="431"/>
      <c r="T110" s="444"/>
      <c r="U110" s="444"/>
      <c r="V110" s="569"/>
      <c r="W110" s="484"/>
      <c r="X110" s="484"/>
      <c r="Y110" s="484"/>
      <c r="Z110" s="484"/>
      <c r="AA110" s="466"/>
      <c r="AB110" s="490"/>
      <c r="AC110" s="568"/>
      <c r="AD110" s="59">
        <v>2</v>
      </c>
      <c r="AE110" s="55" t="s">
        <v>257</v>
      </c>
      <c r="AF110" s="573"/>
      <c r="AG110" s="573"/>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636"/>
      <c r="C111" s="637"/>
      <c r="D111" s="637"/>
      <c r="E111" s="636"/>
      <c r="F111" s="378"/>
      <c r="G111" s="586"/>
      <c r="H111" s="473"/>
      <c r="I111" s="431"/>
      <c r="J111" s="550"/>
      <c r="K111" s="550"/>
      <c r="L111" s="390"/>
      <c r="M111" s="484"/>
      <c r="N111" s="491"/>
      <c r="O111" s="491"/>
      <c r="P111" s="491"/>
      <c r="Q111" s="561"/>
      <c r="R111" s="555"/>
      <c r="S111" s="431"/>
      <c r="T111" s="444"/>
      <c r="U111" s="444"/>
      <c r="V111" s="569"/>
      <c r="W111" s="484"/>
      <c r="X111" s="484"/>
      <c r="Y111" s="484"/>
      <c r="Z111" s="484"/>
      <c r="AA111" s="466"/>
      <c r="AB111" s="490"/>
      <c r="AC111" s="568"/>
      <c r="AD111" s="59">
        <v>3</v>
      </c>
      <c r="AE111" s="55" t="s">
        <v>258</v>
      </c>
      <c r="AF111" s="573"/>
      <c r="AG111" s="573"/>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636"/>
      <c r="C112" s="637"/>
      <c r="D112" s="637"/>
      <c r="E112" s="636"/>
      <c r="F112" s="378"/>
      <c r="G112" s="586"/>
      <c r="H112" s="473"/>
      <c r="I112" s="432"/>
      <c r="J112" s="550"/>
      <c r="K112" s="550"/>
      <c r="L112" s="393"/>
      <c r="M112" s="484"/>
      <c r="N112" s="489"/>
      <c r="O112" s="489"/>
      <c r="P112" s="489"/>
      <c r="Q112" s="562"/>
      <c r="R112" s="556"/>
      <c r="S112" s="432"/>
      <c r="T112" s="444"/>
      <c r="U112" s="444"/>
      <c r="V112" s="569"/>
      <c r="W112" s="484"/>
      <c r="X112" s="484"/>
      <c r="Y112" s="484"/>
      <c r="Z112" s="484"/>
      <c r="AA112" s="466"/>
      <c r="AB112" s="490"/>
      <c r="AC112" s="568"/>
      <c r="AD112" s="59">
        <v>4</v>
      </c>
      <c r="AE112" s="55" t="s">
        <v>259</v>
      </c>
      <c r="AF112" s="487"/>
      <c r="AG112" s="487"/>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636"/>
      <c r="C113" s="637"/>
      <c r="D113" s="637"/>
      <c r="E113" s="636"/>
      <c r="F113" s="378"/>
      <c r="G113" s="586"/>
      <c r="H113" s="473"/>
      <c r="I113" s="548">
        <v>6</v>
      </c>
      <c r="J113" s="550" t="s">
        <v>260</v>
      </c>
      <c r="K113" s="550" t="s">
        <v>261</v>
      </c>
      <c r="L113" s="490"/>
      <c r="M113" s="484" t="s">
        <v>92</v>
      </c>
      <c r="N113" s="484" t="s">
        <v>87</v>
      </c>
      <c r="O113" s="484" t="s">
        <v>87</v>
      </c>
      <c r="P113" s="484" t="s">
        <v>164</v>
      </c>
      <c r="Q113" s="563">
        <f>SUM(AC113:AC120)</f>
        <v>2900000</v>
      </c>
      <c r="R113" s="485" t="s">
        <v>165</v>
      </c>
      <c r="S113" s="220">
        <v>1</v>
      </c>
      <c r="T113" s="58" t="s">
        <v>262</v>
      </c>
      <c r="U113" s="89" t="s">
        <v>261</v>
      </c>
      <c r="V113" s="54"/>
      <c r="W113" s="279" t="s">
        <v>92</v>
      </c>
      <c r="X113" s="279" t="s">
        <v>87</v>
      </c>
      <c r="Y113" s="279" t="s">
        <v>87</v>
      </c>
      <c r="Z113" s="279" t="s">
        <v>164</v>
      </c>
      <c r="AA113" s="100" t="s">
        <v>93</v>
      </c>
      <c r="AB113" s="99" t="s">
        <v>94</v>
      </c>
      <c r="AC113" s="159">
        <v>100000</v>
      </c>
      <c r="AD113" s="59">
        <v>1</v>
      </c>
      <c r="AE113" s="53" t="s">
        <v>263</v>
      </c>
      <c r="AF113" s="56" t="s">
        <v>264</v>
      </c>
      <c r="AG113" s="56" t="s">
        <v>229</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636"/>
      <c r="C114" s="637"/>
      <c r="D114" s="637"/>
      <c r="E114" s="636"/>
      <c r="F114" s="378"/>
      <c r="G114" s="586"/>
      <c r="H114" s="473"/>
      <c r="I114" s="548"/>
      <c r="J114" s="550"/>
      <c r="K114" s="550"/>
      <c r="L114" s="490"/>
      <c r="M114" s="484"/>
      <c r="N114" s="484"/>
      <c r="O114" s="484"/>
      <c r="P114" s="484"/>
      <c r="Q114" s="564"/>
      <c r="R114" s="558"/>
      <c r="S114" s="433">
        <v>2</v>
      </c>
      <c r="T114" s="444" t="s">
        <v>265</v>
      </c>
      <c r="U114" s="444" t="s">
        <v>266</v>
      </c>
      <c r="V114" s="571"/>
      <c r="W114" s="488" t="s">
        <v>92</v>
      </c>
      <c r="X114" s="488" t="s">
        <v>87</v>
      </c>
      <c r="Y114" s="488" t="s">
        <v>87</v>
      </c>
      <c r="Z114" s="488" t="s">
        <v>164</v>
      </c>
      <c r="AA114" s="460" t="s">
        <v>93</v>
      </c>
      <c r="AB114" s="576" t="s">
        <v>94</v>
      </c>
      <c r="AC114" s="492">
        <v>2500000</v>
      </c>
      <c r="AD114" s="59">
        <v>1</v>
      </c>
      <c r="AE114" s="54" t="s">
        <v>267</v>
      </c>
      <c r="AF114" s="405" t="s">
        <v>268</v>
      </c>
      <c r="AG114" s="405" t="s">
        <v>229</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636"/>
      <c r="C115" s="637"/>
      <c r="D115" s="637"/>
      <c r="E115" s="636"/>
      <c r="F115" s="378"/>
      <c r="G115" s="586"/>
      <c r="H115" s="473"/>
      <c r="I115" s="548"/>
      <c r="J115" s="550"/>
      <c r="K115" s="550"/>
      <c r="L115" s="490"/>
      <c r="M115" s="484"/>
      <c r="N115" s="484"/>
      <c r="O115" s="484"/>
      <c r="P115" s="484"/>
      <c r="Q115" s="564"/>
      <c r="R115" s="558"/>
      <c r="S115" s="433"/>
      <c r="T115" s="444"/>
      <c r="U115" s="444"/>
      <c r="V115" s="571"/>
      <c r="W115" s="491"/>
      <c r="X115" s="491"/>
      <c r="Y115" s="491"/>
      <c r="Z115" s="491"/>
      <c r="AA115" s="461"/>
      <c r="AB115" s="577"/>
      <c r="AC115" s="493"/>
      <c r="AD115" s="59">
        <v>2</v>
      </c>
      <c r="AE115" s="54" t="s">
        <v>269</v>
      </c>
      <c r="AF115" s="573"/>
      <c r="AG115" s="573"/>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636"/>
      <c r="C116" s="637"/>
      <c r="D116" s="637"/>
      <c r="E116" s="636"/>
      <c r="F116" s="378"/>
      <c r="G116" s="586"/>
      <c r="H116" s="473"/>
      <c r="I116" s="548"/>
      <c r="J116" s="550"/>
      <c r="K116" s="550"/>
      <c r="L116" s="490"/>
      <c r="M116" s="484"/>
      <c r="N116" s="484"/>
      <c r="O116" s="484"/>
      <c r="P116" s="484"/>
      <c r="Q116" s="564"/>
      <c r="R116" s="558"/>
      <c r="S116" s="433"/>
      <c r="T116" s="444"/>
      <c r="U116" s="444"/>
      <c r="V116" s="571"/>
      <c r="W116" s="491"/>
      <c r="X116" s="491"/>
      <c r="Y116" s="491"/>
      <c r="Z116" s="491"/>
      <c r="AA116" s="461"/>
      <c r="AB116" s="577"/>
      <c r="AC116" s="493"/>
      <c r="AD116" s="59">
        <v>3</v>
      </c>
      <c r="AE116" s="54" t="s">
        <v>270</v>
      </c>
      <c r="AF116" s="573"/>
      <c r="AG116" s="573"/>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636"/>
      <c r="C117" s="637"/>
      <c r="D117" s="637"/>
      <c r="E117" s="636"/>
      <c r="F117" s="378"/>
      <c r="G117" s="586"/>
      <c r="H117" s="473"/>
      <c r="I117" s="548"/>
      <c r="J117" s="550"/>
      <c r="K117" s="550"/>
      <c r="L117" s="490"/>
      <c r="M117" s="484"/>
      <c r="N117" s="484"/>
      <c r="O117" s="484"/>
      <c r="P117" s="484"/>
      <c r="Q117" s="564"/>
      <c r="R117" s="558"/>
      <c r="S117" s="433"/>
      <c r="T117" s="445"/>
      <c r="U117" s="445"/>
      <c r="V117" s="571"/>
      <c r="W117" s="489"/>
      <c r="X117" s="489"/>
      <c r="Y117" s="489"/>
      <c r="Z117" s="489"/>
      <c r="AA117" s="462"/>
      <c r="AB117" s="578"/>
      <c r="AC117" s="494"/>
      <c r="AD117" s="59">
        <v>4</v>
      </c>
      <c r="AE117" s="54" t="s">
        <v>271</v>
      </c>
      <c r="AF117" s="487"/>
      <c r="AG117" s="487"/>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636"/>
      <c r="C118" s="637"/>
      <c r="D118" s="637"/>
      <c r="E118" s="636"/>
      <c r="F118" s="378"/>
      <c r="G118" s="586"/>
      <c r="H118" s="473"/>
      <c r="I118" s="548"/>
      <c r="J118" s="550"/>
      <c r="K118" s="550"/>
      <c r="L118" s="490"/>
      <c r="M118" s="484"/>
      <c r="N118" s="484"/>
      <c r="O118" s="484"/>
      <c r="P118" s="484"/>
      <c r="Q118" s="564"/>
      <c r="R118" s="558"/>
      <c r="S118" s="220">
        <v>3</v>
      </c>
      <c r="T118" s="444" t="s">
        <v>272</v>
      </c>
      <c r="U118" s="444" t="s">
        <v>273</v>
      </c>
      <c r="V118" s="569"/>
      <c r="W118" s="488" t="s">
        <v>92</v>
      </c>
      <c r="X118" s="488" t="s">
        <v>87</v>
      </c>
      <c r="Y118" s="488" t="s">
        <v>87</v>
      </c>
      <c r="Z118" s="488" t="s">
        <v>164</v>
      </c>
      <c r="AA118" s="460" t="s">
        <v>93</v>
      </c>
      <c r="AB118" s="576" t="s">
        <v>94</v>
      </c>
      <c r="AC118" s="492">
        <v>300000</v>
      </c>
      <c r="AD118" s="59">
        <v>1</v>
      </c>
      <c r="AE118" s="55" t="s">
        <v>274</v>
      </c>
      <c r="AF118" s="405" t="s">
        <v>275</v>
      </c>
      <c r="AG118" s="405" t="s">
        <v>229</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636"/>
      <c r="C119" s="637"/>
      <c r="D119" s="637"/>
      <c r="E119" s="636"/>
      <c r="F119" s="378"/>
      <c r="G119" s="586"/>
      <c r="H119" s="473"/>
      <c r="I119" s="548"/>
      <c r="J119" s="550"/>
      <c r="K119" s="550"/>
      <c r="L119" s="490"/>
      <c r="M119" s="484"/>
      <c r="N119" s="484"/>
      <c r="O119" s="484"/>
      <c r="P119" s="484"/>
      <c r="Q119" s="564"/>
      <c r="R119" s="558"/>
      <c r="S119" s="220"/>
      <c r="T119" s="444"/>
      <c r="U119" s="444"/>
      <c r="V119" s="569"/>
      <c r="W119" s="491"/>
      <c r="X119" s="491"/>
      <c r="Y119" s="491"/>
      <c r="Z119" s="491"/>
      <c r="AA119" s="461"/>
      <c r="AB119" s="577"/>
      <c r="AC119" s="493"/>
      <c r="AD119" s="59">
        <v>2</v>
      </c>
      <c r="AE119" s="55" t="s">
        <v>276</v>
      </c>
      <c r="AF119" s="573"/>
      <c r="AG119" s="573"/>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636"/>
      <c r="C120" s="637"/>
      <c r="D120" s="637"/>
      <c r="E120" s="636"/>
      <c r="F120" s="378"/>
      <c r="G120" s="586"/>
      <c r="H120" s="473"/>
      <c r="I120" s="548"/>
      <c r="J120" s="550"/>
      <c r="K120" s="550"/>
      <c r="L120" s="490"/>
      <c r="M120" s="484"/>
      <c r="N120" s="484"/>
      <c r="O120" s="484"/>
      <c r="P120" s="484"/>
      <c r="Q120" s="565"/>
      <c r="R120" s="559"/>
      <c r="S120" s="220"/>
      <c r="T120" s="445"/>
      <c r="U120" s="445"/>
      <c r="V120" s="574"/>
      <c r="W120" s="491"/>
      <c r="X120" s="491"/>
      <c r="Y120" s="491"/>
      <c r="Z120" s="491"/>
      <c r="AA120" s="461"/>
      <c r="AB120" s="577"/>
      <c r="AC120" s="493"/>
      <c r="AD120" s="92">
        <v>3</v>
      </c>
      <c r="AE120" s="107" t="s">
        <v>277</v>
      </c>
      <c r="AF120" s="573"/>
      <c r="AG120" s="573"/>
      <c r="AH120" s="2"/>
      <c r="AI120" s="2"/>
      <c r="AJ120" s="2"/>
      <c r="AK120" s="2"/>
      <c r="AL120" s="2"/>
      <c r="AM120" s="2"/>
      <c r="AN120" s="2"/>
      <c r="AO120" s="2"/>
      <c r="AP120" s="2"/>
      <c r="AQ120" s="2"/>
      <c r="AR120" s="2"/>
      <c r="AS120" s="2"/>
      <c r="AT120" s="2"/>
      <c r="AU120" s="2"/>
      <c r="AV120" s="2"/>
      <c r="AW120" s="2"/>
      <c r="AX120" s="2"/>
      <c r="AY120" s="2"/>
    </row>
    <row r="121" spans="1:51" s="4" customFormat="1">
      <c r="A121" s="2"/>
      <c r="B121" s="636"/>
      <c r="C121" s="637"/>
      <c r="D121" s="637"/>
      <c r="E121" s="636"/>
      <c r="F121" s="378"/>
      <c r="G121" s="586"/>
      <c r="H121" s="473"/>
      <c r="I121" s="548">
        <v>7</v>
      </c>
      <c r="J121" s="550" t="s">
        <v>278</v>
      </c>
      <c r="K121" s="550" t="s">
        <v>279</v>
      </c>
      <c r="L121" s="490"/>
      <c r="M121" s="484">
        <v>11</v>
      </c>
      <c r="N121" s="484" t="s">
        <v>87</v>
      </c>
      <c r="O121" s="484" t="s">
        <v>87</v>
      </c>
      <c r="P121" s="484" t="s">
        <v>164</v>
      </c>
      <c r="Q121" s="561">
        <f>SUM(AC121:AC125)</f>
        <v>4040000</v>
      </c>
      <c r="R121" s="486" t="s">
        <v>165</v>
      </c>
      <c r="S121" s="433">
        <v>1</v>
      </c>
      <c r="T121" s="444" t="s">
        <v>280</v>
      </c>
      <c r="U121" s="444" t="s">
        <v>281</v>
      </c>
      <c r="V121" s="569"/>
      <c r="W121" s="484" t="s">
        <v>92</v>
      </c>
      <c r="X121" s="484" t="s">
        <v>87</v>
      </c>
      <c r="Y121" s="484" t="s">
        <v>87</v>
      </c>
      <c r="Z121" s="484" t="s">
        <v>164</v>
      </c>
      <c r="AA121" s="490" t="s">
        <v>93</v>
      </c>
      <c r="AB121" s="583" t="s">
        <v>94</v>
      </c>
      <c r="AC121" s="568">
        <v>4000000</v>
      </c>
      <c r="AD121" s="59">
        <v>1</v>
      </c>
      <c r="AE121" s="54" t="s">
        <v>282</v>
      </c>
      <c r="AF121" s="400" t="s">
        <v>283</v>
      </c>
      <c r="AG121" s="400" t="s">
        <v>284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636"/>
      <c r="C122" s="637"/>
      <c r="D122" s="637"/>
      <c r="E122" s="636"/>
      <c r="F122" s="378"/>
      <c r="G122" s="586"/>
      <c r="H122" s="473"/>
      <c r="I122" s="548"/>
      <c r="J122" s="550"/>
      <c r="K122" s="550"/>
      <c r="L122" s="490"/>
      <c r="M122" s="484"/>
      <c r="N122" s="484"/>
      <c r="O122" s="484"/>
      <c r="P122" s="484"/>
      <c r="Q122" s="561"/>
      <c r="R122" s="558"/>
      <c r="S122" s="433"/>
      <c r="T122" s="444"/>
      <c r="U122" s="444"/>
      <c r="V122" s="569"/>
      <c r="W122" s="484"/>
      <c r="X122" s="484"/>
      <c r="Y122" s="484"/>
      <c r="Z122" s="484"/>
      <c r="AA122" s="490"/>
      <c r="AB122" s="583"/>
      <c r="AC122" s="568"/>
      <c r="AD122" s="59">
        <v>2</v>
      </c>
      <c r="AE122" s="54" t="s">
        <v>285</v>
      </c>
      <c r="AF122" s="400"/>
      <c r="AG122" s="400"/>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636"/>
      <c r="C123" s="637"/>
      <c r="D123" s="637"/>
      <c r="E123" s="636"/>
      <c r="F123" s="378"/>
      <c r="G123" s="586"/>
      <c r="H123" s="473"/>
      <c r="I123" s="548"/>
      <c r="J123" s="550"/>
      <c r="K123" s="550"/>
      <c r="L123" s="490"/>
      <c r="M123" s="484"/>
      <c r="N123" s="484"/>
      <c r="O123" s="484"/>
      <c r="P123" s="484"/>
      <c r="Q123" s="561"/>
      <c r="R123" s="558"/>
      <c r="S123" s="433">
        <v>2</v>
      </c>
      <c r="T123" s="444" t="s">
        <v>286</v>
      </c>
      <c r="U123" s="444" t="s">
        <v>287</v>
      </c>
      <c r="V123" s="569"/>
      <c r="W123" s="484" t="s">
        <v>92</v>
      </c>
      <c r="X123" s="484" t="s">
        <v>87</v>
      </c>
      <c r="Y123" s="484" t="s">
        <v>87</v>
      </c>
      <c r="Z123" s="484" t="s">
        <v>164</v>
      </c>
      <c r="AA123" s="460" t="s">
        <v>93</v>
      </c>
      <c r="AB123" s="576" t="s">
        <v>94</v>
      </c>
      <c r="AC123" s="568">
        <v>40000</v>
      </c>
      <c r="AD123" s="59">
        <v>1</v>
      </c>
      <c r="AE123" s="54" t="s">
        <v>194</v>
      </c>
      <c r="AF123" s="405" t="s">
        <v>248</v>
      </c>
      <c r="AG123" s="405" t="s">
        <v>288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636"/>
      <c r="C124" s="637"/>
      <c r="D124" s="637"/>
      <c r="E124" s="636"/>
      <c r="F124" s="378"/>
      <c r="G124" s="586"/>
      <c r="H124" s="473"/>
      <c r="I124" s="548"/>
      <c r="J124" s="550"/>
      <c r="K124" s="550"/>
      <c r="L124" s="490"/>
      <c r="M124" s="484"/>
      <c r="N124" s="484"/>
      <c r="O124" s="484"/>
      <c r="P124" s="484"/>
      <c r="Q124" s="561"/>
      <c r="R124" s="558"/>
      <c r="S124" s="433"/>
      <c r="T124" s="444"/>
      <c r="U124" s="444"/>
      <c r="V124" s="569"/>
      <c r="W124" s="484"/>
      <c r="X124" s="484"/>
      <c r="Y124" s="484"/>
      <c r="Z124" s="484"/>
      <c r="AA124" s="461"/>
      <c r="AB124" s="577"/>
      <c r="AC124" s="568"/>
      <c r="AD124" s="59">
        <v>2</v>
      </c>
      <c r="AE124" s="93" t="s">
        <v>289</v>
      </c>
      <c r="AF124" s="573"/>
      <c r="AG124" s="573"/>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636"/>
      <c r="C125" s="637"/>
      <c r="D125" s="637"/>
      <c r="E125" s="636"/>
      <c r="F125" s="378"/>
      <c r="G125" s="586"/>
      <c r="H125" s="473"/>
      <c r="I125" s="548"/>
      <c r="J125" s="550"/>
      <c r="K125" s="550"/>
      <c r="L125" s="392"/>
      <c r="M125" s="488"/>
      <c r="N125" s="488"/>
      <c r="O125" s="488"/>
      <c r="P125" s="488"/>
      <c r="Q125" s="561"/>
      <c r="R125" s="558"/>
      <c r="S125" s="430"/>
      <c r="T125" s="445"/>
      <c r="U125" s="445"/>
      <c r="V125" s="574"/>
      <c r="W125" s="488"/>
      <c r="X125" s="488"/>
      <c r="Y125" s="488"/>
      <c r="Z125" s="488"/>
      <c r="AA125" s="461"/>
      <c r="AB125" s="577"/>
      <c r="AC125" s="492"/>
      <c r="AD125" s="92">
        <v>3</v>
      </c>
      <c r="AE125" s="143" t="s">
        <v>290</v>
      </c>
      <c r="AF125" s="573"/>
      <c r="AG125" s="573"/>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636"/>
      <c r="C126" s="637"/>
      <c r="D126" s="637"/>
      <c r="E126" s="636"/>
      <c r="F126" s="378"/>
      <c r="G126" s="406" t="s">
        <v>291</v>
      </c>
      <c r="H126" s="473"/>
      <c r="I126" s="433">
        <v>8</v>
      </c>
      <c r="J126" s="480" t="s">
        <v>292</v>
      </c>
      <c r="K126" s="480" t="s">
        <v>293</v>
      </c>
      <c r="L126" s="422"/>
      <c r="M126" s="423" t="s">
        <v>92</v>
      </c>
      <c r="N126" s="423" t="s">
        <v>87</v>
      </c>
      <c r="O126" s="423" t="s">
        <v>87</v>
      </c>
      <c r="P126" s="478" t="s">
        <v>294</v>
      </c>
      <c r="Q126" s="479">
        <v>9900000</v>
      </c>
      <c r="R126" s="480" t="s">
        <v>295</v>
      </c>
      <c r="S126" s="475"/>
      <c r="T126" s="467" t="s">
        <v>296</v>
      </c>
      <c r="U126" s="467" t="s">
        <v>297</v>
      </c>
      <c r="V126" s="511"/>
      <c r="W126" s="483" t="s">
        <v>92</v>
      </c>
      <c r="X126" s="483" t="s">
        <v>87</v>
      </c>
      <c r="Y126" s="483" t="s">
        <v>87</v>
      </c>
      <c r="Z126" s="419" t="s">
        <v>294</v>
      </c>
      <c r="AA126" s="495" t="s">
        <v>93</v>
      </c>
      <c r="AB126" s="452" t="s">
        <v>94</v>
      </c>
      <c r="AC126" s="512">
        <v>1000000</v>
      </c>
      <c r="AD126" s="145">
        <v>1</v>
      </c>
      <c r="AE126" s="147" t="s">
        <v>298</v>
      </c>
      <c r="AF126" s="501" t="s">
        <v>299</v>
      </c>
      <c r="AG126" s="501" t="s">
        <v>300</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636"/>
      <c r="C127" s="637"/>
      <c r="D127" s="637"/>
      <c r="E127" s="636"/>
      <c r="F127" s="378"/>
      <c r="G127" s="407"/>
      <c r="H127" s="473"/>
      <c r="I127" s="433"/>
      <c r="J127" s="480"/>
      <c r="K127" s="480"/>
      <c r="L127" s="422"/>
      <c r="M127" s="423"/>
      <c r="N127" s="423"/>
      <c r="O127" s="423"/>
      <c r="P127" s="478"/>
      <c r="Q127" s="479"/>
      <c r="R127" s="480"/>
      <c r="S127" s="476"/>
      <c r="T127" s="474"/>
      <c r="U127" s="474"/>
      <c r="V127" s="453"/>
      <c r="W127" s="398"/>
      <c r="X127" s="481"/>
      <c r="Y127" s="481"/>
      <c r="Z127" s="481"/>
      <c r="AA127" s="496"/>
      <c r="AB127" s="496"/>
      <c r="AC127" s="513"/>
      <c r="AD127" s="145">
        <v>2</v>
      </c>
      <c r="AE127" s="147" t="s">
        <v>301</v>
      </c>
      <c r="AF127" s="395"/>
      <c r="AG127" s="395"/>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636"/>
      <c r="C128" s="637"/>
      <c r="D128" s="637"/>
      <c r="E128" s="636"/>
      <c r="F128" s="378"/>
      <c r="G128" s="407"/>
      <c r="H128" s="473"/>
      <c r="I128" s="433"/>
      <c r="J128" s="480"/>
      <c r="K128" s="480"/>
      <c r="L128" s="422"/>
      <c r="M128" s="423"/>
      <c r="N128" s="423"/>
      <c r="O128" s="423"/>
      <c r="P128" s="478"/>
      <c r="Q128" s="479"/>
      <c r="R128" s="480"/>
      <c r="S128" s="476"/>
      <c r="T128" s="474"/>
      <c r="U128" s="474"/>
      <c r="V128" s="453"/>
      <c r="W128" s="398"/>
      <c r="X128" s="481"/>
      <c r="Y128" s="481"/>
      <c r="Z128" s="481"/>
      <c r="AA128" s="496"/>
      <c r="AB128" s="496"/>
      <c r="AC128" s="513"/>
      <c r="AD128" s="145">
        <v>3</v>
      </c>
      <c r="AE128" s="147" t="s">
        <v>302</v>
      </c>
      <c r="AF128" s="395"/>
      <c r="AG128" s="395"/>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636"/>
      <c r="C129" s="637"/>
      <c r="D129" s="637"/>
      <c r="E129" s="636"/>
      <c r="F129" s="378"/>
      <c r="G129" s="407"/>
      <c r="H129" s="473"/>
      <c r="I129" s="433"/>
      <c r="J129" s="480"/>
      <c r="K129" s="480"/>
      <c r="L129" s="422"/>
      <c r="M129" s="423"/>
      <c r="N129" s="423"/>
      <c r="O129" s="423"/>
      <c r="P129" s="478"/>
      <c r="Q129" s="479"/>
      <c r="R129" s="480"/>
      <c r="S129" s="477"/>
      <c r="T129" s="474"/>
      <c r="U129" s="474"/>
      <c r="V129" s="454"/>
      <c r="W129" s="399"/>
      <c r="X129" s="482"/>
      <c r="Y129" s="482"/>
      <c r="Z129" s="482"/>
      <c r="AA129" s="497"/>
      <c r="AB129" s="497"/>
      <c r="AC129" s="514"/>
      <c r="AD129" s="145">
        <v>4</v>
      </c>
      <c r="AE129" s="147" t="s">
        <v>303</v>
      </c>
      <c r="AF129" s="396"/>
      <c r="AG129" s="396"/>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636"/>
      <c r="C130" s="637"/>
      <c r="D130" s="637"/>
      <c r="E130" s="636"/>
      <c r="F130" s="378"/>
      <c r="G130" s="407"/>
      <c r="H130" s="473"/>
      <c r="I130" s="433"/>
      <c r="J130" s="480"/>
      <c r="K130" s="480"/>
      <c r="L130" s="422"/>
      <c r="M130" s="423"/>
      <c r="N130" s="423"/>
      <c r="O130" s="423"/>
      <c r="P130" s="478"/>
      <c r="Q130" s="479"/>
      <c r="R130" s="480"/>
      <c r="S130" s="470">
        <v>2</v>
      </c>
      <c r="T130" s="467" t="s">
        <v>304</v>
      </c>
      <c r="U130" s="467" t="s">
        <v>305</v>
      </c>
      <c r="V130" s="502"/>
      <c r="W130" s="419" t="s">
        <v>92</v>
      </c>
      <c r="X130" s="419" t="s">
        <v>87</v>
      </c>
      <c r="Y130" s="419" t="s">
        <v>87</v>
      </c>
      <c r="Z130" s="419" t="s">
        <v>294</v>
      </c>
      <c r="AA130" s="495" t="s">
        <v>306</v>
      </c>
      <c r="AB130" s="452" t="s">
        <v>94</v>
      </c>
      <c r="AC130" s="498">
        <v>500000</v>
      </c>
      <c r="AD130" s="150">
        <v>1</v>
      </c>
      <c r="AE130" s="147" t="s">
        <v>307</v>
      </c>
      <c r="AF130" s="501" t="s">
        <v>308</v>
      </c>
      <c r="AG130" s="501" t="s">
        <v>309</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636"/>
      <c r="C131" s="637"/>
      <c r="D131" s="637"/>
      <c r="E131" s="636"/>
      <c r="F131" s="378"/>
      <c r="G131" s="407"/>
      <c r="H131" s="473"/>
      <c r="I131" s="433"/>
      <c r="J131" s="480"/>
      <c r="K131" s="480"/>
      <c r="L131" s="422"/>
      <c r="M131" s="423"/>
      <c r="N131" s="423"/>
      <c r="O131" s="423"/>
      <c r="P131" s="478"/>
      <c r="Q131" s="479"/>
      <c r="R131" s="480"/>
      <c r="S131" s="471"/>
      <c r="T131" s="468"/>
      <c r="U131" s="468"/>
      <c r="V131" s="468"/>
      <c r="W131" s="398"/>
      <c r="X131" s="398"/>
      <c r="Y131" s="398"/>
      <c r="Z131" s="398"/>
      <c r="AA131" s="496"/>
      <c r="AB131" s="496"/>
      <c r="AC131" s="499"/>
      <c r="AD131" s="150">
        <v>2</v>
      </c>
      <c r="AE131" s="147" t="s">
        <v>310</v>
      </c>
      <c r="AF131" s="395"/>
      <c r="AG131" s="503"/>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636"/>
      <c r="C132" s="637"/>
      <c r="D132" s="637"/>
      <c r="E132" s="636"/>
      <c r="F132" s="378"/>
      <c r="G132" s="407"/>
      <c r="H132" s="473"/>
      <c r="I132" s="433"/>
      <c r="J132" s="480"/>
      <c r="K132" s="480"/>
      <c r="L132" s="422"/>
      <c r="M132" s="423"/>
      <c r="N132" s="423"/>
      <c r="O132" s="423"/>
      <c r="P132" s="478"/>
      <c r="Q132" s="479"/>
      <c r="R132" s="480"/>
      <c r="S132" s="471"/>
      <c r="T132" s="468"/>
      <c r="U132" s="468"/>
      <c r="V132" s="468"/>
      <c r="W132" s="398"/>
      <c r="X132" s="398"/>
      <c r="Y132" s="398"/>
      <c r="Z132" s="398"/>
      <c r="AA132" s="496"/>
      <c r="AB132" s="496"/>
      <c r="AC132" s="499"/>
      <c r="AD132" s="150">
        <v>3</v>
      </c>
      <c r="AE132" s="147" t="s">
        <v>311</v>
      </c>
      <c r="AF132" s="395"/>
      <c r="AG132" s="503"/>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636"/>
      <c r="C133" s="637"/>
      <c r="D133" s="637"/>
      <c r="E133" s="636"/>
      <c r="F133" s="378"/>
      <c r="G133" s="407"/>
      <c r="H133" s="473"/>
      <c r="I133" s="433"/>
      <c r="J133" s="480"/>
      <c r="K133" s="480"/>
      <c r="L133" s="422"/>
      <c r="M133" s="423"/>
      <c r="N133" s="423"/>
      <c r="O133" s="423"/>
      <c r="P133" s="478"/>
      <c r="Q133" s="479"/>
      <c r="R133" s="480"/>
      <c r="S133" s="471"/>
      <c r="T133" s="468"/>
      <c r="U133" s="468"/>
      <c r="V133" s="468"/>
      <c r="W133" s="398"/>
      <c r="X133" s="398"/>
      <c r="Y133" s="398"/>
      <c r="Z133" s="398"/>
      <c r="AA133" s="496"/>
      <c r="AB133" s="496"/>
      <c r="AC133" s="499"/>
      <c r="AD133" s="150">
        <v>4</v>
      </c>
      <c r="AE133" s="147" t="s">
        <v>312</v>
      </c>
      <c r="AF133" s="395"/>
      <c r="AG133" s="503"/>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636"/>
      <c r="C134" s="637"/>
      <c r="D134" s="637"/>
      <c r="E134" s="636"/>
      <c r="F134" s="378"/>
      <c r="G134" s="407"/>
      <c r="H134" s="473"/>
      <c r="I134" s="433"/>
      <c r="J134" s="480"/>
      <c r="K134" s="480"/>
      <c r="L134" s="422"/>
      <c r="M134" s="423"/>
      <c r="N134" s="423"/>
      <c r="O134" s="423"/>
      <c r="P134" s="478"/>
      <c r="Q134" s="479"/>
      <c r="R134" s="480"/>
      <c r="S134" s="472"/>
      <c r="T134" s="469"/>
      <c r="U134" s="469"/>
      <c r="V134" s="469"/>
      <c r="W134" s="399"/>
      <c r="X134" s="399"/>
      <c r="Y134" s="399"/>
      <c r="Z134" s="399"/>
      <c r="AA134" s="497"/>
      <c r="AB134" s="497"/>
      <c r="AC134" s="500"/>
      <c r="AD134" s="150">
        <v>5</v>
      </c>
      <c r="AE134" s="147" t="s">
        <v>313</v>
      </c>
      <c r="AF134" s="396"/>
      <c r="AG134" s="504"/>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636"/>
      <c r="C135" s="637"/>
      <c r="D135" s="637"/>
      <c r="E135" s="636"/>
      <c r="F135" s="378"/>
      <c r="G135" s="407"/>
      <c r="H135" s="473"/>
      <c r="I135" s="433"/>
      <c r="J135" s="480"/>
      <c r="K135" s="480"/>
      <c r="L135" s="422"/>
      <c r="M135" s="423"/>
      <c r="N135" s="423"/>
      <c r="O135" s="423"/>
      <c r="P135" s="478"/>
      <c r="Q135" s="479"/>
      <c r="R135" s="480"/>
      <c r="S135" s="470">
        <v>3</v>
      </c>
      <c r="T135" s="467" t="s">
        <v>314</v>
      </c>
      <c r="U135" s="467" t="s">
        <v>315</v>
      </c>
      <c r="V135" s="502"/>
      <c r="W135" s="419" t="s">
        <v>92</v>
      </c>
      <c r="X135" s="419" t="s">
        <v>87</v>
      </c>
      <c r="Y135" s="483" t="s">
        <v>87</v>
      </c>
      <c r="Z135" s="419" t="s">
        <v>294</v>
      </c>
      <c r="AA135" s="495" t="s">
        <v>93</v>
      </c>
      <c r="AB135" s="452" t="s">
        <v>94</v>
      </c>
      <c r="AC135" s="498">
        <v>1000000</v>
      </c>
      <c r="AD135" s="150">
        <v>1</v>
      </c>
      <c r="AE135" s="147" t="s">
        <v>316</v>
      </c>
      <c r="AF135" s="501" t="s">
        <v>317</v>
      </c>
      <c r="AG135" s="501" t="s">
        <v>318</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636"/>
      <c r="C136" s="637"/>
      <c r="D136" s="637"/>
      <c r="E136" s="636"/>
      <c r="F136" s="378"/>
      <c r="G136" s="407"/>
      <c r="H136" s="473"/>
      <c r="I136" s="433"/>
      <c r="J136" s="480"/>
      <c r="K136" s="480"/>
      <c r="L136" s="422"/>
      <c r="M136" s="423"/>
      <c r="N136" s="423"/>
      <c r="O136" s="423"/>
      <c r="P136" s="478"/>
      <c r="Q136" s="479"/>
      <c r="R136" s="480"/>
      <c r="S136" s="471"/>
      <c r="T136" s="468"/>
      <c r="U136" s="468"/>
      <c r="V136" s="468"/>
      <c r="W136" s="398"/>
      <c r="X136" s="398"/>
      <c r="Y136" s="398"/>
      <c r="Z136" s="398"/>
      <c r="AA136" s="496"/>
      <c r="AB136" s="496"/>
      <c r="AC136" s="499"/>
      <c r="AD136" s="150">
        <v>2</v>
      </c>
      <c r="AE136" s="147" t="s">
        <v>319</v>
      </c>
      <c r="AF136" s="395"/>
      <c r="AG136" s="395"/>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636"/>
      <c r="C137" s="637"/>
      <c r="D137" s="637"/>
      <c r="E137" s="636"/>
      <c r="F137" s="378"/>
      <c r="G137" s="407"/>
      <c r="H137" s="473"/>
      <c r="I137" s="433"/>
      <c r="J137" s="480"/>
      <c r="K137" s="480"/>
      <c r="L137" s="422"/>
      <c r="M137" s="423"/>
      <c r="N137" s="423"/>
      <c r="O137" s="423"/>
      <c r="P137" s="478"/>
      <c r="Q137" s="479"/>
      <c r="R137" s="480"/>
      <c r="S137" s="471"/>
      <c r="T137" s="468"/>
      <c r="U137" s="468"/>
      <c r="V137" s="468"/>
      <c r="W137" s="398"/>
      <c r="X137" s="398"/>
      <c r="Y137" s="398"/>
      <c r="Z137" s="398"/>
      <c r="AA137" s="496"/>
      <c r="AB137" s="496"/>
      <c r="AC137" s="499"/>
      <c r="AD137" s="150">
        <v>3</v>
      </c>
      <c r="AE137" s="147" t="s">
        <v>320</v>
      </c>
      <c r="AF137" s="396"/>
      <c r="AG137" s="396"/>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636"/>
      <c r="C138" s="637"/>
      <c r="D138" s="637"/>
      <c r="E138" s="636"/>
      <c r="F138" s="378"/>
      <c r="G138" s="407"/>
      <c r="H138" s="473"/>
      <c r="I138" s="433"/>
      <c r="J138" s="480"/>
      <c r="K138" s="480"/>
      <c r="L138" s="422"/>
      <c r="M138" s="423"/>
      <c r="N138" s="423"/>
      <c r="O138" s="423"/>
      <c r="P138" s="478"/>
      <c r="Q138" s="479"/>
      <c r="R138" s="480"/>
      <c r="S138" s="470">
        <v>4</v>
      </c>
      <c r="T138" s="467" t="s">
        <v>321</v>
      </c>
      <c r="U138" s="467" t="s">
        <v>322</v>
      </c>
      <c r="V138" s="502"/>
      <c r="W138" s="419" t="s">
        <v>92</v>
      </c>
      <c r="X138" s="419" t="s">
        <v>87</v>
      </c>
      <c r="Y138" s="419" t="s">
        <v>87</v>
      </c>
      <c r="Z138" s="419" t="s">
        <v>294</v>
      </c>
      <c r="AA138" s="495" t="s">
        <v>306</v>
      </c>
      <c r="AB138" s="452" t="s">
        <v>94</v>
      </c>
      <c r="AC138" s="498" t="s">
        <v>323</v>
      </c>
      <c r="AD138" s="150">
        <v>1</v>
      </c>
      <c r="AE138" s="149" t="s">
        <v>324</v>
      </c>
      <c r="AF138" s="501" t="s">
        <v>325</v>
      </c>
      <c r="AG138" s="501" t="s">
        <v>326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636"/>
      <c r="C139" s="637"/>
      <c r="D139" s="637"/>
      <c r="E139" s="636"/>
      <c r="F139" s="378"/>
      <c r="G139" s="407"/>
      <c r="H139" s="473"/>
      <c r="I139" s="433"/>
      <c r="J139" s="480"/>
      <c r="K139" s="480"/>
      <c r="L139" s="422"/>
      <c r="M139" s="423"/>
      <c r="N139" s="423"/>
      <c r="O139" s="423"/>
      <c r="P139" s="478"/>
      <c r="Q139" s="479"/>
      <c r="R139" s="480"/>
      <c r="S139" s="471"/>
      <c r="T139" s="468"/>
      <c r="U139" s="468"/>
      <c r="V139" s="468"/>
      <c r="W139" s="398"/>
      <c r="X139" s="398"/>
      <c r="Y139" s="398"/>
      <c r="Z139" s="398"/>
      <c r="AA139" s="496"/>
      <c r="AB139" s="496"/>
      <c r="AC139" s="499"/>
      <c r="AD139" s="150">
        <v>2</v>
      </c>
      <c r="AE139" s="147" t="s">
        <v>327</v>
      </c>
      <c r="AF139" s="395"/>
      <c r="AG139" s="395"/>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636"/>
      <c r="C140" s="637"/>
      <c r="D140" s="637"/>
      <c r="E140" s="636"/>
      <c r="F140" s="378"/>
      <c r="G140" s="407"/>
      <c r="H140" s="473"/>
      <c r="I140" s="433"/>
      <c r="J140" s="480"/>
      <c r="K140" s="480"/>
      <c r="L140" s="422"/>
      <c r="M140" s="423"/>
      <c r="N140" s="423"/>
      <c r="O140" s="423"/>
      <c r="P140" s="478"/>
      <c r="Q140" s="479"/>
      <c r="R140" s="480"/>
      <c r="S140" s="471"/>
      <c r="T140" s="468"/>
      <c r="U140" s="468"/>
      <c r="V140" s="468"/>
      <c r="W140" s="398"/>
      <c r="X140" s="398"/>
      <c r="Y140" s="398"/>
      <c r="Z140" s="398"/>
      <c r="AA140" s="496"/>
      <c r="AB140" s="496"/>
      <c r="AC140" s="499"/>
      <c r="AD140" s="150">
        <v>3</v>
      </c>
      <c r="AE140" s="147" t="s">
        <v>328</v>
      </c>
      <c r="AF140" s="395"/>
      <c r="AG140" s="395"/>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636"/>
      <c r="C141" s="637"/>
      <c r="D141" s="637"/>
      <c r="E141" s="636"/>
      <c r="F141" s="378"/>
      <c r="G141" s="407"/>
      <c r="H141" s="473"/>
      <c r="I141" s="433"/>
      <c r="J141" s="480"/>
      <c r="K141" s="480"/>
      <c r="L141" s="422"/>
      <c r="M141" s="423"/>
      <c r="N141" s="423"/>
      <c r="O141" s="423"/>
      <c r="P141" s="478"/>
      <c r="Q141" s="479"/>
      <c r="R141" s="480"/>
      <c r="S141" s="471"/>
      <c r="T141" s="468"/>
      <c r="U141" s="468"/>
      <c r="V141" s="468"/>
      <c r="W141" s="398"/>
      <c r="X141" s="398"/>
      <c r="Y141" s="398"/>
      <c r="Z141" s="398"/>
      <c r="AA141" s="496"/>
      <c r="AB141" s="496"/>
      <c r="AC141" s="499"/>
      <c r="AD141" s="150">
        <v>4</v>
      </c>
      <c r="AE141" s="147" t="s">
        <v>329</v>
      </c>
      <c r="AF141" s="395"/>
      <c r="AG141" s="395"/>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636"/>
      <c r="C142" s="637"/>
      <c r="D142" s="637"/>
      <c r="E142" s="636"/>
      <c r="F142" s="378"/>
      <c r="G142" s="407"/>
      <c r="H142" s="473"/>
      <c r="I142" s="433"/>
      <c r="J142" s="480"/>
      <c r="K142" s="480"/>
      <c r="L142" s="422"/>
      <c r="M142" s="423"/>
      <c r="N142" s="423"/>
      <c r="O142" s="423"/>
      <c r="P142" s="478"/>
      <c r="Q142" s="479"/>
      <c r="R142" s="480"/>
      <c r="S142" s="471"/>
      <c r="T142" s="468"/>
      <c r="U142" s="468"/>
      <c r="V142" s="468"/>
      <c r="W142" s="398"/>
      <c r="X142" s="398"/>
      <c r="Y142" s="398"/>
      <c r="Z142" s="398"/>
      <c r="AA142" s="496"/>
      <c r="AB142" s="496"/>
      <c r="AC142" s="499"/>
      <c r="AD142" s="150">
        <v>5</v>
      </c>
      <c r="AE142" s="147" t="s">
        <v>330</v>
      </c>
      <c r="AF142" s="395"/>
      <c r="AG142" s="395"/>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636"/>
      <c r="C143" s="637"/>
      <c r="D143" s="637"/>
      <c r="E143" s="636"/>
      <c r="F143" s="378"/>
      <c r="G143" s="407"/>
      <c r="H143" s="473"/>
      <c r="I143" s="433"/>
      <c r="J143" s="480"/>
      <c r="K143" s="480"/>
      <c r="L143" s="422"/>
      <c r="M143" s="423"/>
      <c r="N143" s="423"/>
      <c r="O143" s="423"/>
      <c r="P143" s="478"/>
      <c r="Q143" s="479"/>
      <c r="R143" s="480"/>
      <c r="S143" s="472"/>
      <c r="T143" s="469"/>
      <c r="U143" s="469"/>
      <c r="V143" s="469"/>
      <c r="W143" s="399"/>
      <c r="X143" s="399"/>
      <c r="Y143" s="399"/>
      <c r="Z143" s="399"/>
      <c r="AA143" s="497"/>
      <c r="AB143" s="497"/>
      <c r="AC143" s="500"/>
      <c r="AD143" s="150">
        <v>6</v>
      </c>
      <c r="AE143" s="147" t="s">
        <v>331</v>
      </c>
      <c r="AF143" s="396"/>
      <c r="AG143" s="396"/>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636"/>
      <c r="C144" s="637"/>
      <c r="D144" s="637"/>
      <c r="E144" s="636"/>
      <c r="F144" s="378"/>
      <c r="G144" s="407"/>
      <c r="H144" s="473"/>
      <c r="I144" s="433"/>
      <c r="J144" s="480"/>
      <c r="K144" s="480"/>
      <c r="L144" s="422"/>
      <c r="M144" s="423"/>
      <c r="N144" s="423"/>
      <c r="O144" s="423"/>
      <c r="P144" s="478"/>
      <c r="Q144" s="479"/>
      <c r="R144" s="480"/>
      <c r="S144" s="470">
        <v>5</v>
      </c>
      <c r="T144" s="467" t="s">
        <v>332</v>
      </c>
      <c r="U144" s="467" t="s">
        <v>333</v>
      </c>
      <c r="V144" s="502"/>
      <c r="W144" s="419" t="s">
        <v>92</v>
      </c>
      <c r="X144" s="419" t="s">
        <v>87</v>
      </c>
      <c r="Y144" s="419" t="s">
        <v>87</v>
      </c>
      <c r="Z144" s="419" t="s">
        <v>294</v>
      </c>
      <c r="AA144" s="495" t="s">
        <v>306</v>
      </c>
      <c r="AB144" s="452" t="s">
        <v>94</v>
      </c>
      <c r="AC144" s="498" t="s">
        <v>334</v>
      </c>
      <c r="AD144" s="150">
        <v>1</v>
      </c>
      <c r="AE144" s="147" t="s">
        <v>335</v>
      </c>
      <c r="AF144" s="501" t="s">
        <v>336</v>
      </c>
      <c r="AG144" s="501" t="s">
        <v>337</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636"/>
      <c r="C145" s="637"/>
      <c r="D145" s="637"/>
      <c r="E145" s="636"/>
      <c r="F145" s="378"/>
      <c r="G145" s="407"/>
      <c r="H145" s="473"/>
      <c r="I145" s="433"/>
      <c r="J145" s="480"/>
      <c r="K145" s="480"/>
      <c r="L145" s="422"/>
      <c r="M145" s="423"/>
      <c r="N145" s="423"/>
      <c r="O145" s="423"/>
      <c r="P145" s="478"/>
      <c r="Q145" s="479"/>
      <c r="R145" s="480"/>
      <c r="S145" s="471"/>
      <c r="T145" s="468"/>
      <c r="U145" s="468"/>
      <c r="V145" s="468"/>
      <c r="W145" s="398"/>
      <c r="X145" s="398"/>
      <c r="Y145" s="398"/>
      <c r="Z145" s="398"/>
      <c r="AA145" s="496"/>
      <c r="AB145" s="496"/>
      <c r="AC145" s="499"/>
      <c r="AD145" s="150">
        <v>2</v>
      </c>
      <c r="AE145" s="147" t="s">
        <v>338</v>
      </c>
      <c r="AF145" s="395"/>
      <c r="AG145" s="395"/>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636"/>
      <c r="C146" s="637"/>
      <c r="D146" s="637"/>
      <c r="E146" s="636"/>
      <c r="F146" s="378"/>
      <c r="G146" s="407"/>
      <c r="H146" s="473"/>
      <c r="I146" s="433"/>
      <c r="J146" s="480"/>
      <c r="K146" s="480"/>
      <c r="L146" s="422"/>
      <c r="M146" s="423"/>
      <c r="N146" s="423"/>
      <c r="O146" s="423"/>
      <c r="P146" s="478"/>
      <c r="Q146" s="479"/>
      <c r="R146" s="480"/>
      <c r="S146" s="472"/>
      <c r="T146" s="469"/>
      <c r="U146" s="469"/>
      <c r="V146" s="469"/>
      <c r="W146" s="399"/>
      <c r="X146" s="399"/>
      <c r="Y146" s="399"/>
      <c r="Z146" s="399"/>
      <c r="AA146" s="497"/>
      <c r="AB146" s="497"/>
      <c r="AC146" s="500"/>
      <c r="AD146" s="150">
        <v>3</v>
      </c>
      <c r="AE146" s="147" t="s">
        <v>339</v>
      </c>
      <c r="AF146" s="396"/>
      <c r="AG146" s="396"/>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636"/>
      <c r="C147" s="637"/>
      <c r="D147" s="637"/>
      <c r="E147" s="636"/>
      <c r="F147" s="378"/>
      <c r="G147" s="407"/>
      <c r="H147" s="473"/>
      <c r="I147" s="433"/>
      <c r="J147" s="480"/>
      <c r="K147" s="480"/>
      <c r="L147" s="422"/>
      <c r="M147" s="423"/>
      <c r="N147" s="423"/>
      <c r="O147" s="423"/>
      <c r="P147" s="478"/>
      <c r="Q147" s="479"/>
      <c r="R147" s="480"/>
      <c r="S147" s="470">
        <v>6</v>
      </c>
      <c r="T147" s="467" t="s">
        <v>340</v>
      </c>
      <c r="U147" s="467" t="s">
        <v>341</v>
      </c>
      <c r="V147" s="502"/>
      <c r="W147" s="419" t="s">
        <v>92</v>
      </c>
      <c r="X147" s="419" t="s">
        <v>87</v>
      </c>
      <c r="Y147" s="419" t="s">
        <v>87</v>
      </c>
      <c r="Z147" s="419" t="s">
        <v>294</v>
      </c>
      <c r="AA147" s="452" t="s">
        <v>342</v>
      </c>
      <c r="AB147" s="452" t="s">
        <v>94</v>
      </c>
      <c r="AC147" s="505" t="s">
        <v>343</v>
      </c>
      <c r="AD147" s="150">
        <v>1</v>
      </c>
      <c r="AE147" s="147" t="s">
        <v>344</v>
      </c>
      <c r="AF147" s="501" t="s">
        <v>345</v>
      </c>
      <c r="AG147" s="501" t="s">
        <v>346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636"/>
      <c r="C148" s="637"/>
      <c r="D148" s="637"/>
      <c r="E148" s="636"/>
      <c r="F148" s="378"/>
      <c r="G148" s="407"/>
      <c r="H148" s="473"/>
      <c r="I148" s="433"/>
      <c r="J148" s="480"/>
      <c r="K148" s="480"/>
      <c r="L148" s="422"/>
      <c r="M148" s="423"/>
      <c r="N148" s="423"/>
      <c r="O148" s="423"/>
      <c r="P148" s="478"/>
      <c r="Q148" s="479"/>
      <c r="R148" s="480"/>
      <c r="S148" s="472"/>
      <c r="T148" s="469"/>
      <c r="U148" s="469"/>
      <c r="V148" s="469"/>
      <c r="W148" s="399"/>
      <c r="X148" s="399"/>
      <c r="Y148" s="399"/>
      <c r="Z148" s="399"/>
      <c r="AA148" s="497"/>
      <c r="AB148" s="497"/>
      <c r="AC148" s="500"/>
      <c r="AD148" s="150">
        <v>2</v>
      </c>
      <c r="AE148" s="147" t="s">
        <v>347</v>
      </c>
      <c r="AF148" s="396"/>
      <c r="AG148" s="396"/>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636"/>
      <c r="C149" s="637"/>
      <c r="D149" s="637"/>
      <c r="E149" s="636"/>
      <c r="F149" s="378"/>
      <c r="G149" s="407"/>
      <c r="H149" s="473"/>
      <c r="I149" s="433"/>
      <c r="J149" s="480"/>
      <c r="K149" s="480"/>
      <c r="L149" s="422"/>
      <c r="M149" s="423"/>
      <c r="N149" s="423"/>
      <c r="O149" s="423"/>
      <c r="P149" s="478"/>
      <c r="Q149" s="479"/>
      <c r="R149" s="480"/>
      <c r="S149" s="470">
        <v>7</v>
      </c>
      <c r="T149" s="467" t="s">
        <v>348</v>
      </c>
      <c r="U149" s="467" t="s">
        <v>349</v>
      </c>
      <c r="V149" s="502"/>
      <c r="W149" s="419" t="s">
        <v>92</v>
      </c>
      <c r="X149" s="419" t="s">
        <v>87</v>
      </c>
      <c r="Y149" s="419" t="s">
        <v>87</v>
      </c>
      <c r="Z149" s="419" t="s">
        <v>294</v>
      </c>
      <c r="AA149" s="495" t="s">
        <v>93</v>
      </c>
      <c r="AB149" s="452" t="s">
        <v>94</v>
      </c>
      <c r="AC149" s="498">
        <v>500000</v>
      </c>
      <c r="AD149" s="150">
        <v>1</v>
      </c>
      <c r="AE149" s="147" t="s">
        <v>350</v>
      </c>
      <c r="AF149" s="501" t="s">
        <v>351</v>
      </c>
      <c r="AG149" s="501" t="s">
        <v>352</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636"/>
      <c r="C150" s="637"/>
      <c r="D150" s="637"/>
      <c r="E150" s="636"/>
      <c r="F150" s="378"/>
      <c r="G150" s="407"/>
      <c r="H150" s="473"/>
      <c r="I150" s="433"/>
      <c r="J150" s="480"/>
      <c r="K150" s="480"/>
      <c r="L150" s="422"/>
      <c r="M150" s="423"/>
      <c r="N150" s="423"/>
      <c r="O150" s="423"/>
      <c r="P150" s="478"/>
      <c r="Q150" s="479"/>
      <c r="R150" s="480"/>
      <c r="S150" s="471"/>
      <c r="T150" s="468"/>
      <c r="U150" s="468"/>
      <c r="V150" s="468"/>
      <c r="W150" s="398"/>
      <c r="X150" s="398"/>
      <c r="Y150" s="398"/>
      <c r="Z150" s="398"/>
      <c r="AA150" s="496"/>
      <c r="AB150" s="496"/>
      <c r="AC150" s="499"/>
      <c r="AD150" s="150">
        <v>2</v>
      </c>
      <c r="AE150" s="147" t="s">
        <v>353</v>
      </c>
      <c r="AF150" s="395"/>
      <c r="AG150" s="395"/>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636"/>
      <c r="C151" s="637"/>
      <c r="D151" s="637"/>
      <c r="E151" s="636"/>
      <c r="F151" s="378"/>
      <c r="G151" s="407"/>
      <c r="H151" s="473"/>
      <c r="I151" s="433"/>
      <c r="J151" s="480"/>
      <c r="K151" s="480"/>
      <c r="L151" s="422"/>
      <c r="M151" s="423"/>
      <c r="N151" s="423"/>
      <c r="O151" s="423"/>
      <c r="P151" s="478"/>
      <c r="Q151" s="479"/>
      <c r="R151" s="480"/>
      <c r="S151" s="471"/>
      <c r="T151" s="468"/>
      <c r="U151" s="468"/>
      <c r="V151" s="468"/>
      <c r="W151" s="398"/>
      <c r="X151" s="398"/>
      <c r="Y151" s="398"/>
      <c r="Z151" s="398"/>
      <c r="AA151" s="496"/>
      <c r="AB151" s="496"/>
      <c r="AC151" s="499"/>
      <c r="AD151" s="150">
        <v>3</v>
      </c>
      <c r="AE151" s="147" t="s">
        <v>354</v>
      </c>
      <c r="AF151" s="395"/>
      <c r="AG151" s="395"/>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636"/>
      <c r="C152" s="637"/>
      <c r="D152" s="637"/>
      <c r="E152" s="636"/>
      <c r="F152" s="378"/>
      <c r="G152" s="407"/>
      <c r="H152" s="473"/>
      <c r="I152" s="433"/>
      <c r="J152" s="480"/>
      <c r="K152" s="480"/>
      <c r="L152" s="422"/>
      <c r="M152" s="423"/>
      <c r="N152" s="423"/>
      <c r="O152" s="423"/>
      <c r="P152" s="478"/>
      <c r="Q152" s="479"/>
      <c r="R152" s="480"/>
      <c r="S152" s="471"/>
      <c r="T152" s="468"/>
      <c r="U152" s="468"/>
      <c r="V152" s="468"/>
      <c r="W152" s="398"/>
      <c r="X152" s="398"/>
      <c r="Y152" s="398"/>
      <c r="Z152" s="398"/>
      <c r="AA152" s="496"/>
      <c r="AB152" s="496"/>
      <c r="AC152" s="499"/>
      <c r="AD152" s="150">
        <v>4</v>
      </c>
      <c r="AE152" s="147" t="s">
        <v>355</v>
      </c>
      <c r="AF152" s="395"/>
      <c r="AG152" s="395"/>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636"/>
      <c r="C153" s="637"/>
      <c r="D153" s="637"/>
      <c r="E153" s="636"/>
      <c r="F153" s="378"/>
      <c r="G153" s="407"/>
      <c r="H153" s="473"/>
      <c r="I153" s="433"/>
      <c r="J153" s="480"/>
      <c r="K153" s="480"/>
      <c r="L153" s="422"/>
      <c r="M153" s="423"/>
      <c r="N153" s="423"/>
      <c r="O153" s="423"/>
      <c r="P153" s="478"/>
      <c r="Q153" s="479"/>
      <c r="R153" s="480"/>
      <c r="S153" s="471"/>
      <c r="T153" s="468"/>
      <c r="U153" s="468"/>
      <c r="V153" s="468"/>
      <c r="W153" s="398"/>
      <c r="X153" s="398"/>
      <c r="Y153" s="398"/>
      <c r="Z153" s="398"/>
      <c r="AA153" s="496"/>
      <c r="AB153" s="496"/>
      <c r="AC153" s="499"/>
      <c r="AD153" s="150">
        <v>5</v>
      </c>
      <c r="AE153" s="147" t="s">
        <v>356</v>
      </c>
      <c r="AF153" s="395"/>
      <c r="AG153" s="395"/>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636"/>
      <c r="C154" s="637"/>
      <c r="D154" s="637"/>
      <c r="E154" s="636"/>
      <c r="F154" s="378"/>
      <c r="G154" s="407"/>
      <c r="H154" s="473"/>
      <c r="I154" s="433"/>
      <c r="J154" s="480"/>
      <c r="K154" s="480"/>
      <c r="L154" s="422"/>
      <c r="M154" s="423"/>
      <c r="N154" s="423"/>
      <c r="O154" s="423"/>
      <c r="P154" s="478"/>
      <c r="Q154" s="479"/>
      <c r="R154" s="480"/>
      <c r="S154" s="472"/>
      <c r="T154" s="469"/>
      <c r="U154" s="469"/>
      <c r="V154" s="469"/>
      <c r="W154" s="399"/>
      <c r="X154" s="399"/>
      <c r="Y154" s="399"/>
      <c r="Z154" s="399"/>
      <c r="AA154" s="497"/>
      <c r="AB154" s="497"/>
      <c r="AC154" s="500"/>
      <c r="AD154" s="150">
        <v>6</v>
      </c>
      <c r="AE154" s="147" t="s">
        <v>357</v>
      </c>
      <c r="AF154" s="396"/>
      <c r="AG154" s="396"/>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636"/>
      <c r="C155" s="637"/>
      <c r="D155" s="637"/>
      <c r="E155" s="636"/>
      <c r="F155" s="378"/>
      <c r="G155" s="407"/>
      <c r="H155" s="473"/>
      <c r="I155" s="433"/>
      <c r="J155" s="480"/>
      <c r="K155" s="480"/>
      <c r="L155" s="422"/>
      <c r="M155" s="423"/>
      <c r="N155" s="423"/>
      <c r="O155" s="423"/>
      <c r="P155" s="478"/>
      <c r="Q155" s="479"/>
      <c r="R155" s="480"/>
      <c r="S155" s="470">
        <v>8</v>
      </c>
      <c r="T155" s="467" t="s">
        <v>358</v>
      </c>
      <c r="U155" s="467" t="s">
        <v>359</v>
      </c>
      <c r="V155" s="502"/>
      <c r="W155" s="419" t="s">
        <v>92</v>
      </c>
      <c r="X155" s="419" t="s">
        <v>87</v>
      </c>
      <c r="Y155" s="419" t="s">
        <v>87</v>
      </c>
      <c r="Z155" s="419" t="s">
        <v>294</v>
      </c>
      <c r="AA155" s="495" t="s">
        <v>93</v>
      </c>
      <c r="AB155" s="452" t="s">
        <v>94</v>
      </c>
      <c r="AC155" s="498">
        <v>500000</v>
      </c>
      <c r="AD155" s="150">
        <v>1</v>
      </c>
      <c r="AE155" s="147" t="s">
        <v>360</v>
      </c>
      <c r="AF155" s="501" t="s">
        <v>361</v>
      </c>
      <c r="AG155" s="501" t="s">
        <v>352</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636"/>
      <c r="C156" s="637"/>
      <c r="D156" s="637"/>
      <c r="E156" s="636"/>
      <c r="F156" s="378"/>
      <c r="G156" s="407"/>
      <c r="H156" s="473"/>
      <c r="I156" s="433"/>
      <c r="J156" s="480"/>
      <c r="K156" s="480"/>
      <c r="L156" s="422"/>
      <c r="M156" s="423"/>
      <c r="N156" s="423"/>
      <c r="O156" s="423"/>
      <c r="P156" s="478"/>
      <c r="Q156" s="479"/>
      <c r="R156" s="480"/>
      <c r="S156" s="471"/>
      <c r="T156" s="468"/>
      <c r="U156" s="468"/>
      <c r="V156" s="468"/>
      <c r="W156" s="398"/>
      <c r="X156" s="398"/>
      <c r="Y156" s="398"/>
      <c r="Z156" s="398"/>
      <c r="AA156" s="496"/>
      <c r="AB156" s="496"/>
      <c r="AC156" s="499"/>
      <c r="AD156" s="150">
        <v>2</v>
      </c>
      <c r="AE156" s="147" t="s">
        <v>362</v>
      </c>
      <c r="AF156" s="395"/>
      <c r="AG156" s="395"/>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636"/>
      <c r="C157" s="637"/>
      <c r="D157" s="637"/>
      <c r="E157" s="636"/>
      <c r="F157" s="378"/>
      <c r="G157" s="407"/>
      <c r="H157" s="473"/>
      <c r="I157" s="433"/>
      <c r="J157" s="480"/>
      <c r="K157" s="480"/>
      <c r="L157" s="422"/>
      <c r="M157" s="423"/>
      <c r="N157" s="423"/>
      <c r="O157" s="423"/>
      <c r="P157" s="478"/>
      <c r="Q157" s="479"/>
      <c r="R157" s="480"/>
      <c r="S157" s="471"/>
      <c r="T157" s="468"/>
      <c r="U157" s="468"/>
      <c r="V157" s="468"/>
      <c r="W157" s="398"/>
      <c r="X157" s="398"/>
      <c r="Y157" s="398"/>
      <c r="Z157" s="398"/>
      <c r="AA157" s="496"/>
      <c r="AB157" s="496"/>
      <c r="AC157" s="499"/>
      <c r="AD157" s="150">
        <v>3</v>
      </c>
      <c r="AE157" s="147" t="s">
        <v>363</v>
      </c>
      <c r="AF157" s="395"/>
      <c r="AG157" s="395"/>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636"/>
      <c r="C158" s="637"/>
      <c r="D158" s="637"/>
      <c r="E158" s="636"/>
      <c r="F158" s="378"/>
      <c r="G158" s="407"/>
      <c r="H158" s="473"/>
      <c r="I158" s="433"/>
      <c r="J158" s="480"/>
      <c r="K158" s="480"/>
      <c r="L158" s="422"/>
      <c r="M158" s="423"/>
      <c r="N158" s="423"/>
      <c r="O158" s="423"/>
      <c r="P158" s="478"/>
      <c r="Q158" s="479"/>
      <c r="R158" s="480"/>
      <c r="S158" s="472"/>
      <c r="T158" s="469"/>
      <c r="U158" s="469"/>
      <c r="V158" s="469"/>
      <c r="W158" s="399"/>
      <c r="X158" s="399"/>
      <c r="Y158" s="399"/>
      <c r="Z158" s="399"/>
      <c r="AA158" s="497"/>
      <c r="AB158" s="497"/>
      <c r="AC158" s="500"/>
      <c r="AD158" s="150">
        <v>4</v>
      </c>
      <c r="AE158" s="147" t="s">
        <v>364</v>
      </c>
      <c r="AF158" s="396"/>
      <c r="AG158" s="396"/>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636"/>
      <c r="C159" s="637"/>
      <c r="D159" s="637"/>
      <c r="E159" s="636"/>
      <c r="F159" s="378"/>
      <c r="G159" s="407"/>
      <c r="H159" s="473"/>
      <c r="I159" s="433"/>
      <c r="J159" s="480"/>
      <c r="K159" s="480"/>
      <c r="L159" s="422"/>
      <c r="M159" s="423"/>
      <c r="N159" s="423"/>
      <c r="O159" s="423"/>
      <c r="P159" s="478"/>
      <c r="Q159" s="479"/>
      <c r="R159" s="480"/>
      <c r="S159" s="470">
        <v>9</v>
      </c>
      <c r="T159" s="467" t="s">
        <v>365</v>
      </c>
      <c r="U159" s="467" t="s">
        <v>366</v>
      </c>
      <c r="V159" s="502"/>
      <c r="W159" s="419" t="s">
        <v>92</v>
      </c>
      <c r="X159" s="419" t="s">
        <v>87</v>
      </c>
      <c r="Y159" s="419" t="s">
        <v>87</v>
      </c>
      <c r="Z159" s="419" t="s">
        <v>294</v>
      </c>
      <c r="AA159" s="495" t="s">
        <v>93</v>
      </c>
      <c r="AB159" s="452" t="s">
        <v>94</v>
      </c>
      <c r="AC159" s="498">
        <v>500000</v>
      </c>
      <c r="AD159" s="150">
        <v>1</v>
      </c>
      <c r="AE159" s="147" t="s">
        <v>367</v>
      </c>
      <c r="AF159" s="501" t="s">
        <v>361</v>
      </c>
      <c r="AG159" s="501" t="s">
        <v>352</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636"/>
      <c r="C160" s="637"/>
      <c r="D160" s="637"/>
      <c r="E160" s="636"/>
      <c r="F160" s="378"/>
      <c r="G160" s="407"/>
      <c r="H160" s="473"/>
      <c r="I160" s="433"/>
      <c r="J160" s="480"/>
      <c r="K160" s="480"/>
      <c r="L160" s="422"/>
      <c r="M160" s="423"/>
      <c r="N160" s="423"/>
      <c r="O160" s="423"/>
      <c r="P160" s="478"/>
      <c r="Q160" s="479"/>
      <c r="R160" s="480"/>
      <c r="S160" s="471"/>
      <c r="T160" s="468"/>
      <c r="U160" s="468"/>
      <c r="V160" s="468"/>
      <c r="W160" s="398"/>
      <c r="X160" s="398"/>
      <c r="Y160" s="398"/>
      <c r="Z160" s="398"/>
      <c r="AA160" s="496"/>
      <c r="AB160" s="496"/>
      <c r="AC160" s="499"/>
      <c r="AD160" s="150">
        <v>2</v>
      </c>
      <c r="AE160" s="147" t="s">
        <v>368</v>
      </c>
      <c r="AF160" s="395"/>
      <c r="AG160" s="395"/>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636"/>
      <c r="C161" s="637"/>
      <c r="D161" s="637"/>
      <c r="E161" s="636"/>
      <c r="F161" s="378"/>
      <c r="G161" s="407"/>
      <c r="H161" s="473"/>
      <c r="I161" s="433"/>
      <c r="J161" s="480"/>
      <c r="K161" s="480"/>
      <c r="L161" s="422"/>
      <c r="M161" s="423"/>
      <c r="N161" s="423"/>
      <c r="O161" s="423"/>
      <c r="P161" s="478"/>
      <c r="Q161" s="479"/>
      <c r="R161" s="480"/>
      <c r="S161" s="472"/>
      <c r="T161" s="469"/>
      <c r="U161" s="469"/>
      <c r="V161" s="469"/>
      <c r="W161" s="399"/>
      <c r="X161" s="399"/>
      <c r="Y161" s="399"/>
      <c r="Z161" s="399"/>
      <c r="AA161" s="497"/>
      <c r="AB161" s="497"/>
      <c r="AC161" s="500"/>
      <c r="AD161" s="150">
        <v>3</v>
      </c>
      <c r="AE161" s="147" t="s">
        <v>369</v>
      </c>
      <c r="AF161" s="396"/>
      <c r="AG161" s="396"/>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636"/>
      <c r="C162" s="637"/>
      <c r="D162" s="637"/>
      <c r="E162" s="636"/>
      <c r="F162" s="378"/>
      <c r="G162" s="407"/>
      <c r="H162" s="473"/>
      <c r="I162" s="433"/>
      <c r="J162" s="480"/>
      <c r="K162" s="480"/>
      <c r="L162" s="422"/>
      <c r="M162" s="423"/>
      <c r="N162" s="423"/>
      <c r="O162" s="423"/>
      <c r="P162" s="478"/>
      <c r="Q162" s="479"/>
      <c r="R162" s="480"/>
      <c r="S162" s="470">
        <v>10</v>
      </c>
      <c r="T162" s="467" t="s">
        <v>370</v>
      </c>
      <c r="U162" s="467" t="s">
        <v>371</v>
      </c>
      <c r="V162" s="502"/>
      <c r="W162" s="419" t="s">
        <v>92</v>
      </c>
      <c r="X162" s="419" t="s">
        <v>87</v>
      </c>
      <c r="Y162" s="419" t="s">
        <v>87</v>
      </c>
      <c r="Z162" s="419" t="s">
        <v>294</v>
      </c>
      <c r="AA162" s="495" t="s">
        <v>93</v>
      </c>
      <c r="AB162" s="452" t="s">
        <v>94</v>
      </c>
      <c r="AC162" s="498">
        <v>4000000</v>
      </c>
      <c r="AD162" s="150">
        <v>1</v>
      </c>
      <c r="AE162" s="147" t="s">
        <v>372</v>
      </c>
      <c r="AF162" s="152" t="s">
        <v>373</v>
      </c>
      <c r="AG162" s="152" t="s">
        <v>352</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636"/>
      <c r="C163" s="637"/>
      <c r="D163" s="637"/>
      <c r="E163" s="636"/>
      <c r="F163" s="378"/>
      <c r="G163" s="407"/>
      <c r="H163" s="473"/>
      <c r="I163" s="433"/>
      <c r="J163" s="480"/>
      <c r="K163" s="480"/>
      <c r="L163" s="422"/>
      <c r="M163" s="423"/>
      <c r="N163" s="423"/>
      <c r="O163" s="423"/>
      <c r="P163" s="478"/>
      <c r="Q163" s="479"/>
      <c r="R163" s="480"/>
      <c r="S163" s="471"/>
      <c r="T163" s="468"/>
      <c r="U163" s="468"/>
      <c r="V163" s="468"/>
      <c r="W163" s="398"/>
      <c r="X163" s="398"/>
      <c r="Y163" s="398"/>
      <c r="Z163" s="398"/>
      <c r="AA163" s="496"/>
      <c r="AB163" s="496"/>
      <c r="AC163" s="499"/>
      <c r="AD163" s="150">
        <v>2</v>
      </c>
      <c r="AE163" s="151" t="s">
        <v>374</v>
      </c>
      <c r="AF163" s="152" t="s">
        <v>375</v>
      </c>
      <c r="AG163" s="152" t="s">
        <v>376</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636"/>
      <c r="C164" s="637"/>
      <c r="D164" s="637"/>
      <c r="E164" s="636"/>
      <c r="F164" s="378"/>
      <c r="G164" s="407"/>
      <c r="H164" s="473"/>
      <c r="I164" s="433"/>
      <c r="J164" s="480"/>
      <c r="K164" s="480"/>
      <c r="L164" s="422"/>
      <c r="M164" s="423"/>
      <c r="N164" s="423"/>
      <c r="O164" s="423"/>
      <c r="P164" s="478"/>
      <c r="Q164" s="479"/>
      <c r="R164" s="480"/>
      <c r="S164" s="471"/>
      <c r="T164" s="468"/>
      <c r="U164" s="468"/>
      <c r="V164" s="468"/>
      <c r="W164" s="398"/>
      <c r="X164" s="398"/>
      <c r="Y164" s="398"/>
      <c r="Z164" s="398"/>
      <c r="AA164" s="496"/>
      <c r="AB164" s="496"/>
      <c r="AC164" s="499"/>
      <c r="AD164" s="150">
        <v>3</v>
      </c>
      <c r="AE164" s="147" t="s">
        <v>377</v>
      </c>
      <c r="AF164" s="152" t="s">
        <v>378</v>
      </c>
      <c r="AG164" s="152" t="s">
        <v>379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636"/>
      <c r="C165" s="637"/>
      <c r="D165" s="637"/>
      <c r="E165" s="636"/>
      <c r="F165" s="378"/>
      <c r="G165" s="407"/>
      <c r="H165" s="473"/>
      <c r="I165" s="433"/>
      <c r="J165" s="480"/>
      <c r="K165" s="480"/>
      <c r="L165" s="422"/>
      <c r="M165" s="423"/>
      <c r="N165" s="423"/>
      <c r="O165" s="423"/>
      <c r="P165" s="478"/>
      <c r="Q165" s="479"/>
      <c r="R165" s="480"/>
      <c r="S165" s="471"/>
      <c r="T165" s="468"/>
      <c r="U165" s="468"/>
      <c r="V165" s="468"/>
      <c r="W165" s="398"/>
      <c r="X165" s="398"/>
      <c r="Y165" s="398"/>
      <c r="Z165" s="398"/>
      <c r="AA165" s="496"/>
      <c r="AB165" s="496"/>
      <c r="AC165" s="499"/>
      <c r="AD165" s="150">
        <v>4</v>
      </c>
      <c r="AE165" s="147" t="s">
        <v>380</v>
      </c>
      <c r="AF165" s="152" t="s">
        <v>381</v>
      </c>
      <c r="AG165" s="152" t="s">
        <v>382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636"/>
      <c r="C166" s="637"/>
      <c r="D166" s="637"/>
      <c r="E166" s="636"/>
      <c r="F166" s="378"/>
      <c r="G166" s="407"/>
      <c r="H166" s="473"/>
      <c r="I166" s="433"/>
      <c r="J166" s="480"/>
      <c r="K166" s="480"/>
      <c r="L166" s="422"/>
      <c r="M166" s="423"/>
      <c r="N166" s="423"/>
      <c r="O166" s="423"/>
      <c r="P166" s="478"/>
      <c r="Q166" s="479"/>
      <c r="R166" s="480"/>
      <c r="S166" s="471"/>
      <c r="T166" s="468"/>
      <c r="U166" s="468"/>
      <c r="V166" s="468"/>
      <c r="W166" s="398"/>
      <c r="X166" s="398"/>
      <c r="Y166" s="398"/>
      <c r="Z166" s="398"/>
      <c r="AA166" s="496"/>
      <c r="AB166" s="496"/>
      <c r="AC166" s="499"/>
      <c r="AD166" s="218">
        <v>5</v>
      </c>
      <c r="AE166" s="143" t="s">
        <v>383</v>
      </c>
      <c r="AF166" s="148" t="s">
        <v>384</v>
      </c>
      <c r="AG166" s="148" t="s">
        <v>379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636"/>
      <c r="C167" s="144"/>
      <c r="D167" s="144"/>
      <c r="E167" s="636"/>
      <c r="F167" s="378"/>
      <c r="G167" s="407"/>
      <c r="H167" s="437"/>
      <c r="I167" s="430">
        <v>9</v>
      </c>
      <c r="J167" s="409" t="s">
        <v>385</v>
      </c>
      <c r="K167" s="409" t="s">
        <v>386</v>
      </c>
      <c r="L167" s="439"/>
      <c r="M167" s="448" t="s">
        <v>92</v>
      </c>
      <c r="N167" s="448" t="s">
        <v>87</v>
      </c>
      <c r="O167" s="448" t="s">
        <v>87</v>
      </c>
      <c r="P167" s="448" t="s">
        <v>294</v>
      </c>
      <c r="Q167" s="417">
        <v>20300000</v>
      </c>
      <c r="R167" s="409"/>
      <c r="S167" s="441">
        <v>11</v>
      </c>
      <c r="T167" s="444" t="s">
        <v>387</v>
      </c>
      <c r="U167" s="444" t="s">
        <v>388</v>
      </c>
      <c r="V167" s="394"/>
      <c r="W167" s="397" t="s">
        <v>92</v>
      </c>
      <c r="X167" s="397" t="s">
        <v>87</v>
      </c>
      <c r="Y167" s="397" t="s">
        <v>87</v>
      </c>
      <c r="Z167" s="397" t="s">
        <v>294</v>
      </c>
      <c r="AA167" s="389" t="s">
        <v>389</v>
      </c>
      <c r="AB167" s="401" t="s">
        <v>390</v>
      </c>
      <c r="AC167" s="412" t="s">
        <v>391</v>
      </c>
      <c r="AD167" s="288">
        <v>1</v>
      </c>
      <c r="AE167" s="54" t="s">
        <v>392</v>
      </c>
      <c r="AF167" s="400" t="s">
        <v>393</v>
      </c>
      <c r="AG167" s="400" t="s">
        <v>394</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636"/>
      <c r="C168" s="144"/>
      <c r="D168" s="144"/>
      <c r="E168" s="636"/>
      <c r="F168" s="378"/>
      <c r="G168" s="407"/>
      <c r="H168" s="438"/>
      <c r="I168" s="431"/>
      <c r="J168" s="410"/>
      <c r="K168" s="410"/>
      <c r="L168" s="440"/>
      <c r="M168" s="449"/>
      <c r="N168" s="449"/>
      <c r="O168" s="449"/>
      <c r="P168" s="449"/>
      <c r="Q168" s="418"/>
      <c r="R168" s="410"/>
      <c r="S168" s="442"/>
      <c r="T168" s="444"/>
      <c r="U168" s="444"/>
      <c r="V168" s="395"/>
      <c r="W168" s="398"/>
      <c r="X168" s="398"/>
      <c r="Y168" s="398"/>
      <c r="Z168" s="398"/>
      <c r="AA168" s="390"/>
      <c r="AB168" s="390"/>
      <c r="AC168" s="413"/>
      <c r="AD168" s="88">
        <v>2</v>
      </c>
      <c r="AE168" s="53" t="s">
        <v>395</v>
      </c>
      <c r="AF168" s="400"/>
      <c r="AG168" s="400"/>
      <c r="AH168" s="2"/>
      <c r="AI168" s="2"/>
      <c r="AJ168" s="2"/>
      <c r="AK168" s="2"/>
      <c r="AL168" s="2"/>
      <c r="AM168" s="2"/>
      <c r="AN168" s="2"/>
      <c r="AO168" s="2"/>
      <c r="AP168" s="2"/>
      <c r="AQ168" s="2"/>
      <c r="AR168" s="2"/>
      <c r="AS168" s="2"/>
      <c r="AT168" s="2"/>
      <c r="AU168" s="2"/>
      <c r="AV168" s="2"/>
      <c r="AW168" s="2"/>
      <c r="AX168" s="2"/>
      <c r="AY168" s="2"/>
    </row>
    <row r="169" spans="1:51" s="4" customFormat="1">
      <c r="A169" s="2"/>
      <c r="B169" s="636"/>
      <c r="C169" s="144"/>
      <c r="D169" s="144"/>
      <c r="E169" s="636"/>
      <c r="F169" s="378"/>
      <c r="G169" s="407"/>
      <c r="H169" s="438"/>
      <c r="I169" s="431"/>
      <c r="J169" s="410"/>
      <c r="K169" s="410"/>
      <c r="L169" s="440"/>
      <c r="M169" s="449"/>
      <c r="N169" s="449"/>
      <c r="O169" s="449"/>
      <c r="P169" s="449"/>
      <c r="Q169" s="418"/>
      <c r="R169" s="410"/>
      <c r="S169" s="442"/>
      <c r="T169" s="444"/>
      <c r="U169" s="444"/>
      <c r="V169" s="395"/>
      <c r="W169" s="398"/>
      <c r="X169" s="398"/>
      <c r="Y169" s="398"/>
      <c r="Z169" s="398"/>
      <c r="AA169" s="390"/>
      <c r="AB169" s="390"/>
      <c r="AC169" s="413"/>
      <c r="AD169" s="88">
        <v>3</v>
      </c>
      <c r="AE169" s="53" t="s">
        <v>396</v>
      </c>
      <c r="AF169" s="400"/>
      <c r="AG169" s="400"/>
      <c r="AH169" s="2"/>
      <c r="AI169" s="2"/>
      <c r="AJ169" s="2"/>
      <c r="AK169" s="2"/>
      <c r="AL169" s="2"/>
      <c r="AM169" s="2"/>
      <c r="AN169" s="2"/>
      <c r="AO169" s="2"/>
      <c r="AP169" s="2"/>
      <c r="AQ169" s="2"/>
      <c r="AR169" s="2"/>
      <c r="AS169" s="2"/>
      <c r="AT169" s="2"/>
      <c r="AU169" s="2"/>
      <c r="AV169" s="2"/>
      <c r="AW169" s="2"/>
      <c r="AX169" s="2"/>
      <c r="AY169" s="2"/>
    </row>
    <row r="170" spans="1:51" s="4" customFormat="1">
      <c r="A170" s="2"/>
      <c r="B170" s="636"/>
      <c r="C170" s="144"/>
      <c r="D170" s="144"/>
      <c r="E170" s="636"/>
      <c r="F170" s="378"/>
      <c r="G170" s="407"/>
      <c r="H170" s="438"/>
      <c r="I170" s="431"/>
      <c r="J170" s="410"/>
      <c r="K170" s="410"/>
      <c r="L170" s="440"/>
      <c r="M170" s="449"/>
      <c r="N170" s="449"/>
      <c r="O170" s="449"/>
      <c r="P170" s="449"/>
      <c r="Q170" s="418"/>
      <c r="R170" s="410"/>
      <c r="S170" s="442"/>
      <c r="T170" s="444"/>
      <c r="U170" s="444"/>
      <c r="V170" s="395"/>
      <c r="W170" s="398"/>
      <c r="X170" s="398"/>
      <c r="Y170" s="398"/>
      <c r="Z170" s="398"/>
      <c r="AA170" s="390"/>
      <c r="AB170" s="390"/>
      <c r="AC170" s="413"/>
      <c r="AD170" s="88">
        <v>4</v>
      </c>
      <c r="AE170" s="53" t="s">
        <v>397</v>
      </c>
      <c r="AF170" s="400"/>
      <c r="AG170" s="400"/>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636"/>
      <c r="C171" s="144"/>
      <c r="D171" s="144"/>
      <c r="E171" s="636"/>
      <c r="F171" s="378"/>
      <c r="G171" s="407"/>
      <c r="H171" s="438"/>
      <c r="I171" s="431"/>
      <c r="J171" s="410"/>
      <c r="K171" s="410"/>
      <c r="L171" s="440"/>
      <c r="M171" s="449"/>
      <c r="N171" s="449"/>
      <c r="O171" s="449"/>
      <c r="P171" s="449"/>
      <c r="Q171" s="418"/>
      <c r="R171" s="410"/>
      <c r="S171" s="443"/>
      <c r="T171" s="444"/>
      <c r="U171" s="444"/>
      <c r="V171" s="396"/>
      <c r="W171" s="399"/>
      <c r="X171" s="399"/>
      <c r="Y171" s="399"/>
      <c r="Z171" s="399"/>
      <c r="AA171" s="391"/>
      <c r="AB171" s="393"/>
      <c r="AC171" s="414"/>
      <c r="AD171" s="88">
        <v>5</v>
      </c>
      <c r="AE171" s="53" t="s">
        <v>398</v>
      </c>
      <c r="AF171" s="400"/>
      <c r="AG171" s="400"/>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636"/>
      <c r="C172" s="144"/>
      <c r="D172" s="144"/>
      <c r="E172" s="636"/>
      <c r="F172" s="378"/>
      <c r="G172" s="407"/>
      <c r="H172" s="438"/>
      <c r="I172" s="431"/>
      <c r="J172" s="410"/>
      <c r="K172" s="410"/>
      <c r="L172" s="440"/>
      <c r="M172" s="449"/>
      <c r="N172" s="449"/>
      <c r="O172" s="449"/>
      <c r="P172" s="449"/>
      <c r="Q172" s="418"/>
      <c r="R172" s="410"/>
      <c r="S172" s="441">
        <v>12</v>
      </c>
      <c r="T172" s="445" t="s">
        <v>399</v>
      </c>
      <c r="U172" s="445" t="s">
        <v>400</v>
      </c>
      <c r="V172" s="394"/>
      <c r="W172" s="397" t="s">
        <v>92</v>
      </c>
      <c r="X172" s="397" t="s">
        <v>87</v>
      </c>
      <c r="Y172" s="397" t="s">
        <v>87</v>
      </c>
      <c r="Z172" s="397" t="s">
        <v>294</v>
      </c>
      <c r="AA172" s="389" t="s">
        <v>389</v>
      </c>
      <c r="AB172" s="392" t="s">
        <v>401</v>
      </c>
      <c r="AC172" s="415" t="s">
        <v>402</v>
      </c>
      <c r="AD172" s="88">
        <v>1</v>
      </c>
      <c r="AE172" s="53" t="s">
        <v>403</v>
      </c>
      <c r="AF172" s="400" t="s">
        <v>404</v>
      </c>
      <c r="AG172" s="400" t="s">
        <v>394</v>
      </c>
      <c r="AH172" s="2"/>
      <c r="AI172" s="2"/>
      <c r="AJ172" s="2"/>
      <c r="AK172" s="2"/>
      <c r="AL172" s="2"/>
      <c r="AM172" s="2"/>
      <c r="AN172" s="2"/>
      <c r="AO172" s="2"/>
      <c r="AP172" s="2"/>
      <c r="AQ172" s="2"/>
      <c r="AR172" s="2"/>
      <c r="AS172" s="2"/>
      <c r="AT172" s="2"/>
      <c r="AU172" s="2"/>
      <c r="AV172" s="2"/>
      <c r="AW172" s="2"/>
      <c r="AX172" s="2"/>
      <c r="AY172" s="2"/>
    </row>
    <row r="173" spans="1:51" s="4" customFormat="1">
      <c r="A173" s="2"/>
      <c r="B173" s="636"/>
      <c r="C173" s="144"/>
      <c r="D173" s="144"/>
      <c r="E173" s="636"/>
      <c r="F173" s="378"/>
      <c r="G173" s="407"/>
      <c r="H173" s="438"/>
      <c r="I173" s="431"/>
      <c r="J173" s="410"/>
      <c r="K173" s="410"/>
      <c r="L173" s="440"/>
      <c r="M173" s="449"/>
      <c r="N173" s="449"/>
      <c r="O173" s="449"/>
      <c r="P173" s="449"/>
      <c r="Q173" s="418"/>
      <c r="R173" s="410"/>
      <c r="S173" s="442"/>
      <c r="T173" s="446"/>
      <c r="U173" s="446"/>
      <c r="V173" s="395"/>
      <c r="W173" s="398"/>
      <c r="X173" s="398"/>
      <c r="Y173" s="398"/>
      <c r="Z173" s="398"/>
      <c r="AA173" s="390"/>
      <c r="AB173" s="390"/>
      <c r="AC173" s="413"/>
      <c r="AD173" s="88">
        <v>2</v>
      </c>
      <c r="AE173" s="53" t="s">
        <v>405</v>
      </c>
      <c r="AF173" s="400"/>
      <c r="AG173" s="400"/>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636"/>
      <c r="C174" s="144"/>
      <c r="D174" s="144"/>
      <c r="E174" s="636"/>
      <c r="F174" s="378"/>
      <c r="G174" s="407"/>
      <c r="H174" s="438"/>
      <c r="I174" s="431"/>
      <c r="J174" s="410"/>
      <c r="K174" s="410"/>
      <c r="L174" s="440"/>
      <c r="M174" s="449"/>
      <c r="N174" s="449"/>
      <c r="O174" s="449"/>
      <c r="P174" s="449"/>
      <c r="Q174" s="418"/>
      <c r="R174" s="410"/>
      <c r="S174" s="443"/>
      <c r="T174" s="446"/>
      <c r="U174" s="446"/>
      <c r="V174" s="396"/>
      <c r="W174" s="399"/>
      <c r="X174" s="399"/>
      <c r="Y174" s="399"/>
      <c r="Z174" s="399"/>
      <c r="AA174" s="390"/>
      <c r="AB174" s="390"/>
      <c r="AC174" s="413"/>
      <c r="AD174" s="289">
        <v>3</v>
      </c>
      <c r="AE174" s="290" t="s">
        <v>406</v>
      </c>
      <c r="AF174" s="400"/>
      <c r="AG174" s="400"/>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636"/>
      <c r="C175" s="144"/>
      <c r="D175" s="144"/>
      <c r="E175" s="636"/>
      <c r="F175" s="378"/>
      <c r="G175" s="407"/>
      <c r="H175" s="438"/>
      <c r="I175" s="431"/>
      <c r="J175" s="410"/>
      <c r="K175" s="410"/>
      <c r="L175" s="440"/>
      <c r="M175" s="449"/>
      <c r="N175" s="449"/>
      <c r="O175" s="449"/>
      <c r="P175" s="449"/>
      <c r="Q175" s="418"/>
      <c r="R175" s="410"/>
      <c r="S175" s="441">
        <v>13</v>
      </c>
      <c r="T175" s="444" t="s">
        <v>407</v>
      </c>
      <c r="U175" s="445" t="s">
        <v>408</v>
      </c>
      <c r="V175" s="394"/>
      <c r="W175" s="397" t="s">
        <v>92</v>
      </c>
      <c r="X175" s="397" t="s">
        <v>87</v>
      </c>
      <c r="Y175" s="397" t="s">
        <v>87</v>
      </c>
      <c r="Z175" s="397" t="s">
        <v>294</v>
      </c>
      <c r="AA175" s="389" t="s">
        <v>409</v>
      </c>
      <c r="AB175" s="392" t="s">
        <v>94</v>
      </c>
      <c r="AC175" s="415" t="s">
        <v>410</v>
      </c>
      <c r="AD175" s="291">
        <v>1</v>
      </c>
      <c r="AE175" s="54" t="s">
        <v>411</v>
      </c>
      <c r="AF175" s="400" t="s">
        <v>412</v>
      </c>
      <c r="AG175" s="400" t="s">
        <v>394</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636"/>
      <c r="C176" s="144"/>
      <c r="D176" s="144"/>
      <c r="E176" s="636"/>
      <c r="F176" s="378"/>
      <c r="G176" s="407"/>
      <c r="H176" s="438"/>
      <c r="I176" s="431"/>
      <c r="J176" s="410"/>
      <c r="K176" s="410"/>
      <c r="L176" s="440"/>
      <c r="M176" s="449"/>
      <c r="N176" s="449"/>
      <c r="O176" s="449"/>
      <c r="P176" s="449"/>
      <c r="Q176" s="418"/>
      <c r="R176" s="410"/>
      <c r="S176" s="442"/>
      <c r="T176" s="444"/>
      <c r="U176" s="446"/>
      <c r="V176" s="395"/>
      <c r="W176" s="398"/>
      <c r="X176" s="398"/>
      <c r="Y176" s="398"/>
      <c r="Z176" s="398"/>
      <c r="AA176" s="390"/>
      <c r="AB176" s="390"/>
      <c r="AC176" s="413"/>
      <c r="AD176" s="292">
        <v>2</v>
      </c>
      <c r="AE176" s="53" t="s">
        <v>413</v>
      </c>
      <c r="AF176" s="400"/>
      <c r="AG176" s="400"/>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636"/>
      <c r="C177" s="144"/>
      <c r="D177" s="144"/>
      <c r="E177" s="636"/>
      <c r="F177" s="378"/>
      <c r="G177" s="407"/>
      <c r="H177" s="438"/>
      <c r="I177" s="431"/>
      <c r="J177" s="410"/>
      <c r="K177" s="410"/>
      <c r="L177" s="440"/>
      <c r="M177" s="449"/>
      <c r="N177" s="449"/>
      <c r="O177" s="449"/>
      <c r="P177" s="449"/>
      <c r="Q177" s="418"/>
      <c r="R177" s="410"/>
      <c r="S177" s="442"/>
      <c r="T177" s="444"/>
      <c r="U177" s="446"/>
      <c r="V177" s="395"/>
      <c r="W177" s="398"/>
      <c r="X177" s="398"/>
      <c r="Y177" s="398"/>
      <c r="Z177" s="398"/>
      <c r="AA177" s="390"/>
      <c r="AB177" s="390"/>
      <c r="AC177" s="413"/>
      <c r="AD177" s="88">
        <v>3</v>
      </c>
      <c r="AE177" s="53" t="s">
        <v>414</v>
      </c>
      <c r="AF177" s="400"/>
      <c r="AG177" s="400"/>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636"/>
      <c r="C178" s="144"/>
      <c r="D178" s="144"/>
      <c r="E178" s="636"/>
      <c r="F178" s="378"/>
      <c r="G178" s="407"/>
      <c r="H178" s="438"/>
      <c r="I178" s="431"/>
      <c r="J178" s="410"/>
      <c r="K178" s="410"/>
      <c r="L178" s="440"/>
      <c r="M178" s="449"/>
      <c r="N178" s="449"/>
      <c r="O178" s="449"/>
      <c r="P178" s="449"/>
      <c r="Q178" s="418"/>
      <c r="R178" s="410"/>
      <c r="S178" s="442"/>
      <c r="T178" s="444"/>
      <c r="U178" s="446"/>
      <c r="V178" s="395"/>
      <c r="W178" s="398"/>
      <c r="X178" s="398"/>
      <c r="Y178" s="398"/>
      <c r="Z178" s="398"/>
      <c r="AA178" s="390"/>
      <c r="AB178" s="390"/>
      <c r="AC178" s="413"/>
      <c r="AD178" s="88">
        <v>4</v>
      </c>
      <c r="AE178" s="53" t="s">
        <v>415</v>
      </c>
      <c r="AF178" s="400"/>
      <c r="AG178" s="400"/>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636"/>
      <c r="C179" s="144"/>
      <c r="D179" s="144"/>
      <c r="E179" s="636"/>
      <c r="F179" s="378"/>
      <c r="G179" s="407"/>
      <c r="H179" s="438"/>
      <c r="I179" s="431"/>
      <c r="J179" s="410"/>
      <c r="K179" s="410"/>
      <c r="L179" s="440"/>
      <c r="M179" s="449"/>
      <c r="N179" s="449"/>
      <c r="O179" s="449"/>
      <c r="P179" s="449"/>
      <c r="Q179" s="418"/>
      <c r="R179" s="410"/>
      <c r="S179" s="443"/>
      <c r="T179" s="444"/>
      <c r="U179" s="447"/>
      <c r="V179" s="396"/>
      <c r="W179" s="399"/>
      <c r="X179" s="399"/>
      <c r="Y179" s="399"/>
      <c r="Z179" s="399"/>
      <c r="AA179" s="391"/>
      <c r="AB179" s="393"/>
      <c r="AC179" s="414"/>
      <c r="AD179" s="88">
        <v>5</v>
      </c>
      <c r="AE179" s="53" t="s">
        <v>416</v>
      </c>
      <c r="AF179" s="400"/>
      <c r="AG179" s="400"/>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636"/>
      <c r="C180" s="144"/>
      <c r="D180" s="144"/>
      <c r="E180" s="636"/>
      <c r="F180" s="378"/>
      <c r="G180" s="407"/>
      <c r="H180" s="438"/>
      <c r="I180" s="431"/>
      <c r="J180" s="410"/>
      <c r="K180" s="410"/>
      <c r="L180" s="440"/>
      <c r="M180" s="449"/>
      <c r="N180" s="449"/>
      <c r="O180" s="449"/>
      <c r="P180" s="449"/>
      <c r="Q180" s="418"/>
      <c r="R180" s="410"/>
      <c r="S180" s="441">
        <v>14</v>
      </c>
      <c r="T180" s="447" t="s">
        <v>417</v>
      </c>
      <c r="U180" s="445" t="s">
        <v>418</v>
      </c>
      <c r="V180" s="394"/>
      <c r="W180" s="397" t="s">
        <v>92</v>
      </c>
      <c r="X180" s="397" t="s">
        <v>87</v>
      </c>
      <c r="Y180" s="397" t="s">
        <v>87</v>
      </c>
      <c r="Z180" s="397" t="s">
        <v>294</v>
      </c>
      <c r="AA180" s="389" t="s">
        <v>409</v>
      </c>
      <c r="AB180" s="392" t="s">
        <v>94</v>
      </c>
      <c r="AC180" s="415" t="s">
        <v>419</v>
      </c>
      <c r="AD180" s="88">
        <v>1</v>
      </c>
      <c r="AE180" s="53" t="s">
        <v>420</v>
      </c>
      <c r="AF180" s="400" t="s">
        <v>421</v>
      </c>
      <c r="AG180" s="400" t="s">
        <v>394</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636"/>
      <c r="C181" s="144"/>
      <c r="D181" s="144"/>
      <c r="E181" s="636"/>
      <c r="F181" s="378"/>
      <c r="G181" s="407"/>
      <c r="H181" s="438"/>
      <c r="I181" s="431"/>
      <c r="J181" s="410"/>
      <c r="K181" s="410"/>
      <c r="L181" s="440"/>
      <c r="M181" s="449"/>
      <c r="N181" s="449"/>
      <c r="O181" s="449"/>
      <c r="P181" s="449"/>
      <c r="Q181" s="418"/>
      <c r="R181" s="410"/>
      <c r="S181" s="442"/>
      <c r="T181" s="444"/>
      <c r="U181" s="446"/>
      <c r="V181" s="395"/>
      <c r="W181" s="398"/>
      <c r="X181" s="398"/>
      <c r="Y181" s="398"/>
      <c r="Z181" s="398"/>
      <c r="AA181" s="390"/>
      <c r="AB181" s="390"/>
      <c r="AC181" s="413"/>
      <c r="AD181" s="88">
        <v>2</v>
      </c>
      <c r="AE181" s="53" t="s">
        <v>422</v>
      </c>
      <c r="AF181" s="400"/>
      <c r="AG181" s="400"/>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636"/>
      <c r="C182" s="144"/>
      <c r="D182" s="144"/>
      <c r="E182" s="636"/>
      <c r="F182" s="378"/>
      <c r="G182" s="407"/>
      <c r="H182" s="438"/>
      <c r="I182" s="431"/>
      <c r="J182" s="410"/>
      <c r="K182" s="410"/>
      <c r="L182" s="440"/>
      <c r="M182" s="449"/>
      <c r="N182" s="449"/>
      <c r="O182" s="449"/>
      <c r="P182" s="449"/>
      <c r="Q182" s="418"/>
      <c r="R182" s="410"/>
      <c r="S182" s="442"/>
      <c r="T182" s="444"/>
      <c r="U182" s="446"/>
      <c r="V182" s="395"/>
      <c r="W182" s="398"/>
      <c r="X182" s="398"/>
      <c r="Y182" s="398"/>
      <c r="Z182" s="398"/>
      <c r="AA182" s="390"/>
      <c r="AB182" s="390"/>
      <c r="AC182" s="413"/>
      <c r="AD182" s="88">
        <v>3</v>
      </c>
      <c r="AE182" s="54" t="s">
        <v>423</v>
      </c>
      <c r="AF182" s="400"/>
      <c r="AG182" s="400"/>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636"/>
      <c r="C183" s="144"/>
      <c r="D183" s="144"/>
      <c r="E183" s="636"/>
      <c r="F183" s="378"/>
      <c r="G183" s="407"/>
      <c r="H183" s="438"/>
      <c r="I183" s="431"/>
      <c r="J183" s="410"/>
      <c r="K183" s="410"/>
      <c r="L183" s="440"/>
      <c r="M183" s="449"/>
      <c r="N183" s="449"/>
      <c r="O183" s="449"/>
      <c r="P183" s="449"/>
      <c r="Q183" s="418"/>
      <c r="R183" s="410"/>
      <c r="S183" s="442"/>
      <c r="T183" s="444"/>
      <c r="U183" s="446"/>
      <c r="V183" s="395"/>
      <c r="W183" s="398"/>
      <c r="X183" s="398"/>
      <c r="Y183" s="398"/>
      <c r="Z183" s="398"/>
      <c r="AA183" s="390"/>
      <c r="AB183" s="390"/>
      <c r="AC183" s="413"/>
      <c r="AD183" s="88">
        <v>4</v>
      </c>
      <c r="AE183" s="54" t="s">
        <v>424</v>
      </c>
      <c r="AF183" s="400"/>
      <c r="AG183" s="400"/>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636"/>
      <c r="C184" s="144"/>
      <c r="D184" s="144"/>
      <c r="E184" s="636"/>
      <c r="F184" s="378"/>
      <c r="G184" s="408"/>
      <c r="H184" s="438"/>
      <c r="I184" s="431"/>
      <c r="J184" s="410"/>
      <c r="K184" s="410"/>
      <c r="L184" s="440"/>
      <c r="M184" s="449"/>
      <c r="N184" s="449"/>
      <c r="O184" s="449"/>
      <c r="P184" s="449"/>
      <c r="Q184" s="418"/>
      <c r="R184" s="411"/>
      <c r="S184" s="443"/>
      <c r="T184" s="445"/>
      <c r="U184" s="446"/>
      <c r="V184" s="396"/>
      <c r="W184" s="399"/>
      <c r="X184" s="399"/>
      <c r="Y184" s="399"/>
      <c r="Z184" s="399"/>
      <c r="AA184" s="390"/>
      <c r="AB184" s="390"/>
      <c r="AC184" s="416"/>
      <c r="AD184" s="88">
        <v>5</v>
      </c>
      <c r="AE184" s="293" t="s">
        <v>425</v>
      </c>
      <c r="AF184" s="400"/>
      <c r="AG184" s="405"/>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636"/>
      <c r="C185" s="2"/>
      <c r="D185" s="2"/>
      <c r="E185" s="636"/>
      <c r="F185" s="378"/>
      <c r="G185" s="506" t="s">
        <v>426</v>
      </c>
      <c r="H185" s="402"/>
      <c r="I185" s="403">
        <v>10</v>
      </c>
      <c r="J185" s="404" t="s">
        <v>427</v>
      </c>
      <c r="K185" s="404" t="s">
        <v>428</v>
      </c>
      <c r="L185" s="422"/>
      <c r="M185" s="423" t="s">
        <v>92</v>
      </c>
      <c r="N185" s="423" t="s">
        <v>87</v>
      </c>
      <c r="O185" s="423" t="s">
        <v>87</v>
      </c>
      <c r="P185" s="423" t="s">
        <v>429</v>
      </c>
      <c r="Q185" s="427">
        <v>19350000</v>
      </c>
      <c r="R185" s="424" t="s">
        <v>430</v>
      </c>
      <c r="S185" s="433">
        <v>1</v>
      </c>
      <c r="T185" s="434" t="s">
        <v>431</v>
      </c>
      <c r="U185" s="434" t="s">
        <v>432</v>
      </c>
      <c r="V185" s="452"/>
      <c r="W185" s="419" t="s">
        <v>92</v>
      </c>
      <c r="X185" s="420" t="s">
        <v>87</v>
      </c>
      <c r="Y185" s="420" t="s">
        <v>87</v>
      </c>
      <c r="Z185" s="420" t="s">
        <v>429</v>
      </c>
      <c r="AA185" s="466" t="s">
        <v>433</v>
      </c>
      <c r="AB185" s="450" t="s">
        <v>94</v>
      </c>
      <c r="AC185" s="463">
        <v>2000000</v>
      </c>
      <c r="AD185" s="219">
        <v>1</v>
      </c>
      <c r="AE185" s="147" t="s">
        <v>434</v>
      </c>
      <c r="AF185" s="458" t="s">
        <v>435</v>
      </c>
      <c r="AG185" s="450" t="s">
        <v>436</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636"/>
      <c r="C186" s="2"/>
      <c r="D186" s="2"/>
      <c r="E186" s="636"/>
      <c r="F186" s="378"/>
      <c r="G186" s="507"/>
      <c r="H186" s="402"/>
      <c r="I186" s="403"/>
      <c r="J186" s="404"/>
      <c r="K186" s="404"/>
      <c r="L186" s="422"/>
      <c r="M186" s="423"/>
      <c r="N186" s="423"/>
      <c r="O186" s="423"/>
      <c r="P186" s="423"/>
      <c r="Q186" s="428"/>
      <c r="R186" s="425"/>
      <c r="S186" s="433"/>
      <c r="T186" s="435"/>
      <c r="U186" s="436"/>
      <c r="V186" s="453"/>
      <c r="W186" s="398"/>
      <c r="X186" s="421"/>
      <c r="Y186" s="421"/>
      <c r="Z186" s="421"/>
      <c r="AA186" s="466"/>
      <c r="AB186" s="455"/>
      <c r="AC186" s="457"/>
      <c r="AD186" s="219">
        <v>2</v>
      </c>
      <c r="AE186" s="55" t="s">
        <v>437</v>
      </c>
      <c r="AF186" s="459"/>
      <c r="AG186" s="451"/>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636"/>
      <c r="C187" s="2"/>
      <c r="D187" s="2"/>
      <c r="E187" s="636"/>
      <c r="F187" s="378"/>
      <c r="G187" s="507"/>
      <c r="H187" s="402"/>
      <c r="I187" s="403"/>
      <c r="J187" s="404"/>
      <c r="K187" s="404"/>
      <c r="L187" s="422"/>
      <c r="M187" s="423"/>
      <c r="N187" s="423"/>
      <c r="O187" s="423"/>
      <c r="P187" s="423"/>
      <c r="Q187" s="428"/>
      <c r="R187" s="425"/>
      <c r="S187" s="433"/>
      <c r="T187" s="435"/>
      <c r="U187" s="436"/>
      <c r="V187" s="453"/>
      <c r="W187" s="398"/>
      <c r="X187" s="421"/>
      <c r="Y187" s="421"/>
      <c r="Z187" s="421"/>
      <c r="AA187" s="466"/>
      <c r="AB187" s="455"/>
      <c r="AC187" s="457"/>
      <c r="AD187" s="219">
        <v>3</v>
      </c>
      <c r="AE187" s="55" t="s">
        <v>438</v>
      </c>
      <c r="AF187" s="459"/>
      <c r="AG187" s="451"/>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636"/>
      <c r="C188" s="2"/>
      <c r="D188" s="2"/>
      <c r="E188" s="636"/>
      <c r="F188" s="378"/>
      <c r="G188" s="507"/>
      <c r="H188" s="402"/>
      <c r="I188" s="403"/>
      <c r="J188" s="404"/>
      <c r="K188" s="404"/>
      <c r="L188" s="422"/>
      <c r="M188" s="423"/>
      <c r="N188" s="423"/>
      <c r="O188" s="423"/>
      <c r="P188" s="423"/>
      <c r="Q188" s="428"/>
      <c r="R188" s="425"/>
      <c r="S188" s="433"/>
      <c r="T188" s="435"/>
      <c r="U188" s="436"/>
      <c r="V188" s="453"/>
      <c r="W188" s="398"/>
      <c r="X188" s="421"/>
      <c r="Y188" s="421"/>
      <c r="Z188" s="421"/>
      <c r="AA188" s="466"/>
      <c r="AB188" s="455"/>
      <c r="AC188" s="457"/>
      <c r="AD188" s="219">
        <v>4</v>
      </c>
      <c r="AE188" s="55" t="s">
        <v>439</v>
      </c>
      <c r="AF188" s="459"/>
      <c r="AG188" s="451"/>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636"/>
      <c r="C189" s="2"/>
      <c r="D189" s="2"/>
      <c r="E189" s="636"/>
      <c r="F189" s="378"/>
      <c r="G189" s="507"/>
      <c r="H189" s="402"/>
      <c r="I189" s="403"/>
      <c r="J189" s="404"/>
      <c r="K189" s="404"/>
      <c r="L189" s="422"/>
      <c r="M189" s="423"/>
      <c r="N189" s="423"/>
      <c r="O189" s="423"/>
      <c r="P189" s="423"/>
      <c r="Q189" s="428"/>
      <c r="R189" s="425"/>
      <c r="S189" s="433"/>
      <c r="T189" s="435"/>
      <c r="U189" s="436"/>
      <c r="V189" s="453"/>
      <c r="W189" s="398"/>
      <c r="X189" s="421"/>
      <c r="Y189" s="421"/>
      <c r="Z189" s="421"/>
      <c r="AA189" s="466"/>
      <c r="AB189" s="455"/>
      <c r="AC189" s="457"/>
      <c r="AD189" s="219">
        <v>5</v>
      </c>
      <c r="AE189" s="55" t="s">
        <v>440</v>
      </c>
      <c r="AF189" s="459"/>
      <c r="AG189" s="451"/>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636"/>
      <c r="C190" s="2"/>
      <c r="D190" s="2"/>
      <c r="E190" s="636"/>
      <c r="F190" s="378"/>
      <c r="G190" s="507"/>
      <c r="H190" s="402"/>
      <c r="I190" s="403"/>
      <c r="J190" s="404"/>
      <c r="K190" s="404"/>
      <c r="L190" s="422"/>
      <c r="M190" s="423"/>
      <c r="N190" s="423"/>
      <c r="O190" s="423"/>
      <c r="P190" s="423"/>
      <c r="Q190" s="428"/>
      <c r="R190" s="425"/>
      <c r="S190" s="433"/>
      <c r="T190" s="435"/>
      <c r="U190" s="436"/>
      <c r="V190" s="453"/>
      <c r="W190" s="398"/>
      <c r="X190" s="421"/>
      <c r="Y190" s="421"/>
      <c r="Z190" s="421"/>
      <c r="AA190" s="466"/>
      <c r="AB190" s="455"/>
      <c r="AC190" s="457"/>
      <c r="AD190" s="219">
        <v>6</v>
      </c>
      <c r="AE190" s="55" t="s">
        <v>441</v>
      </c>
      <c r="AF190" s="459"/>
      <c r="AG190" s="451"/>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636"/>
      <c r="C191" s="2"/>
      <c r="D191" s="2"/>
      <c r="E191" s="636"/>
      <c r="F191" s="378"/>
      <c r="G191" s="507"/>
      <c r="H191" s="402"/>
      <c r="I191" s="403"/>
      <c r="J191" s="404"/>
      <c r="K191" s="404"/>
      <c r="L191" s="422"/>
      <c r="M191" s="423"/>
      <c r="N191" s="423"/>
      <c r="O191" s="423"/>
      <c r="P191" s="423"/>
      <c r="Q191" s="428"/>
      <c r="R191" s="425"/>
      <c r="S191" s="433"/>
      <c r="T191" s="435"/>
      <c r="U191" s="436"/>
      <c r="V191" s="453"/>
      <c r="W191" s="398"/>
      <c r="X191" s="421"/>
      <c r="Y191" s="421"/>
      <c r="Z191" s="421"/>
      <c r="AA191" s="466"/>
      <c r="AB191" s="455"/>
      <c r="AC191" s="457"/>
      <c r="AD191" s="219">
        <v>7</v>
      </c>
      <c r="AE191" s="55" t="s">
        <v>442</v>
      </c>
      <c r="AF191" s="459"/>
      <c r="AG191" s="451"/>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636"/>
      <c r="C192" s="2"/>
      <c r="D192" s="2"/>
      <c r="E192" s="636"/>
      <c r="F192" s="378"/>
      <c r="G192" s="507"/>
      <c r="H192" s="402"/>
      <c r="I192" s="403"/>
      <c r="J192" s="404"/>
      <c r="K192" s="404"/>
      <c r="L192" s="422"/>
      <c r="M192" s="423"/>
      <c r="N192" s="423"/>
      <c r="O192" s="423"/>
      <c r="P192" s="423"/>
      <c r="Q192" s="428"/>
      <c r="R192" s="425"/>
      <c r="S192" s="433"/>
      <c r="T192" s="435"/>
      <c r="U192" s="436"/>
      <c r="V192" s="454"/>
      <c r="W192" s="399"/>
      <c r="X192" s="421"/>
      <c r="Y192" s="421"/>
      <c r="Z192" s="421"/>
      <c r="AA192" s="466"/>
      <c r="AB192" s="455"/>
      <c r="AC192" s="457"/>
      <c r="AD192" s="219">
        <v>8</v>
      </c>
      <c r="AE192" s="55" t="s">
        <v>443</v>
      </c>
      <c r="AF192" s="459"/>
      <c r="AG192" s="451"/>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636"/>
      <c r="C193" s="2"/>
      <c r="D193" s="2"/>
      <c r="E193" s="636"/>
      <c r="F193" s="378"/>
      <c r="G193" s="507"/>
      <c r="H193" s="402"/>
      <c r="I193" s="403"/>
      <c r="J193" s="404"/>
      <c r="K193" s="404"/>
      <c r="L193" s="422"/>
      <c r="M193" s="423"/>
      <c r="N193" s="423"/>
      <c r="O193" s="423"/>
      <c r="P193" s="423"/>
      <c r="Q193" s="428"/>
      <c r="R193" s="425"/>
      <c r="S193" s="433">
        <v>2</v>
      </c>
      <c r="T193" s="434" t="s">
        <v>444</v>
      </c>
      <c r="U193" s="434" t="s">
        <v>445</v>
      </c>
      <c r="V193" s="452"/>
      <c r="W193" s="419" t="s">
        <v>92</v>
      </c>
      <c r="X193" s="420" t="s">
        <v>87</v>
      </c>
      <c r="Y193" s="420" t="s">
        <v>87</v>
      </c>
      <c r="Z193" s="420" t="s">
        <v>429</v>
      </c>
      <c r="AA193" s="460" t="s">
        <v>433</v>
      </c>
      <c r="AB193" s="450" t="s">
        <v>446</v>
      </c>
      <c r="AC193" s="463">
        <v>3000000</v>
      </c>
      <c r="AD193" s="219">
        <v>1</v>
      </c>
      <c r="AE193" s="55" t="s">
        <v>447</v>
      </c>
      <c r="AF193" s="458" t="s">
        <v>448</v>
      </c>
      <c r="AG193" s="450" t="s">
        <v>436</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636"/>
      <c r="C194" s="2"/>
      <c r="D194" s="2"/>
      <c r="E194" s="636"/>
      <c r="F194" s="378"/>
      <c r="G194" s="507"/>
      <c r="H194" s="402"/>
      <c r="I194" s="403"/>
      <c r="J194" s="404"/>
      <c r="K194" s="404"/>
      <c r="L194" s="422"/>
      <c r="M194" s="423"/>
      <c r="N194" s="423"/>
      <c r="O194" s="423"/>
      <c r="P194" s="423"/>
      <c r="Q194" s="428"/>
      <c r="R194" s="425"/>
      <c r="S194" s="433"/>
      <c r="T194" s="435"/>
      <c r="U194" s="436"/>
      <c r="V194" s="453"/>
      <c r="W194" s="398"/>
      <c r="X194" s="421"/>
      <c r="Y194" s="421"/>
      <c r="Z194" s="421"/>
      <c r="AA194" s="461"/>
      <c r="AB194" s="455"/>
      <c r="AC194" s="457"/>
      <c r="AD194" s="219">
        <v>2</v>
      </c>
      <c r="AE194" s="147" t="s">
        <v>449</v>
      </c>
      <c r="AF194" s="459"/>
      <c r="AG194" s="451"/>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636"/>
      <c r="C195" s="2"/>
      <c r="D195" s="2"/>
      <c r="E195" s="636"/>
      <c r="F195" s="378"/>
      <c r="G195" s="507"/>
      <c r="H195" s="402"/>
      <c r="I195" s="403"/>
      <c r="J195" s="404"/>
      <c r="K195" s="404"/>
      <c r="L195" s="422"/>
      <c r="M195" s="423"/>
      <c r="N195" s="423"/>
      <c r="O195" s="423"/>
      <c r="P195" s="423"/>
      <c r="Q195" s="428"/>
      <c r="R195" s="425"/>
      <c r="S195" s="433"/>
      <c r="T195" s="435"/>
      <c r="U195" s="436"/>
      <c r="V195" s="453"/>
      <c r="W195" s="398"/>
      <c r="X195" s="421"/>
      <c r="Y195" s="421"/>
      <c r="Z195" s="421"/>
      <c r="AA195" s="461"/>
      <c r="AB195" s="455"/>
      <c r="AC195" s="457"/>
      <c r="AD195" s="219">
        <v>3</v>
      </c>
      <c r="AE195" s="147" t="s">
        <v>450</v>
      </c>
      <c r="AF195" s="459"/>
      <c r="AG195" s="451"/>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636"/>
      <c r="C196" s="2"/>
      <c r="D196" s="2"/>
      <c r="E196" s="636"/>
      <c r="F196" s="378"/>
      <c r="G196" s="507"/>
      <c r="H196" s="402"/>
      <c r="I196" s="403"/>
      <c r="J196" s="404"/>
      <c r="K196" s="404"/>
      <c r="L196" s="422"/>
      <c r="M196" s="423"/>
      <c r="N196" s="423"/>
      <c r="O196" s="423"/>
      <c r="P196" s="423"/>
      <c r="Q196" s="428"/>
      <c r="R196" s="425"/>
      <c r="S196" s="433"/>
      <c r="T196" s="435"/>
      <c r="U196" s="436"/>
      <c r="V196" s="454"/>
      <c r="W196" s="399"/>
      <c r="X196" s="421"/>
      <c r="Y196" s="421"/>
      <c r="Z196" s="421"/>
      <c r="AA196" s="462"/>
      <c r="AB196" s="455"/>
      <c r="AC196" s="457"/>
      <c r="AD196" s="219">
        <v>4</v>
      </c>
      <c r="AE196" s="147" t="s">
        <v>451</v>
      </c>
      <c r="AF196" s="459"/>
      <c r="AG196" s="451"/>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636"/>
      <c r="C197" s="2"/>
      <c r="D197" s="2"/>
      <c r="E197" s="636"/>
      <c r="F197" s="378"/>
      <c r="G197" s="507"/>
      <c r="H197" s="402"/>
      <c r="I197" s="403"/>
      <c r="J197" s="404"/>
      <c r="K197" s="404"/>
      <c r="L197" s="422"/>
      <c r="M197" s="423"/>
      <c r="N197" s="423"/>
      <c r="O197" s="423"/>
      <c r="P197" s="423"/>
      <c r="Q197" s="428"/>
      <c r="R197" s="425"/>
      <c r="S197" s="433">
        <v>3</v>
      </c>
      <c r="T197" s="434" t="s">
        <v>452</v>
      </c>
      <c r="U197" s="434" t="s">
        <v>453</v>
      </c>
      <c r="V197" s="452"/>
      <c r="W197" s="419" t="s">
        <v>92</v>
      </c>
      <c r="X197" s="420" t="s">
        <v>87</v>
      </c>
      <c r="Y197" s="420" t="s">
        <v>87</v>
      </c>
      <c r="Z197" s="420" t="s">
        <v>429</v>
      </c>
      <c r="AA197" s="460" t="s">
        <v>433</v>
      </c>
      <c r="AB197" s="450" t="s">
        <v>94</v>
      </c>
      <c r="AC197" s="463">
        <v>2200000</v>
      </c>
      <c r="AD197" s="219">
        <v>1</v>
      </c>
      <c r="AE197" s="147" t="s">
        <v>454</v>
      </c>
      <c r="AF197" s="458" t="s">
        <v>435</v>
      </c>
      <c r="AG197" s="450" t="s">
        <v>455</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636"/>
      <c r="C198" s="2"/>
      <c r="D198" s="2"/>
      <c r="E198" s="636"/>
      <c r="F198" s="378"/>
      <c r="G198" s="507"/>
      <c r="H198" s="402"/>
      <c r="I198" s="403"/>
      <c r="J198" s="404"/>
      <c r="K198" s="404"/>
      <c r="L198" s="422"/>
      <c r="M198" s="423"/>
      <c r="N198" s="423"/>
      <c r="O198" s="423"/>
      <c r="P198" s="423"/>
      <c r="Q198" s="428"/>
      <c r="R198" s="425"/>
      <c r="S198" s="433"/>
      <c r="T198" s="435"/>
      <c r="U198" s="436"/>
      <c r="V198" s="453"/>
      <c r="W198" s="398"/>
      <c r="X198" s="421"/>
      <c r="Y198" s="421"/>
      <c r="Z198" s="421"/>
      <c r="AA198" s="461"/>
      <c r="AB198" s="455"/>
      <c r="AC198" s="457"/>
      <c r="AD198" s="219">
        <v>2</v>
      </c>
      <c r="AE198" s="55" t="s">
        <v>456</v>
      </c>
      <c r="AF198" s="459"/>
      <c r="AG198" s="451"/>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636"/>
      <c r="C199" s="2"/>
      <c r="D199" s="2"/>
      <c r="E199" s="636"/>
      <c r="F199" s="378"/>
      <c r="G199" s="507"/>
      <c r="H199" s="402"/>
      <c r="I199" s="403"/>
      <c r="J199" s="404"/>
      <c r="K199" s="404"/>
      <c r="L199" s="422"/>
      <c r="M199" s="423"/>
      <c r="N199" s="423"/>
      <c r="O199" s="423"/>
      <c r="P199" s="423"/>
      <c r="Q199" s="428"/>
      <c r="R199" s="425"/>
      <c r="S199" s="433"/>
      <c r="T199" s="435"/>
      <c r="U199" s="436"/>
      <c r="V199" s="453"/>
      <c r="W199" s="398"/>
      <c r="X199" s="421"/>
      <c r="Y199" s="421"/>
      <c r="Z199" s="421"/>
      <c r="AA199" s="461"/>
      <c r="AB199" s="455"/>
      <c r="AC199" s="457"/>
      <c r="AD199" s="219">
        <v>3</v>
      </c>
      <c r="AE199" s="55" t="s">
        <v>457</v>
      </c>
      <c r="AF199" s="459"/>
      <c r="AG199" s="451"/>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636"/>
      <c r="C200" s="2"/>
      <c r="D200" s="2"/>
      <c r="E200" s="636"/>
      <c r="F200" s="378"/>
      <c r="G200" s="507"/>
      <c r="H200" s="402"/>
      <c r="I200" s="403"/>
      <c r="J200" s="404"/>
      <c r="K200" s="404"/>
      <c r="L200" s="422"/>
      <c r="M200" s="423"/>
      <c r="N200" s="423"/>
      <c r="O200" s="423"/>
      <c r="P200" s="423"/>
      <c r="Q200" s="428"/>
      <c r="R200" s="425"/>
      <c r="S200" s="433"/>
      <c r="T200" s="435"/>
      <c r="U200" s="436"/>
      <c r="V200" s="453"/>
      <c r="W200" s="398"/>
      <c r="X200" s="421"/>
      <c r="Y200" s="421"/>
      <c r="Z200" s="421"/>
      <c r="AA200" s="461"/>
      <c r="AB200" s="455"/>
      <c r="AC200" s="457"/>
      <c r="AD200" s="219">
        <v>4</v>
      </c>
      <c r="AE200" s="55" t="s">
        <v>458</v>
      </c>
      <c r="AF200" s="459"/>
      <c r="AG200" s="451"/>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636"/>
      <c r="C201" s="2"/>
      <c r="D201" s="2"/>
      <c r="E201" s="636"/>
      <c r="F201" s="378"/>
      <c r="G201" s="507"/>
      <c r="H201" s="402"/>
      <c r="I201" s="403"/>
      <c r="J201" s="404"/>
      <c r="K201" s="404"/>
      <c r="L201" s="422"/>
      <c r="M201" s="423"/>
      <c r="N201" s="423"/>
      <c r="O201" s="423"/>
      <c r="P201" s="423"/>
      <c r="Q201" s="428"/>
      <c r="R201" s="425"/>
      <c r="S201" s="433"/>
      <c r="T201" s="435"/>
      <c r="U201" s="436"/>
      <c r="V201" s="453"/>
      <c r="W201" s="398"/>
      <c r="X201" s="421"/>
      <c r="Y201" s="421"/>
      <c r="Z201" s="421"/>
      <c r="AA201" s="461"/>
      <c r="AB201" s="455"/>
      <c r="AC201" s="457"/>
      <c r="AD201" s="219">
        <v>5</v>
      </c>
      <c r="AE201" s="55" t="s">
        <v>459</v>
      </c>
      <c r="AF201" s="459"/>
      <c r="AG201" s="451"/>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636"/>
      <c r="C202" s="2"/>
      <c r="D202" s="2"/>
      <c r="E202" s="636"/>
      <c r="F202" s="378"/>
      <c r="G202" s="507"/>
      <c r="H202" s="402"/>
      <c r="I202" s="403"/>
      <c r="J202" s="404"/>
      <c r="K202" s="404"/>
      <c r="L202" s="422"/>
      <c r="M202" s="423"/>
      <c r="N202" s="423"/>
      <c r="O202" s="423"/>
      <c r="P202" s="423"/>
      <c r="Q202" s="428"/>
      <c r="R202" s="425"/>
      <c r="S202" s="433"/>
      <c r="T202" s="435"/>
      <c r="U202" s="436"/>
      <c r="V202" s="453"/>
      <c r="W202" s="398"/>
      <c r="X202" s="421"/>
      <c r="Y202" s="421"/>
      <c r="Z202" s="421"/>
      <c r="AA202" s="461"/>
      <c r="AB202" s="455"/>
      <c r="AC202" s="457"/>
      <c r="AD202" s="219">
        <v>6</v>
      </c>
      <c r="AE202" s="55" t="s">
        <v>460</v>
      </c>
      <c r="AF202" s="459"/>
      <c r="AG202" s="451"/>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636"/>
      <c r="C203" s="2"/>
      <c r="D203" s="2"/>
      <c r="E203" s="636"/>
      <c r="F203" s="378"/>
      <c r="G203" s="507"/>
      <c r="H203" s="402"/>
      <c r="I203" s="403"/>
      <c r="J203" s="404"/>
      <c r="K203" s="404"/>
      <c r="L203" s="422"/>
      <c r="M203" s="423"/>
      <c r="N203" s="423"/>
      <c r="O203" s="423"/>
      <c r="P203" s="423"/>
      <c r="Q203" s="428"/>
      <c r="R203" s="425"/>
      <c r="S203" s="433"/>
      <c r="T203" s="435"/>
      <c r="U203" s="436"/>
      <c r="V203" s="454"/>
      <c r="W203" s="399"/>
      <c r="X203" s="421"/>
      <c r="Y203" s="421"/>
      <c r="Z203" s="421"/>
      <c r="AA203" s="462"/>
      <c r="AB203" s="455"/>
      <c r="AC203" s="457"/>
      <c r="AD203" s="219">
        <v>7</v>
      </c>
      <c r="AE203" s="55" t="s">
        <v>461</v>
      </c>
      <c r="AF203" s="459"/>
      <c r="AG203" s="451"/>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636"/>
      <c r="C204" s="2"/>
      <c r="D204" s="2"/>
      <c r="E204" s="636"/>
      <c r="F204" s="378"/>
      <c r="G204" s="507"/>
      <c r="H204" s="402"/>
      <c r="I204" s="403"/>
      <c r="J204" s="404"/>
      <c r="K204" s="404"/>
      <c r="L204" s="422"/>
      <c r="M204" s="423"/>
      <c r="N204" s="423"/>
      <c r="O204" s="423"/>
      <c r="P204" s="423"/>
      <c r="Q204" s="428"/>
      <c r="R204" s="425"/>
      <c r="S204" s="433">
        <v>4</v>
      </c>
      <c r="T204" s="434" t="s">
        <v>462</v>
      </c>
      <c r="U204" s="434" t="s">
        <v>463</v>
      </c>
      <c r="V204" s="452"/>
      <c r="W204" s="419" t="s">
        <v>92</v>
      </c>
      <c r="X204" s="420" t="s">
        <v>87</v>
      </c>
      <c r="Y204" s="420" t="s">
        <v>87</v>
      </c>
      <c r="Z204" s="420" t="s">
        <v>429</v>
      </c>
      <c r="AA204" s="460" t="s">
        <v>433</v>
      </c>
      <c r="AB204" s="450" t="s">
        <v>94</v>
      </c>
      <c r="AC204" s="463">
        <v>300000</v>
      </c>
      <c r="AD204" s="219">
        <v>1</v>
      </c>
      <c r="AE204" s="55" t="s">
        <v>464</v>
      </c>
      <c r="AF204" s="458" t="s">
        <v>465</v>
      </c>
      <c r="AG204" s="450" t="s">
        <v>455</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636"/>
      <c r="C205" s="2"/>
      <c r="D205" s="2"/>
      <c r="E205" s="636"/>
      <c r="F205" s="378"/>
      <c r="G205" s="507"/>
      <c r="H205" s="402"/>
      <c r="I205" s="403"/>
      <c r="J205" s="404"/>
      <c r="K205" s="404"/>
      <c r="L205" s="422"/>
      <c r="M205" s="423"/>
      <c r="N205" s="423"/>
      <c r="O205" s="423"/>
      <c r="P205" s="423"/>
      <c r="Q205" s="428"/>
      <c r="R205" s="425"/>
      <c r="S205" s="433"/>
      <c r="T205" s="435"/>
      <c r="U205" s="436"/>
      <c r="V205" s="453"/>
      <c r="W205" s="398"/>
      <c r="X205" s="421"/>
      <c r="Y205" s="421"/>
      <c r="Z205" s="421"/>
      <c r="AA205" s="461"/>
      <c r="AB205" s="455"/>
      <c r="AC205" s="457"/>
      <c r="AD205" s="219">
        <v>2</v>
      </c>
      <c r="AE205" s="55" t="s">
        <v>466</v>
      </c>
      <c r="AF205" s="459"/>
      <c r="AG205" s="451"/>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636"/>
      <c r="C206" s="2"/>
      <c r="D206" s="2"/>
      <c r="E206" s="636"/>
      <c r="F206" s="378"/>
      <c r="G206" s="507"/>
      <c r="H206" s="402"/>
      <c r="I206" s="403"/>
      <c r="J206" s="404"/>
      <c r="K206" s="404"/>
      <c r="L206" s="422"/>
      <c r="M206" s="423"/>
      <c r="N206" s="423"/>
      <c r="O206" s="423"/>
      <c r="P206" s="423"/>
      <c r="Q206" s="428"/>
      <c r="R206" s="425"/>
      <c r="S206" s="433"/>
      <c r="T206" s="435"/>
      <c r="U206" s="436"/>
      <c r="V206" s="453"/>
      <c r="W206" s="398"/>
      <c r="X206" s="421"/>
      <c r="Y206" s="421"/>
      <c r="Z206" s="421"/>
      <c r="AA206" s="461"/>
      <c r="AB206" s="455"/>
      <c r="AC206" s="457"/>
      <c r="AD206" s="219">
        <v>3</v>
      </c>
      <c r="AE206" s="55" t="s">
        <v>467</v>
      </c>
      <c r="AF206" s="459"/>
      <c r="AG206" s="451"/>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636"/>
      <c r="C207" s="2"/>
      <c r="D207" s="2"/>
      <c r="E207" s="636"/>
      <c r="F207" s="378"/>
      <c r="G207" s="507"/>
      <c r="H207" s="402"/>
      <c r="I207" s="403"/>
      <c r="J207" s="404"/>
      <c r="K207" s="404"/>
      <c r="L207" s="422"/>
      <c r="M207" s="423"/>
      <c r="N207" s="423"/>
      <c r="O207" s="423"/>
      <c r="P207" s="423"/>
      <c r="Q207" s="428"/>
      <c r="R207" s="425"/>
      <c r="S207" s="433"/>
      <c r="T207" s="435"/>
      <c r="U207" s="436"/>
      <c r="V207" s="454"/>
      <c r="W207" s="399"/>
      <c r="X207" s="421"/>
      <c r="Y207" s="421"/>
      <c r="Z207" s="421"/>
      <c r="AA207" s="462"/>
      <c r="AB207" s="455"/>
      <c r="AC207" s="457"/>
      <c r="AD207" s="219">
        <v>4</v>
      </c>
      <c r="AE207" s="55" t="s">
        <v>468</v>
      </c>
      <c r="AF207" s="459"/>
      <c r="AG207" s="451"/>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636"/>
      <c r="C208" s="2"/>
      <c r="D208" s="2"/>
      <c r="E208" s="636"/>
      <c r="F208" s="378"/>
      <c r="G208" s="507"/>
      <c r="H208" s="402"/>
      <c r="I208" s="403"/>
      <c r="J208" s="404"/>
      <c r="K208" s="404"/>
      <c r="L208" s="422"/>
      <c r="M208" s="423"/>
      <c r="N208" s="423"/>
      <c r="O208" s="423"/>
      <c r="P208" s="423"/>
      <c r="Q208" s="428"/>
      <c r="R208" s="425"/>
      <c r="S208" s="433">
        <v>5</v>
      </c>
      <c r="T208" s="434" t="s">
        <v>469</v>
      </c>
      <c r="U208" s="434" t="s">
        <v>470</v>
      </c>
      <c r="V208" s="452"/>
      <c r="W208" s="419" t="s">
        <v>92</v>
      </c>
      <c r="X208" s="420" t="s">
        <v>87</v>
      </c>
      <c r="Y208" s="420" t="s">
        <v>87</v>
      </c>
      <c r="Z208" s="420" t="s">
        <v>429</v>
      </c>
      <c r="AA208" s="460" t="s">
        <v>433</v>
      </c>
      <c r="AB208" s="450" t="s">
        <v>94</v>
      </c>
      <c r="AC208" s="456">
        <v>250000</v>
      </c>
      <c r="AD208" s="219">
        <v>1</v>
      </c>
      <c r="AE208" s="147" t="s">
        <v>471</v>
      </c>
      <c r="AF208" s="458" t="s">
        <v>472</v>
      </c>
      <c r="AG208" s="450" t="s">
        <v>455</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636"/>
      <c r="C209" s="2"/>
      <c r="D209" s="2"/>
      <c r="E209" s="636"/>
      <c r="F209" s="378"/>
      <c r="G209" s="507"/>
      <c r="H209" s="402"/>
      <c r="I209" s="403"/>
      <c r="J209" s="404"/>
      <c r="K209" s="404"/>
      <c r="L209" s="422"/>
      <c r="M209" s="423"/>
      <c r="N209" s="423"/>
      <c r="O209" s="423"/>
      <c r="P209" s="423"/>
      <c r="Q209" s="428"/>
      <c r="R209" s="425"/>
      <c r="S209" s="433"/>
      <c r="T209" s="436"/>
      <c r="U209" s="436"/>
      <c r="V209" s="453"/>
      <c r="W209" s="398"/>
      <c r="X209" s="421"/>
      <c r="Y209" s="421"/>
      <c r="Z209" s="421"/>
      <c r="AA209" s="461"/>
      <c r="AB209" s="455"/>
      <c r="AC209" s="457"/>
      <c r="AD209" s="219">
        <v>2</v>
      </c>
      <c r="AE209" s="55" t="s">
        <v>473</v>
      </c>
      <c r="AF209" s="459"/>
      <c r="AG209" s="451"/>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636"/>
      <c r="C210" s="2"/>
      <c r="D210" s="2"/>
      <c r="E210" s="636"/>
      <c r="F210" s="378"/>
      <c r="G210" s="507"/>
      <c r="H210" s="402"/>
      <c r="I210" s="403"/>
      <c r="J210" s="404"/>
      <c r="K210" s="404"/>
      <c r="L210" s="422"/>
      <c r="M210" s="423"/>
      <c r="N210" s="423"/>
      <c r="O210" s="423"/>
      <c r="P210" s="423"/>
      <c r="Q210" s="428"/>
      <c r="R210" s="425"/>
      <c r="S210" s="433"/>
      <c r="T210" s="436"/>
      <c r="U210" s="436"/>
      <c r="V210" s="453"/>
      <c r="W210" s="398"/>
      <c r="X210" s="421"/>
      <c r="Y210" s="421"/>
      <c r="Z210" s="421"/>
      <c r="AA210" s="461"/>
      <c r="AB210" s="455"/>
      <c r="AC210" s="457"/>
      <c r="AD210" s="219">
        <v>3</v>
      </c>
      <c r="AE210" s="147" t="s">
        <v>474</v>
      </c>
      <c r="AF210" s="459"/>
      <c r="AG210" s="451"/>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636"/>
      <c r="C211" s="2"/>
      <c r="D211" s="2"/>
      <c r="E211" s="636"/>
      <c r="F211" s="378"/>
      <c r="G211" s="507"/>
      <c r="H211" s="402"/>
      <c r="I211" s="403"/>
      <c r="J211" s="404"/>
      <c r="K211" s="404"/>
      <c r="L211" s="422"/>
      <c r="M211" s="423"/>
      <c r="N211" s="423"/>
      <c r="O211" s="423"/>
      <c r="P211" s="423"/>
      <c r="Q211" s="428"/>
      <c r="R211" s="425"/>
      <c r="S211" s="433"/>
      <c r="T211" s="436"/>
      <c r="U211" s="436"/>
      <c r="V211" s="453"/>
      <c r="W211" s="398"/>
      <c r="X211" s="421"/>
      <c r="Y211" s="421"/>
      <c r="Z211" s="421"/>
      <c r="AA211" s="461"/>
      <c r="AB211" s="455"/>
      <c r="AC211" s="457"/>
      <c r="AD211" s="219">
        <v>4</v>
      </c>
      <c r="AE211" s="147" t="s">
        <v>475</v>
      </c>
      <c r="AF211" s="459"/>
      <c r="AG211" s="451"/>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636"/>
      <c r="C212" s="2"/>
      <c r="D212" s="2"/>
      <c r="E212" s="636"/>
      <c r="F212" s="378"/>
      <c r="G212" s="507"/>
      <c r="H212" s="402"/>
      <c r="I212" s="403"/>
      <c r="J212" s="404"/>
      <c r="K212" s="404"/>
      <c r="L212" s="422"/>
      <c r="M212" s="423"/>
      <c r="N212" s="423"/>
      <c r="O212" s="423"/>
      <c r="P212" s="423"/>
      <c r="Q212" s="428"/>
      <c r="R212" s="425"/>
      <c r="S212" s="433"/>
      <c r="T212" s="436"/>
      <c r="U212" s="436"/>
      <c r="V212" s="454"/>
      <c r="W212" s="399"/>
      <c r="X212" s="421"/>
      <c r="Y212" s="421"/>
      <c r="Z212" s="421"/>
      <c r="AA212" s="462"/>
      <c r="AB212" s="455"/>
      <c r="AC212" s="457"/>
      <c r="AD212" s="219">
        <v>5</v>
      </c>
      <c r="AE212" s="147" t="s">
        <v>476</v>
      </c>
      <c r="AF212" s="459"/>
      <c r="AG212" s="451"/>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636"/>
      <c r="C213" s="2"/>
      <c r="D213" s="2"/>
      <c r="E213" s="636"/>
      <c r="F213" s="378"/>
      <c r="G213" s="507"/>
      <c r="H213" s="402"/>
      <c r="I213" s="403"/>
      <c r="J213" s="404"/>
      <c r="K213" s="404"/>
      <c r="L213" s="422"/>
      <c r="M213" s="423"/>
      <c r="N213" s="423"/>
      <c r="O213" s="423"/>
      <c r="P213" s="423"/>
      <c r="Q213" s="428"/>
      <c r="R213" s="425"/>
      <c r="S213" s="430">
        <v>6</v>
      </c>
      <c r="T213" s="434" t="s">
        <v>477</v>
      </c>
      <c r="U213" s="434" t="s">
        <v>478</v>
      </c>
      <c r="V213" s="452"/>
      <c r="W213" s="419" t="s">
        <v>92</v>
      </c>
      <c r="X213" s="420" t="s">
        <v>87</v>
      </c>
      <c r="Y213" s="420" t="s">
        <v>87</v>
      </c>
      <c r="Z213" s="420" t="s">
        <v>429</v>
      </c>
      <c r="AA213" s="464" t="s">
        <v>433</v>
      </c>
      <c r="AB213" s="450" t="s">
        <v>94</v>
      </c>
      <c r="AC213" s="465">
        <v>500000</v>
      </c>
      <c r="AD213" s="219">
        <v>1</v>
      </c>
      <c r="AE213" s="147" t="s">
        <v>479</v>
      </c>
      <c r="AF213" s="458" t="s">
        <v>480</v>
      </c>
      <c r="AG213" s="450" t="s">
        <v>455</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636"/>
      <c r="C214" s="2"/>
      <c r="D214" s="2"/>
      <c r="E214" s="636"/>
      <c r="F214" s="378"/>
      <c r="G214" s="507"/>
      <c r="H214" s="402"/>
      <c r="I214" s="403"/>
      <c r="J214" s="404"/>
      <c r="K214" s="404"/>
      <c r="L214" s="422"/>
      <c r="M214" s="423"/>
      <c r="N214" s="423"/>
      <c r="O214" s="423"/>
      <c r="P214" s="423"/>
      <c r="Q214" s="428"/>
      <c r="R214" s="425"/>
      <c r="S214" s="431"/>
      <c r="T214" s="435"/>
      <c r="U214" s="436"/>
      <c r="V214" s="453"/>
      <c r="W214" s="398"/>
      <c r="X214" s="421"/>
      <c r="Y214" s="421"/>
      <c r="Z214" s="421"/>
      <c r="AA214" s="455"/>
      <c r="AB214" s="455"/>
      <c r="AC214" s="457"/>
      <c r="AD214" s="219">
        <v>2</v>
      </c>
      <c r="AE214" s="147" t="s">
        <v>481</v>
      </c>
      <c r="AF214" s="459"/>
      <c r="AG214" s="451"/>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636"/>
      <c r="C215" s="2"/>
      <c r="D215" s="2"/>
      <c r="E215" s="636"/>
      <c r="F215" s="378"/>
      <c r="G215" s="507"/>
      <c r="H215" s="402"/>
      <c r="I215" s="403"/>
      <c r="J215" s="404"/>
      <c r="K215" s="404"/>
      <c r="L215" s="422"/>
      <c r="M215" s="423"/>
      <c r="N215" s="423"/>
      <c r="O215" s="423"/>
      <c r="P215" s="423"/>
      <c r="Q215" s="428"/>
      <c r="R215" s="425"/>
      <c r="S215" s="431"/>
      <c r="T215" s="435"/>
      <c r="U215" s="436"/>
      <c r="V215" s="453"/>
      <c r="W215" s="398"/>
      <c r="X215" s="421"/>
      <c r="Y215" s="421"/>
      <c r="Z215" s="421"/>
      <c r="AA215" s="455"/>
      <c r="AB215" s="455"/>
      <c r="AC215" s="457"/>
      <c r="AD215" s="219">
        <v>3</v>
      </c>
      <c r="AE215" s="147" t="s">
        <v>482</v>
      </c>
      <c r="AF215" s="459"/>
      <c r="AG215" s="451"/>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636"/>
      <c r="C216" s="2"/>
      <c r="D216" s="2"/>
      <c r="E216" s="636"/>
      <c r="F216" s="378"/>
      <c r="G216" s="507"/>
      <c r="H216" s="402"/>
      <c r="I216" s="403"/>
      <c r="J216" s="404"/>
      <c r="K216" s="404"/>
      <c r="L216" s="422"/>
      <c r="M216" s="423"/>
      <c r="N216" s="423"/>
      <c r="O216" s="423"/>
      <c r="P216" s="423"/>
      <c r="Q216" s="428"/>
      <c r="R216" s="425"/>
      <c r="S216" s="432"/>
      <c r="T216" s="435"/>
      <c r="U216" s="436"/>
      <c r="V216" s="454"/>
      <c r="W216" s="399"/>
      <c r="X216" s="421"/>
      <c r="Y216" s="421"/>
      <c r="Z216" s="421"/>
      <c r="AA216" s="455"/>
      <c r="AB216" s="455"/>
      <c r="AC216" s="457"/>
      <c r="AD216" s="219">
        <v>4</v>
      </c>
      <c r="AE216" s="55" t="s">
        <v>483</v>
      </c>
      <c r="AF216" s="459"/>
      <c r="AG216" s="451"/>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636"/>
      <c r="C217" s="2"/>
      <c r="D217" s="2"/>
      <c r="E217" s="636"/>
      <c r="F217" s="378"/>
      <c r="G217" s="507"/>
      <c r="H217" s="402"/>
      <c r="I217" s="403"/>
      <c r="J217" s="404"/>
      <c r="K217" s="404"/>
      <c r="L217" s="422"/>
      <c r="M217" s="423"/>
      <c r="N217" s="423"/>
      <c r="O217" s="423"/>
      <c r="P217" s="423"/>
      <c r="Q217" s="428"/>
      <c r="R217" s="425"/>
      <c r="S217" s="430">
        <v>7</v>
      </c>
      <c r="T217" s="434" t="s">
        <v>484</v>
      </c>
      <c r="U217" s="434" t="s">
        <v>485</v>
      </c>
      <c r="V217" s="452"/>
      <c r="W217" s="419" t="s">
        <v>92</v>
      </c>
      <c r="X217" s="420" t="s">
        <v>87</v>
      </c>
      <c r="Y217" s="420" t="s">
        <v>87</v>
      </c>
      <c r="Z217" s="420" t="s">
        <v>429</v>
      </c>
      <c r="AA217" s="460" t="s">
        <v>433</v>
      </c>
      <c r="AB217" s="450" t="s">
        <v>94</v>
      </c>
      <c r="AC217" s="463">
        <v>500000</v>
      </c>
      <c r="AD217" s="219">
        <v>1</v>
      </c>
      <c r="AE217" s="147" t="s">
        <v>486</v>
      </c>
      <c r="AF217" s="458" t="s">
        <v>487</v>
      </c>
      <c r="AG217" s="450" t="s">
        <v>455</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636"/>
      <c r="C218" s="2"/>
      <c r="D218" s="2"/>
      <c r="E218" s="636"/>
      <c r="F218" s="378"/>
      <c r="G218" s="507"/>
      <c r="H218" s="402"/>
      <c r="I218" s="403"/>
      <c r="J218" s="404"/>
      <c r="K218" s="404"/>
      <c r="L218" s="422"/>
      <c r="M218" s="423"/>
      <c r="N218" s="423"/>
      <c r="O218" s="423"/>
      <c r="P218" s="423"/>
      <c r="Q218" s="428"/>
      <c r="R218" s="425"/>
      <c r="S218" s="431"/>
      <c r="T218" s="435"/>
      <c r="U218" s="436"/>
      <c r="V218" s="453"/>
      <c r="W218" s="398"/>
      <c r="X218" s="421"/>
      <c r="Y218" s="421"/>
      <c r="Z218" s="421"/>
      <c r="AA218" s="461"/>
      <c r="AB218" s="455"/>
      <c r="AC218" s="457"/>
      <c r="AD218" s="219">
        <v>2</v>
      </c>
      <c r="AE218" s="147" t="s">
        <v>488</v>
      </c>
      <c r="AF218" s="459"/>
      <c r="AG218" s="451"/>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636"/>
      <c r="C219" s="2"/>
      <c r="D219" s="2"/>
      <c r="E219" s="636"/>
      <c r="F219" s="378"/>
      <c r="G219" s="507"/>
      <c r="H219" s="402"/>
      <c r="I219" s="403"/>
      <c r="J219" s="404"/>
      <c r="K219" s="404"/>
      <c r="L219" s="422"/>
      <c r="M219" s="423"/>
      <c r="N219" s="423"/>
      <c r="O219" s="423"/>
      <c r="P219" s="423"/>
      <c r="Q219" s="428"/>
      <c r="R219" s="425"/>
      <c r="S219" s="431"/>
      <c r="T219" s="435"/>
      <c r="U219" s="436"/>
      <c r="V219" s="453"/>
      <c r="W219" s="398"/>
      <c r="X219" s="421"/>
      <c r="Y219" s="421"/>
      <c r="Z219" s="421"/>
      <c r="AA219" s="461"/>
      <c r="AB219" s="455"/>
      <c r="AC219" s="457"/>
      <c r="AD219" s="219">
        <v>3</v>
      </c>
      <c r="AE219" s="147" t="s">
        <v>489</v>
      </c>
      <c r="AF219" s="459"/>
      <c r="AG219" s="451"/>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636"/>
      <c r="C220" s="2"/>
      <c r="D220" s="2"/>
      <c r="E220" s="636"/>
      <c r="F220" s="378"/>
      <c r="G220" s="507"/>
      <c r="H220" s="402"/>
      <c r="I220" s="403"/>
      <c r="J220" s="404"/>
      <c r="K220" s="404"/>
      <c r="L220" s="422"/>
      <c r="M220" s="423"/>
      <c r="N220" s="423"/>
      <c r="O220" s="423"/>
      <c r="P220" s="423"/>
      <c r="Q220" s="428"/>
      <c r="R220" s="425"/>
      <c r="S220" s="431"/>
      <c r="T220" s="435"/>
      <c r="U220" s="436"/>
      <c r="V220" s="453"/>
      <c r="W220" s="398"/>
      <c r="X220" s="421"/>
      <c r="Y220" s="421"/>
      <c r="Z220" s="421"/>
      <c r="AA220" s="461"/>
      <c r="AB220" s="455"/>
      <c r="AC220" s="457"/>
      <c r="AD220" s="219">
        <v>4</v>
      </c>
      <c r="AE220" s="147" t="s">
        <v>490</v>
      </c>
      <c r="AF220" s="459"/>
      <c r="AG220" s="451"/>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636"/>
      <c r="C221" s="2"/>
      <c r="D221" s="2"/>
      <c r="E221" s="636"/>
      <c r="F221" s="378"/>
      <c r="G221" s="507"/>
      <c r="H221" s="402"/>
      <c r="I221" s="403"/>
      <c r="J221" s="404"/>
      <c r="K221" s="404"/>
      <c r="L221" s="422"/>
      <c r="M221" s="423"/>
      <c r="N221" s="423"/>
      <c r="O221" s="423"/>
      <c r="P221" s="423"/>
      <c r="Q221" s="428"/>
      <c r="R221" s="425"/>
      <c r="S221" s="431"/>
      <c r="T221" s="435"/>
      <c r="U221" s="436"/>
      <c r="V221" s="453"/>
      <c r="W221" s="398"/>
      <c r="X221" s="421"/>
      <c r="Y221" s="421"/>
      <c r="Z221" s="421"/>
      <c r="AA221" s="461"/>
      <c r="AB221" s="455"/>
      <c r="AC221" s="457"/>
      <c r="AD221" s="219">
        <v>5</v>
      </c>
      <c r="AE221" s="147" t="s">
        <v>491</v>
      </c>
      <c r="AF221" s="459"/>
      <c r="AG221" s="451"/>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636"/>
      <c r="C222" s="2"/>
      <c r="D222" s="2"/>
      <c r="E222" s="636"/>
      <c r="F222" s="378"/>
      <c r="G222" s="507"/>
      <c r="H222" s="402"/>
      <c r="I222" s="403"/>
      <c r="J222" s="404"/>
      <c r="K222" s="404"/>
      <c r="L222" s="422"/>
      <c r="M222" s="423"/>
      <c r="N222" s="423"/>
      <c r="O222" s="423"/>
      <c r="P222" s="423"/>
      <c r="Q222" s="428"/>
      <c r="R222" s="425"/>
      <c r="S222" s="431"/>
      <c r="T222" s="435"/>
      <c r="U222" s="436"/>
      <c r="V222" s="453"/>
      <c r="W222" s="398"/>
      <c r="X222" s="421"/>
      <c r="Y222" s="421"/>
      <c r="Z222" s="421"/>
      <c r="AA222" s="461"/>
      <c r="AB222" s="455"/>
      <c r="AC222" s="457"/>
      <c r="AD222" s="219">
        <v>6</v>
      </c>
      <c r="AE222" s="147" t="s">
        <v>492</v>
      </c>
      <c r="AF222" s="459"/>
      <c r="AG222" s="451"/>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636"/>
      <c r="C223" s="2"/>
      <c r="D223" s="2"/>
      <c r="E223" s="636"/>
      <c r="F223" s="378"/>
      <c r="G223" s="507"/>
      <c r="H223" s="402"/>
      <c r="I223" s="403"/>
      <c r="J223" s="404"/>
      <c r="K223" s="404"/>
      <c r="L223" s="422"/>
      <c r="M223" s="423"/>
      <c r="N223" s="423"/>
      <c r="O223" s="423"/>
      <c r="P223" s="423"/>
      <c r="Q223" s="428"/>
      <c r="R223" s="425"/>
      <c r="S223" s="432"/>
      <c r="T223" s="435"/>
      <c r="U223" s="436"/>
      <c r="V223" s="454"/>
      <c r="W223" s="399"/>
      <c r="X223" s="421"/>
      <c r="Y223" s="421"/>
      <c r="Z223" s="421"/>
      <c r="AA223" s="462"/>
      <c r="AB223" s="455"/>
      <c r="AC223" s="457"/>
      <c r="AD223" s="219">
        <v>7</v>
      </c>
      <c r="AE223" s="147" t="s">
        <v>493</v>
      </c>
      <c r="AF223" s="459"/>
      <c r="AG223" s="451"/>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636"/>
      <c r="C224" s="2"/>
      <c r="D224" s="2"/>
      <c r="E224" s="636"/>
      <c r="F224" s="378"/>
      <c r="G224" s="507"/>
      <c r="H224" s="402"/>
      <c r="I224" s="403"/>
      <c r="J224" s="404"/>
      <c r="K224" s="404"/>
      <c r="L224" s="422"/>
      <c r="M224" s="423"/>
      <c r="N224" s="423"/>
      <c r="O224" s="423"/>
      <c r="P224" s="423"/>
      <c r="Q224" s="428"/>
      <c r="R224" s="425"/>
      <c r="S224" s="430">
        <v>8</v>
      </c>
      <c r="T224" s="434" t="s">
        <v>494</v>
      </c>
      <c r="U224" s="434" t="s">
        <v>495</v>
      </c>
      <c r="V224" s="452"/>
      <c r="W224" s="419" t="s">
        <v>92</v>
      </c>
      <c r="X224" s="420" t="s">
        <v>87</v>
      </c>
      <c r="Y224" s="420" t="s">
        <v>87</v>
      </c>
      <c r="Z224" s="420" t="s">
        <v>429</v>
      </c>
      <c r="AA224" s="464" t="s">
        <v>433</v>
      </c>
      <c r="AB224" s="450" t="s">
        <v>94</v>
      </c>
      <c r="AC224" s="456" t="s">
        <v>496</v>
      </c>
      <c r="AD224" s="219">
        <v>1</v>
      </c>
      <c r="AE224" s="147" t="s">
        <v>497</v>
      </c>
      <c r="AF224" s="458" t="s">
        <v>487</v>
      </c>
      <c r="AG224" s="450" t="s">
        <v>455</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636"/>
      <c r="C225" s="2"/>
      <c r="D225" s="2"/>
      <c r="E225" s="636"/>
      <c r="F225" s="378"/>
      <c r="G225" s="507"/>
      <c r="H225" s="402"/>
      <c r="I225" s="403"/>
      <c r="J225" s="404"/>
      <c r="K225" s="404"/>
      <c r="L225" s="422"/>
      <c r="M225" s="423"/>
      <c r="N225" s="423"/>
      <c r="O225" s="423"/>
      <c r="P225" s="423"/>
      <c r="Q225" s="428"/>
      <c r="R225" s="425"/>
      <c r="S225" s="431"/>
      <c r="T225" s="435"/>
      <c r="U225" s="436"/>
      <c r="V225" s="453"/>
      <c r="W225" s="398"/>
      <c r="X225" s="421"/>
      <c r="Y225" s="421"/>
      <c r="Z225" s="421"/>
      <c r="AA225" s="455"/>
      <c r="AB225" s="455"/>
      <c r="AC225" s="457"/>
      <c r="AD225" s="219">
        <v>2</v>
      </c>
      <c r="AE225" s="147" t="s">
        <v>498</v>
      </c>
      <c r="AF225" s="459"/>
      <c r="AG225" s="451"/>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636"/>
      <c r="C226" s="2"/>
      <c r="D226" s="2"/>
      <c r="E226" s="636"/>
      <c r="F226" s="378"/>
      <c r="G226" s="507"/>
      <c r="H226" s="402"/>
      <c r="I226" s="403"/>
      <c r="J226" s="404"/>
      <c r="K226" s="404"/>
      <c r="L226" s="422"/>
      <c r="M226" s="423"/>
      <c r="N226" s="423"/>
      <c r="O226" s="423"/>
      <c r="P226" s="423"/>
      <c r="Q226" s="428"/>
      <c r="R226" s="425"/>
      <c r="S226" s="431"/>
      <c r="T226" s="435"/>
      <c r="U226" s="436"/>
      <c r="V226" s="453"/>
      <c r="W226" s="398"/>
      <c r="X226" s="421"/>
      <c r="Y226" s="421"/>
      <c r="Z226" s="421"/>
      <c r="AA226" s="455"/>
      <c r="AB226" s="455"/>
      <c r="AC226" s="457"/>
      <c r="AD226" s="219">
        <v>3</v>
      </c>
      <c r="AE226" s="147" t="s">
        <v>499</v>
      </c>
      <c r="AF226" s="459"/>
      <c r="AG226" s="451"/>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636"/>
      <c r="C227" s="2"/>
      <c r="D227" s="2"/>
      <c r="E227" s="636"/>
      <c r="F227" s="378"/>
      <c r="G227" s="507"/>
      <c r="H227" s="402"/>
      <c r="I227" s="403"/>
      <c r="J227" s="404"/>
      <c r="K227" s="404"/>
      <c r="L227" s="422"/>
      <c r="M227" s="423"/>
      <c r="N227" s="423"/>
      <c r="O227" s="423"/>
      <c r="P227" s="423"/>
      <c r="Q227" s="428"/>
      <c r="R227" s="425"/>
      <c r="S227" s="431"/>
      <c r="T227" s="435"/>
      <c r="U227" s="436"/>
      <c r="V227" s="453"/>
      <c r="W227" s="398"/>
      <c r="X227" s="421"/>
      <c r="Y227" s="421"/>
      <c r="Z227" s="421"/>
      <c r="AA227" s="455"/>
      <c r="AB227" s="455"/>
      <c r="AC227" s="457"/>
      <c r="AD227" s="219">
        <v>4</v>
      </c>
      <c r="AE227" s="147" t="s">
        <v>500</v>
      </c>
      <c r="AF227" s="459"/>
      <c r="AG227" s="451"/>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636"/>
      <c r="C228" s="2"/>
      <c r="D228" s="2"/>
      <c r="E228" s="636"/>
      <c r="F228" s="378"/>
      <c r="G228" s="507"/>
      <c r="H228" s="402"/>
      <c r="I228" s="403"/>
      <c r="J228" s="404"/>
      <c r="K228" s="404"/>
      <c r="L228" s="422"/>
      <c r="M228" s="423"/>
      <c r="N228" s="423"/>
      <c r="O228" s="423"/>
      <c r="P228" s="423"/>
      <c r="Q228" s="428"/>
      <c r="R228" s="425"/>
      <c r="S228" s="431"/>
      <c r="T228" s="435"/>
      <c r="U228" s="436"/>
      <c r="V228" s="453"/>
      <c r="W228" s="398"/>
      <c r="X228" s="421"/>
      <c r="Y228" s="421"/>
      <c r="Z228" s="421"/>
      <c r="AA228" s="455"/>
      <c r="AB228" s="455"/>
      <c r="AC228" s="457"/>
      <c r="AD228" s="219">
        <v>5</v>
      </c>
      <c r="AE228" s="147" t="s">
        <v>501</v>
      </c>
      <c r="AF228" s="459"/>
      <c r="AG228" s="451"/>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636"/>
      <c r="C229" s="2"/>
      <c r="D229" s="2"/>
      <c r="E229" s="636"/>
      <c r="F229" s="378"/>
      <c r="G229" s="507"/>
      <c r="H229" s="402"/>
      <c r="I229" s="403"/>
      <c r="J229" s="404"/>
      <c r="K229" s="404"/>
      <c r="L229" s="422"/>
      <c r="M229" s="423"/>
      <c r="N229" s="423"/>
      <c r="O229" s="423"/>
      <c r="P229" s="423"/>
      <c r="Q229" s="428"/>
      <c r="R229" s="425"/>
      <c r="S229" s="432"/>
      <c r="T229" s="435"/>
      <c r="U229" s="436"/>
      <c r="V229" s="454"/>
      <c r="W229" s="399"/>
      <c r="X229" s="421"/>
      <c r="Y229" s="421"/>
      <c r="Z229" s="421"/>
      <c r="AA229" s="455"/>
      <c r="AB229" s="455"/>
      <c r="AC229" s="457"/>
      <c r="AD229" s="219">
        <v>6</v>
      </c>
      <c r="AE229" s="55" t="s">
        <v>502</v>
      </c>
      <c r="AF229" s="459"/>
      <c r="AG229" s="451"/>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636"/>
      <c r="C230" s="2"/>
      <c r="D230" s="2"/>
      <c r="E230" s="636"/>
      <c r="F230" s="378"/>
      <c r="G230" s="507"/>
      <c r="H230" s="402"/>
      <c r="I230" s="403"/>
      <c r="J230" s="404"/>
      <c r="K230" s="404"/>
      <c r="L230" s="422"/>
      <c r="M230" s="423"/>
      <c r="N230" s="423"/>
      <c r="O230" s="423"/>
      <c r="P230" s="423"/>
      <c r="Q230" s="428"/>
      <c r="R230" s="425"/>
      <c r="S230" s="430">
        <v>9</v>
      </c>
      <c r="T230" s="434" t="s">
        <v>503</v>
      </c>
      <c r="U230" s="434" t="s">
        <v>504</v>
      </c>
      <c r="V230" s="452"/>
      <c r="W230" s="419" t="s">
        <v>92</v>
      </c>
      <c r="X230" s="420" t="s">
        <v>87</v>
      </c>
      <c r="Y230" s="420" t="s">
        <v>87</v>
      </c>
      <c r="Z230" s="420" t="s">
        <v>429</v>
      </c>
      <c r="AA230" s="450" t="s">
        <v>433</v>
      </c>
      <c r="AB230" s="450" t="s">
        <v>94</v>
      </c>
      <c r="AC230" s="456" t="s">
        <v>505</v>
      </c>
      <c r="AD230" s="219">
        <v>1</v>
      </c>
      <c r="AE230" s="147" t="s">
        <v>506</v>
      </c>
      <c r="AF230" s="458" t="s">
        <v>507</v>
      </c>
      <c r="AG230" s="450" t="s">
        <v>455</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636"/>
      <c r="C231" s="2"/>
      <c r="D231" s="2"/>
      <c r="E231" s="636"/>
      <c r="F231" s="378"/>
      <c r="G231" s="507"/>
      <c r="H231" s="402"/>
      <c r="I231" s="403"/>
      <c r="J231" s="404"/>
      <c r="K231" s="404"/>
      <c r="L231" s="422"/>
      <c r="M231" s="423"/>
      <c r="N231" s="423"/>
      <c r="O231" s="423"/>
      <c r="P231" s="423"/>
      <c r="Q231" s="428"/>
      <c r="R231" s="425"/>
      <c r="S231" s="431"/>
      <c r="T231" s="435"/>
      <c r="U231" s="436"/>
      <c r="V231" s="453"/>
      <c r="W231" s="398"/>
      <c r="X231" s="421"/>
      <c r="Y231" s="421"/>
      <c r="Z231" s="421"/>
      <c r="AA231" s="455"/>
      <c r="AB231" s="455"/>
      <c r="AC231" s="457"/>
      <c r="AD231" s="219">
        <v>2</v>
      </c>
      <c r="AE231" s="147" t="s">
        <v>508</v>
      </c>
      <c r="AF231" s="459"/>
      <c r="AG231" s="451"/>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636"/>
      <c r="C232" s="2"/>
      <c r="D232" s="2"/>
      <c r="E232" s="636"/>
      <c r="F232" s="378"/>
      <c r="G232" s="507"/>
      <c r="H232" s="402"/>
      <c r="I232" s="403"/>
      <c r="J232" s="404"/>
      <c r="K232" s="404"/>
      <c r="L232" s="422"/>
      <c r="M232" s="423"/>
      <c r="N232" s="423"/>
      <c r="O232" s="423"/>
      <c r="P232" s="423"/>
      <c r="Q232" s="428"/>
      <c r="R232" s="425"/>
      <c r="S232" s="431"/>
      <c r="T232" s="435"/>
      <c r="U232" s="436"/>
      <c r="V232" s="453"/>
      <c r="W232" s="398"/>
      <c r="X232" s="421"/>
      <c r="Y232" s="421"/>
      <c r="Z232" s="421"/>
      <c r="AA232" s="455"/>
      <c r="AB232" s="455"/>
      <c r="AC232" s="457"/>
      <c r="AD232" s="219">
        <v>3</v>
      </c>
      <c r="AE232" s="147" t="s">
        <v>509</v>
      </c>
      <c r="AF232" s="459"/>
      <c r="AG232" s="451"/>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636"/>
      <c r="C233" s="2"/>
      <c r="D233" s="2"/>
      <c r="E233" s="636"/>
      <c r="F233" s="378"/>
      <c r="G233" s="507"/>
      <c r="H233" s="402"/>
      <c r="I233" s="403"/>
      <c r="J233" s="404"/>
      <c r="K233" s="404"/>
      <c r="L233" s="422"/>
      <c r="M233" s="423"/>
      <c r="N233" s="423"/>
      <c r="O233" s="423"/>
      <c r="P233" s="423"/>
      <c r="Q233" s="428"/>
      <c r="R233" s="425"/>
      <c r="S233" s="431"/>
      <c r="T233" s="435"/>
      <c r="U233" s="436"/>
      <c r="V233" s="453"/>
      <c r="W233" s="398"/>
      <c r="X233" s="421"/>
      <c r="Y233" s="421"/>
      <c r="Z233" s="421"/>
      <c r="AA233" s="455"/>
      <c r="AB233" s="455"/>
      <c r="AC233" s="457"/>
      <c r="AD233" s="219">
        <v>4</v>
      </c>
      <c r="AE233" s="147" t="s">
        <v>510</v>
      </c>
      <c r="AF233" s="459"/>
      <c r="AG233" s="451"/>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636"/>
      <c r="C234" s="2"/>
      <c r="D234" s="2"/>
      <c r="E234" s="636"/>
      <c r="F234" s="378"/>
      <c r="G234" s="507"/>
      <c r="H234" s="402"/>
      <c r="I234" s="403"/>
      <c r="J234" s="404"/>
      <c r="K234" s="404"/>
      <c r="L234" s="422"/>
      <c r="M234" s="423"/>
      <c r="N234" s="423"/>
      <c r="O234" s="423"/>
      <c r="P234" s="423"/>
      <c r="Q234" s="428"/>
      <c r="R234" s="425"/>
      <c r="S234" s="431"/>
      <c r="T234" s="435"/>
      <c r="U234" s="436"/>
      <c r="V234" s="453"/>
      <c r="W234" s="398"/>
      <c r="X234" s="421"/>
      <c r="Y234" s="421"/>
      <c r="Z234" s="421"/>
      <c r="AA234" s="455"/>
      <c r="AB234" s="455"/>
      <c r="AC234" s="457"/>
      <c r="AD234" s="219">
        <v>5</v>
      </c>
      <c r="AE234" s="55" t="s">
        <v>511</v>
      </c>
      <c r="AF234" s="459"/>
      <c r="AG234" s="451"/>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636"/>
      <c r="C235" s="2"/>
      <c r="D235" s="2"/>
      <c r="E235" s="636"/>
      <c r="F235" s="378"/>
      <c r="G235" s="507"/>
      <c r="H235" s="402"/>
      <c r="I235" s="403"/>
      <c r="J235" s="404"/>
      <c r="K235" s="404"/>
      <c r="L235" s="422"/>
      <c r="M235" s="423"/>
      <c r="N235" s="423"/>
      <c r="O235" s="423"/>
      <c r="P235" s="423"/>
      <c r="Q235" s="428"/>
      <c r="R235" s="425"/>
      <c r="S235" s="431"/>
      <c r="T235" s="435"/>
      <c r="U235" s="436"/>
      <c r="V235" s="453"/>
      <c r="W235" s="398"/>
      <c r="X235" s="421"/>
      <c r="Y235" s="421"/>
      <c r="Z235" s="421"/>
      <c r="AA235" s="455"/>
      <c r="AB235" s="455"/>
      <c r="AC235" s="457"/>
      <c r="AD235" s="219">
        <v>6</v>
      </c>
      <c r="AE235" s="55" t="s">
        <v>512</v>
      </c>
      <c r="AF235" s="459"/>
      <c r="AG235" s="451"/>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636"/>
      <c r="C236" s="2"/>
      <c r="D236" s="2"/>
      <c r="E236" s="636"/>
      <c r="F236" s="378"/>
      <c r="G236" s="507"/>
      <c r="H236" s="402"/>
      <c r="I236" s="403"/>
      <c r="J236" s="404"/>
      <c r="K236" s="404"/>
      <c r="L236" s="422"/>
      <c r="M236" s="423"/>
      <c r="N236" s="423"/>
      <c r="O236" s="423"/>
      <c r="P236" s="423"/>
      <c r="Q236" s="428"/>
      <c r="R236" s="425"/>
      <c r="S236" s="432"/>
      <c r="T236" s="435"/>
      <c r="U236" s="436"/>
      <c r="V236" s="454"/>
      <c r="W236" s="399"/>
      <c r="X236" s="421"/>
      <c r="Y236" s="421"/>
      <c r="Z236" s="421"/>
      <c r="AA236" s="455"/>
      <c r="AB236" s="455"/>
      <c r="AC236" s="457"/>
      <c r="AD236" s="219">
        <v>7</v>
      </c>
      <c r="AE236" s="55" t="s">
        <v>513</v>
      </c>
      <c r="AF236" s="459"/>
      <c r="AG236" s="451"/>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636"/>
      <c r="C237" s="2"/>
      <c r="D237" s="2"/>
      <c r="E237" s="636"/>
      <c r="F237" s="378"/>
      <c r="G237" s="507"/>
      <c r="H237" s="402"/>
      <c r="I237" s="403"/>
      <c r="J237" s="404"/>
      <c r="K237" s="404"/>
      <c r="L237" s="422"/>
      <c r="M237" s="423"/>
      <c r="N237" s="423"/>
      <c r="O237" s="423"/>
      <c r="P237" s="423"/>
      <c r="Q237" s="428"/>
      <c r="R237" s="425"/>
      <c r="S237" s="430">
        <v>10</v>
      </c>
      <c r="T237" s="434" t="s">
        <v>514</v>
      </c>
      <c r="U237" s="434" t="s">
        <v>515</v>
      </c>
      <c r="V237" s="452"/>
      <c r="W237" s="419" t="s">
        <v>92</v>
      </c>
      <c r="X237" s="420" t="s">
        <v>87</v>
      </c>
      <c r="Y237" s="420" t="s">
        <v>87</v>
      </c>
      <c r="Z237" s="420" t="s">
        <v>429</v>
      </c>
      <c r="AA237" s="450" t="s">
        <v>433</v>
      </c>
      <c r="AB237" s="450" t="s">
        <v>94</v>
      </c>
      <c r="AC237" s="456" t="s">
        <v>516</v>
      </c>
      <c r="AD237" s="219">
        <v>1</v>
      </c>
      <c r="AE237" s="147" t="s">
        <v>517</v>
      </c>
      <c r="AF237" s="458" t="s">
        <v>518</v>
      </c>
      <c r="AG237" s="450" t="s">
        <v>455</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636"/>
      <c r="C238" s="2"/>
      <c r="D238" s="2"/>
      <c r="E238" s="636"/>
      <c r="F238" s="378"/>
      <c r="G238" s="507"/>
      <c r="H238" s="402"/>
      <c r="I238" s="403"/>
      <c r="J238" s="404"/>
      <c r="K238" s="404"/>
      <c r="L238" s="422"/>
      <c r="M238" s="423"/>
      <c r="N238" s="423"/>
      <c r="O238" s="423"/>
      <c r="P238" s="423"/>
      <c r="Q238" s="428"/>
      <c r="R238" s="425"/>
      <c r="S238" s="431"/>
      <c r="T238" s="435"/>
      <c r="U238" s="436"/>
      <c r="V238" s="453"/>
      <c r="W238" s="398"/>
      <c r="X238" s="421"/>
      <c r="Y238" s="421"/>
      <c r="Z238" s="421"/>
      <c r="AA238" s="455"/>
      <c r="AB238" s="455"/>
      <c r="AC238" s="457"/>
      <c r="AD238" s="219">
        <v>2</v>
      </c>
      <c r="AE238" s="55" t="s">
        <v>519</v>
      </c>
      <c r="AF238" s="459"/>
      <c r="AG238" s="451"/>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636"/>
      <c r="C239" s="2"/>
      <c r="D239" s="2"/>
      <c r="E239" s="636"/>
      <c r="F239" s="378"/>
      <c r="G239" s="507"/>
      <c r="H239" s="402"/>
      <c r="I239" s="403"/>
      <c r="J239" s="404"/>
      <c r="K239" s="404"/>
      <c r="L239" s="422"/>
      <c r="M239" s="423"/>
      <c r="N239" s="423"/>
      <c r="O239" s="423"/>
      <c r="P239" s="423"/>
      <c r="Q239" s="428"/>
      <c r="R239" s="425"/>
      <c r="S239" s="431"/>
      <c r="T239" s="435"/>
      <c r="U239" s="436"/>
      <c r="V239" s="453"/>
      <c r="W239" s="398"/>
      <c r="X239" s="421"/>
      <c r="Y239" s="421"/>
      <c r="Z239" s="421"/>
      <c r="AA239" s="455"/>
      <c r="AB239" s="455"/>
      <c r="AC239" s="457"/>
      <c r="AD239" s="219">
        <v>3</v>
      </c>
      <c r="AE239" s="55" t="s">
        <v>520</v>
      </c>
      <c r="AF239" s="459"/>
      <c r="AG239" s="451"/>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636"/>
      <c r="C240" s="2"/>
      <c r="D240" s="2"/>
      <c r="E240" s="636"/>
      <c r="F240" s="378"/>
      <c r="G240" s="507"/>
      <c r="H240" s="402"/>
      <c r="I240" s="403"/>
      <c r="J240" s="404"/>
      <c r="K240" s="404"/>
      <c r="L240" s="422"/>
      <c r="M240" s="423"/>
      <c r="N240" s="423"/>
      <c r="O240" s="423"/>
      <c r="P240" s="423"/>
      <c r="Q240" s="428"/>
      <c r="R240" s="425"/>
      <c r="S240" s="431"/>
      <c r="T240" s="435"/>
      <c r="U240" s="436"/>
      <c r="V240" s="453"/>
      <c r="W240" s="398"/>
      <c r="X240" s="421"/>
      <c r="Y240" s="421"/>
      <c r="Z240" s="421"/>
      <c r="AA240" s="455"/>
      <c r="AB240" s="455"/>
      <c r="AC240" s="457"/>
      <c r="AD240" s="219">
        <v>4</v>
      </c>
      <c r="AE240" s="55" t="s">
        <v>521</v>
      </c>
      <c r="AF240" s="459"/>
      <c r="AG240" s="451"/>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636"/>
      <c r="C241" s="2"/>
      <c r="D241" s="2"/>
      <c r="E241" s="636"/>
      <c r="F241" s="378"/>
      <c r="G241" s="507"/>
      <c r="H241" s="402"/>
      <c r="I241" s="403"/>
      <c r="J241" s="404"/>
      <c r="K241" s="404"/>
      <c r="L241" s="422"/>
      <c r="M241" s="423"/>
      <c r="N241" s="423"/>
      <c r="O241" s="423"/>
      <c r="P241" s="423"/>
      <c r="Q241" s="428"/>
      <c r="R241" s="425"/>
      <c r="S241" s="431"/>
      <c r="T241" s="435"/>
      <c r="U241" s="436"/>
      <c r="V241" s="453"/>
      <c r="W241" s="398"/>
      <c r="X241" s="421"/>
      <c r="Y241" s="421"/>
      <c r="Z241" s="421"/>
      <c r="AA241" s="455"/>
      <c r="AB241" s="455"/>
      <c r="AC241" s="457"/>
      <c r="AD241" s="219">
        <v>5</v>
      </c>
      <c r="AE241" s="55" t="s">
        <v>522</v>
      </c>
      <c r="AF241" s="459"/>
      <c r="AG241" s="451"/>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636"/>
      <c r="C242" s="2"/>
      <c r="D242" s="2"/>
      <c r="E242" s="636"/>
      <c r="F242" s="378"/>
      <c r="G242" s="507"/>
      <c r="H242" s="402"/>
      <c r="I242" s="403"/>
      <c r="J242" s="404"/>
      <c r="K242" s="404"/>
      <c r="L242" s="422"/>
      <c r="M242" s="423"/>
      <c r="N242" s="423"/>
      <c r="O242" s="423"/>
      <c r="P242" s="423"/>
      <c r="Q242" s="428"/>
      <c r="R242" s="425"/>
      <c r="S242" s="432"/>
      <c r="T242" s="435"/>
      <c r="U242" s="436"/>
      <c r="V242" s="454"/>
      <c r="W242" s="399"/>
      <c r="X242" s="421"/>
      <c r="Y242" s="421"/>
      <c r="Z242" s="421"/>
      <c r="AA242" s="455"/>
      <c r="AB242" s="455"/>
      <c r="AC242" s="457"/>
      <c r="AD242" s="219">
        <v>6</v>
      </c>
      <c r="AE242" s="55" t="s">
        <v>523</v>
      </c>
      <c r="AF242" s="459"/>
      <c r="AG242" s="451"/>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636"/>
      <c r="E243" s="636"/>
      <c r="F243" s="378"/>
      <c r="G243" s="507"/>
      <c r="H243" s="402"/>
      <c r="I243" s="403"/>
      <c r="J243" s="404"/>
      <c r="K243" s="404"/>
      <c r="L243" s="422"/>
      <c r="M243" s="423"/>
      <c r="N243" s="423"/>
      <c r="O243" s="423"/>
      <c r="P243" s="423"/>
      <c r="Q243" s="428"/>
      <c r="R243" s="425"/>
      <c r="S243" s="430">
        <v>11</v>
      </c>
      <c r="T243" s="434" t="s">
        <v>524</v>
      </c>
      <c r="U243" s="434" t="s">
        <v>525</v>
      </c>
      <c r="V243" s="452"/>
      <c r="W243" s="419" t="s">
        <v>92</v>
      </c>
      <c r="X243" s="420" t="s">
        <v>87</v>
      </c>
      <c r="Y243" s="420" t="s">
        <v>87</v>
      </c>
      <c r="Z243" s="420" t="s">
        <v>429</v>
      </c>
      <c r="AA243" s="450" t="s">
        <v>433</v>
      </c>
      <c r="AB243" s="450" t="s">
        <v>94</v>
      </c>
      <c r="AC243" s="456" t="s">
        <v>505</v>
      </c>
      <c r="AD243" s="219">
        <v>1</v>
      </c>
      <c r="AE243" s="147" t="s">
        <v>526</v>
      </c>
      <c r="AF243" s="458" t="s">
        <v>518</v>
      </c>
      <c r="AG243" s="450" t="s">
        <v>455</v>
      </c>
    </row>
    <row r="244" spans="1:51" s="4" customFormat="1" ht="55.35" customHeight="1">
      <c r="A244" s="2"/>
      <c r="B244" s="636"/>
      <c r="E244" s="636"/>
      <c r="F244" s="378"/>
      <c r="G244" s="507"/>
      <c r="H244" s="402"/>
      <c r="I244" s="403"/>
      <c r="J244" s="404"/>
      <c r="K244" s="404"/>
      <c r="L244" s="422"/>
      <c r="M244" s="423"/>
      <c r="N244" s="423"/>
      <c r="O244" s="423"/>
      <c r="P244" s="423"/>
      <c r="Q244" s="428"/>
      <c r="R244" s="425"/>
      <c r="S244" s="431"/>
      <c r="T244" s="435"/>
      <c r="U244" s="436"/>
      <c r="V244" s="453"/>
      <c r="W244" s="398"/>
      <c r="X244" s="421"/>
      <c r="Y244" s="421"/>
      <c r="Z244" s="421"/>
      <c r="AA244" s="455"/>
      <c r="AB244" s="455"/>
      <c r="AC244" s="457"/>
      <c r="AD244" s="219">
        <v>2</v>
      </c>
      <c r="AE244" s="55" t="s">
        <v>527</v>
      </c>
      <c r="AF244" s="459"/>
      <c r="AG244" s="451"/>
    </row>
    <row r="245" spans="1:51" s="4" customFormat="1" ht="55.35" customHeight="1">
      <c r="A245" s="2"/>
      <c r="B245" s="636"/>
      <c r="E245" s="636"/>
      <c r="F245" s="378"/>
      <c r="G245" s="507"/>
      <c r="H245" s="402"/>
      <c r="I245" s="403"/>
      <c r="J245" s="404"/>
      <c r="K245" s="404"/>
      <c r="L245" s="422"/>
      <c r="M245" s="423"/>
      <c r="N245" s="423"/>
      <c r="O245" s="423"/>
      <c r="P245" s="423"/>
      <c r="Q245" s="428"/>
      <c r="R245" s="425"/>
      <c r="S245" s="431"/>
      <c r="T245" s="435"/>
      <c r="U245" s="436"/>
      <c r="V245" s="453"/>
      <c r="W245" s="398"/>
      <c r="X245" s="421"/>
      <c r="Y245" s="421"/>
      <c r="Z245" s="421"/>
      <c r="AA245" s="455"/>
      <c r="AB245" s="455"/>
      <c r="AC245" s="457"/>
      <c r="AD245" s="219">
        <v>3</v>
      </c>
      <c r="AE245" s="55" t="s">
        <v>528</v>
      </c>
      <c r="AF245" s="459"/>
      <c r="AG245" s="451"/>
    </row>
    <row r="246" spans="1:51" s="4" customFormat="1" ht="55.35" customHeight="1">
      <c r="A246" s="2"/>
      <c r="B246" s="636"/>
      <c r="E246" s="636"/>
      <c r="F246" s="378"/>
      <c r="G246" s="507"/>
      <c r="H246" s="402"/>
      <c r="I246" s="403"/>
      <c r="J246" s="404"/>
      <c r="K246" s="404"/>
      <c r="L246" s="422"/>
      <c r="M246" s="423"/>
      <c r="N246" s="423"/>
      <c r="O246" s="423"/>
      <c r="P246" s="423"/>
      <c r="Q246" s="428"/>
      <c r="R246" s="425"/>
      <c r="S246" s="431"/>
      <c r="T246" s="435"/>
      <c r="U246" s="436"/>
      <c r="V246" s="453"/>
      <c r="W246" s="398"/>
      <c r="X246" s="421"/>
      <c r="Y246" s="421"/>
      <c r="Z246" s="421"/>
      <c r="AA246" s="455"/>
      <c r="AB246" s="455"/>
      <c r="AC246" s="457"/>
      <c r="AD246" s="219">
        <v>4</v>
      </c>
      <c r="AE246" s="55" t="s">
        <v>529</v>
      </c>
      <c r="AF246" s="459"/>
      <c r="AG246" s="451"/>
    </row>
    <row r="247" spans="1:51" s="4" customFormat="1" ht="55.35" customHeight="1">
      <c r="A247" s="2"/>
      <c r="B247" s="636"/>
      <c r="E247" s="636"/>
      <c r="F247" s="378"/>
      <c r="G247" s="507"/>
      <c r="H247" s="402"/>
      <c r="I247" s="403"/>
      <c r="J247" s="404"/>
      <c r="K247" s="404"/>
      <c r="L247" s="422"/>
      <c r="M247" s="423"/>
      <c r="N247" s="423"/>
      <c r="O247" s="423"/>
      <c r="P247" s="423"/>
      <c r="Q247" s="428"/>
      <c r="R247" s="425"/>
      <c r="S247" s="431"/>
      <c r="T247" s="435"/>
      <c r="U247" s="436"/>
      <c r="V247" s="453"/>
      <c r="W247" s="398"/>
      <c r="X247" s="421"/>
      <c r="Y247" s="421"/>
      <c r="Z247" s="421"/>
      <c r="AA247" s="455"/>
      <c r="AB247" s="455"/>
      <c r="AC247" s="457"/>
      <c r="AD247" s="219">
        <v>5</v>
      </c>
      <c r="AE247" s="55" t="s">
        <v>530</v>
      </c>
      <c r="AF247" s="459"/>
      <c r="AG247" s="451"/>
    </row>
    <row r="248" spans="1:51" s="4" customFormat="1" ht="55.35" customHeight="1">
      <c r="A248" s="2"/>
      <c r="B248" s="636"/>
      <c r="E248" s="636"/>
      <c r="F248" s="378"/>
      <c r="G248" s="507"/>
      <c r="H248" s="402"/>
      <c r="I248" s="403"/>
      <c r="J248" s="404"/>
      <c r="K248" s="404"/>
      <c r="L248" s="422"/>
      <c r="M248" s="423"/>
      <c r="N248" s="423"/>
      <c r="O248" s="423"/>
      <c r="P248" s="423"/>
      <c r="Q248" s="428"/>
      <c r="R248" s="425"/>
      <c r="S248" s="432"/>
      <c r="T248" s="435"/>
      <c r="U248" s="436"/>
      <c r="V248" s="454"/>
      <c r="W248" s="399"/>
      <c r="X248" s="421"/>
      <c r="Y248" s="421"/>
      <c r="Z248" s="421"/>
      <c r="AA248" s="455"/>
      <c r="AB248" s="455"/>
      <c r="AC248" s="457"/>
      <c r="AD248" s="219">
        <v>6</v>
      </c>
      <c r="AE248" s="55" t="s">
        <v>531</v>
      </c>
      <c r="AF248" s="459"/>
      <c r="AG248" s="451"/>
    </row>
    <row r="249" spans="1:51" s="4" customFormat="1" ht="55.35" customHeight="1">
      <c r="A249" s="2"/>
      <c r="B249" s="636"/>
      <c r="E249" s="636"/>
      <c r="F249" s="378"/>
      <c r="G249" s="507"/>
      <c r="H249" s="402"/>
      <c r="I249" s="403"/>
      <c r="J249" s="404"/>
      <c r="K249" s="404"/>
      <c r="L249" s="422"/>
      <c r="M249" s="423"/>
      <c r="N249" s="423"/>
      <c r="O249" s="423"/>
      <c r="P249" s="423"/>
      <c r="Q249" s="428"/>
      <c r="R249" s="425"/>
      <c r="S249" s="430">
        <v>12</v>
      </c>
      <c r="T249" s="434" t="s">
        <v>532</v>
      </c>
      <c r="U249" s="434" t="s">
        <v>533</v>
      </c>
      <c r="V249" s="452"/>
      <c r="W249" s="419" t="s">
        <v>92</v>
      </c>
      <c r="X249" s="420" t="s">
        <v>87</v>
      </c>
      <c r="Y249" s="420" t="s">
        <v>87</v>
      </c>
      <c r="Z249" s="420" t="s">
        <v>429</v>
      </c>
      <c r="AA249" s="450" t="s">
        <v>433</v>
      </c>
      <c r="AB249" s="450" t="s">
        <v>94</v>
      </c>
      <c r="AC249" s="456" t="s">
        <v>516</v>
      </c>
      <c r="AD249" s="219">
        <v>1</v>
      </c>
      <c r="AE249" s="147" t="s">
        <v>534</v>
      </c>
      <c r="AF249" s="458" t="s">
        <v>507</v>
      </c>
      <c r="AG249" s="450" t="s">
        <v>535</v>
      </c>
    </row>
    <row r="250" spans="1:51" s="4" customFormat="1" ht="55.35" customHeight="1">
      <c r="A250" s="2"/>
      <c r="B250" s="636"/>
      <c r="E250" s="636"/>
      <c r="F250" s="378"/>
      <c r="G250" s="507"/>
      <c r="H250" s="402"/>
      <c r="I250" s="403"/>
      <c r="J250" s="404"/>
      <c r="K250" s="404"/>
      <c r="L250" s="422"/>
      <c r="M250" s="423"/>
      <c r="N250" s="423"/>
      <c r="O250" s="423"/>
      <c r="P250" s="423"/>
      <c r="Q250" s="428"/>
      <c r="R250" s="425"/>
      <c r="S250" s="431"/>
      <c r="T250" s="435"/>
      <c r="U250" s="436"/>
      <c r="V250" s="453"/>
      <c r="W250" s="398"/>
      <c r="X250" s="421"/>
      <c r="Y250" s="421"/>
      <c r="Z250" s="421"/>
      <c r="AA250" s="455"/>
      <c r="AB250" s="455"/>
      <c r="AC250" s="457"/>
      <c r="AD250" s="219">
        <v>2</v>
      </c>
      <c r="AE250" s="147" t="s">
        <v>536</v>
      </c>
      <c r="AF250" s="459"/>
      <c r="AG250" s="451"/>
    </row>
    <row r="251" spans="1:51" s="4" customFormat="1" ht="55.35" customHeight="1">
      <c r="A251" s="2"/>
      <c r="B251" s="636"/>
      <c r="E251" s="636"/>
      <c r="F251" s="378"/>
      <c r="G251" s="507"/>
      <c r="H251" s="402"/>
      <c r="I251" s="403"/>
      <c r="J251" s="404"/>
      <c r="K251" s="404"/>
      <c r="L251" s="422"/>
      <c r="M251" s="423"/>
      <c r="N251" s="423"/>
      <c r="O251" s="423"/>
      <c r="P251" s="423"/>
      <c r="Q251" s="428"/>
      <c r="R251" s="425"/>
      <c r="S251" s="431"/>
      <c r="T251" s="435"/>
      <c r="U251" s="436"/>
      <c r="V251" s="453"/>
      <c r="W251" s="398"/>
      <c r="X251" s="421"/>
      <c r="Y251" s="421"/>
      <c r="Z251" s="421"/>
      <c r="AA251" s="455"/>
      <c r="AB251" s="455"/>
      <c r="AC251" s="457"/>
      <c r="AD251" s="219">
        <v>3</v>
      </c>
      <c r="AE251" s="147" t="s">
        <v>537</v>
      </c>
      <c r="AF251" s="459"/>
      <c r="AG251" s="451"/>
    </row>
    <row r="252" spans="1:51" s="4" customFormat="1" ht="55.35" customHeight="1">
      <c r="A252" s="2"/>
      <c r="B252" s="636"/>
      <c r="E252" s="636"/>
      <c r="F252" s="378"/>
      <c r="G252" s="507"/>
      <c r="H252" s="402"/>
      <c r="I252" s="403"/>
      <c r="J252" s="404"/>
      <c r="K252" s="404"/>
      <c r="L252" s="422"/>
      <c r="M252" s="423"/>
      <c r="N252" s="423"/>
      <c r="O252" s="423"/>
      <c r="P252" s="423"/>
      <c r="Q252" s="428"/>
      <c r="R252" s="425"/>
      <c r="S252" s="431"/>
      <c r="T252" s="435"/>
      <c r="U252" s="436"/>
      <c r="V252" s="453"/>
      <c r="W252" s="398"/>
      <c r="X252" s="421"/>
      <c r="Y252" s="421"/>
      <c r="Z252" s="421"/>
      <c r="AA252" s="455"/>
      <c r="AB252" s="455"/>
      <c r="AC252" s="457"/>
      <c r="AD252" s="219">
        <v>4</v>
      </c>
      <c r="AE252" s="147" t="s">
        <v>538</v>
      </c>
      <c r="AF252" s="459"/>
      <c r="AG252" s="451"/>
    </row>
    <row r="253" spans="1:51" s="4" customFormat="1" ht="55.35" customHeight="1">
      <c r="A253" s="2"/>
      <c r="B253" s="636"/>
      <c r="E253" s="636"/>
      <c r="F253" s="378"/>
      <c r="G253" s="507"/>
      <c r="H253" s="402"/>
      <c r="I253" s="403"/>
      <c r="J253" s="404"/>
      <c r="K253" s="404"/>
      <c r="L253" s="422"/>
      <c r="M253" s="423"/>
      <c r="N253" s="423"/>
      <c r="O253" s="423"/>
      <c r="P253" s="423"/>
      <c r="Q253" s="428"/>
      <c r="R253" s="425"/>
      <c r="S253" s="431"/>
      <c r="T253" s="435"/>
      <c r="U253" s="436"/>
      <c r="V253" s="453"/>
      <c r="W253" s="398"/>
      <c r="X253" s="421"/>
      <c r="Y253" s="421"/>
      <c r="Z253" s="421"/>
      <c r="AA253" s="455"/>
      <c r="AB253" s="455"/>
      <c r="AC253" s="457"/>
      <c r="AD253" s="219">
        <v>5</v>
      </c>
      <c r="AE253" s="147" t="s">
        <v>539</v>
      </c>
      <c r="AF253" s="459"/>
      <c r="AG253" s="451"/>
    </row>
    <row r="254" spans="1:51" s="4" customFormat="1" ht="55.35" customHeight="1">
      <c r="A254" s="2"/>
      <c r="B254" s="636"/>
      <c r="E254" s="636"/>
      <c r="F254" s="378"/>
      <c r="G254" s="507"/>
      <c r="H254" s="402"/>
      <c r="I254" s="403"/>
      <c r="J254" s="404"/>
      <c r="K254" s="404"/>
      <c r="L254" s="422"/>
      <c r="M254" s="423"/>
      <c r="N254" s="423"/>
      <c r="O254" s="423"/>
      <c r="P254" s="423"/>
      <c r="Q254" s="428"/>
      <c r="R254" s="425"/>
      <c r="S254" s="431"/>
      <c r="T254" s="435"/>
      <c r="U254" s="436"/>
      <c r="V254" s="453"/>
      <c r="W254" s="398"/>
      <c r="X254" s="421"/>
      <c r="Y254" s="421"/>
      <c r="Z254" s="421"/>
      <c r="AA254" s="455"/>
      <c r="AB254" s="455"/>
      <c r="AC254" s="457"/>
      <c r="AD254" s="219">
        <v>6</v>
      </c>
      <c r="AE254" s="147" t="s">
        <v>540</v>
      </c>
      <c r="AF254" s="459"/>
      <c r="AG254" s="451"/>
    </row>
    <row r="255" spans="1:51" s="4" customFormat="1" ht="55.35" customHeight="1">
      <c r="A255" s="2"/>
      <c r="B255" s="636"/>
      <c r="E255" s="636"/>
      <c r="F255" s="378"/>
      <c r="G255" s="508"/>
      <c r="H255" s="402"/>
      <c r="I255" s="403"/>
      <c r="J255" s="404"/>
      <c r="K255" s="404"/>
      <c r="L255" s="422"/>
      <c r="M255" s="423"/>
      <c r="N255" s="423"/>
      <c r="O255" s="423"/>
      <c r="P255" s="423"/>
      <c r="Q255" s="429"/>
      <c r="R255" s="426"/>
      <c r="S255" s="432"/>
      <c r="T255" s="435"/>
      <c r="U255" s="436"/>
      <c r="V255" s="454"/>
      <c r="W255" s="399"/>
      <c r="X255" s="421"/>
      <c r="Y255" s="421"/>
      <c r="Z255" s="421"/>
      <c r="AA255" s="455"/>
      <c r="AB255" s="455"/>
      <c r="AC255" s="457"/>
      <c r="AD255" s="219">
        <v>7</v>
      </c>
      <c r="AE255" s="147" t="s">
        <v>541</v>
      </c>
      <c r="AF255" s="459"/>
      <c r="AG255" s="451"/>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69">
    <mergeCell ref="AB237:AB242"/>
    <mergeCell ref="AC237:AC242"/>
    <mergeCell ref="S249:S255"/>
    <mergeCell ref="T249:T255"/>
    <mergeCell ref="U249:U255"/>
    <mergeCell ref="V249:V255"/>
    <mergeCell ref="W249:W255"/>
    <mergeCell ref="AG243:AG248"/>
    <mergeCell ref="Y249:Y255"/>
    <mergeCell ref="Z249:Z255"/>
    <mergeCell ref="AA249:AA255"/>
    <mergeCell ref="AB249:AB255"/>
    <mergeCell ref="AC249:AC255"/>
    <mergeCell ref="AA243:AA248"/>
    <mergeCell ref="AB243:AB248"/>
    <mergeCell ref="AC243:AC248"/>
    <mergeCell ref="AF243:AF248"/>
    <mergeCell ref="AF249:AF255"/>
    <mergeCell ref="AG249:AG255"/>
    <mergeCell ref="Y243:Y248"/>
    <mergeCell ref="Z243:Z248"/>
    <mergeCell ref="AG230:AG236"/>
    <mergeCell ref="S237:S242"/>
    <mergeCell ref="T237:T242"/>
    <mergeCell ref="U237:U242"/>
    <mergeCell ref="V237:V242"/>
    <mergeCell ref="W237:W242"/>
    <mergeCell ref="S230:S236"/>
    <mergeCell ref="T230:T236"/>
    <mergeCell ref="U230:U236"/>
    <mergeCell ref="V230:V236"/>
    <mergeCell ref="W230:W236"/>
    <mergeCell ref="X230:X236"/>
    <mergeCell ref="Y230:Y236"/>
    <mergeCell ref="Z230:Z236"/>
    <mergeCell ref="AA230:AA236"/>
    <mergeCell ref="AB230:AB236"/>
    <mergeCell ref="AC230:AC236"/>
    <mergeCell ref="AF230:AF236"/>
    <mergeCell ref="AF237:AF242"/>
    <mergeCell ref="AG237:AG242"/>
    <mergeCell ref="X237:X242"/>
    <mergeCell ref="Y237:Y242"/>
    <mergeCell ref="Z237:Z242"/>
    <mergeCell ref="AA237:AA242"/>
    <mergeCell ref="Y217:Y223"/>
    <mergeCell ref="Z217:Z223"/>
    <mergeCell ref="AC217:AC223"/>
    <mergeCell ref="AF217:AF223"/>
    <mergeCell ref="AG217:AG223"/>
    <mergeCell ref="S224:S229"/>
    <mergeCell ref="T224:T229"/>
    <mergeCell ref="U224:U229"/>
    <mergeCell ref="V224:V229"/>
    <mergeCell ref="W224:W229"/>
    <mergeCell ref="AF224:AF229"/>
    <mergeCell ref="AG224:AG229"/>
    <mergeCell ref="AA224:AA229"/>
    <mergeCell ref="AB224:AB229"/>
    <mergeCell ref="AC224:AC229"/>
    <mergeCell ref="S217:S223"/>
    <mergeCell ref="T217:T223"/>
    <mergeCell ref="U217:U223"/>
    <mergeCell ref="X224:X229"/>
    <mergeCell ref="Y224:Y229"/>
    <mergeCell ref="Z224:Z229"/>
    <mergeCell ref="AA217:AA223"/>
    <mergeCell ref="AB217:AB223"/>
    <mergeCell ref="AF208:AF212"/>
    <mergeCell ref="AG208:AG212"/>
    <mergeCell ref="S213:S216"/>
    <mergeCell ref="T213:T216"/>
    <mergeCell ref="U213:U216"/>
    <mergeCell ref="V213:V216"/>
    <mergeCell ref="W213:W216"/>
    <mergeCell ref="AF213:AF216"/>
    <mergeCell ref="AG213:AG216"/>
    <mergeCell ref="AA213:AA216"/>
    <mergeCell ref="AB213:AB216"/>
    <mergeCell ref="AC213:AC216"/>
    <mergeCell ref="S208:S212"/>
    <mergeCell ref="T208:T212"/>
    <mergeCell ref="U208:U212"/>
    <mergeCell ref="X213:X216"/>
    <mergeCell ref="Y213:Y216"/>
    <mergeCell ref="Z213:Z216"/>
    <mergeCell ref="AA208:AA212"/>
    <mergeCell ref="AB208:AB212"/>
    <mergeCell ref="AF197:AF203"/>
    <mergeCell ref="AG197:AG203"/>
    <mergeCell ref="S204:S207"/>
    <mergeCell ref="T204:T207"/>
    <mergeCell ref="U204:U207"/>
    <mergeCell ref="V204:V207"/>
    <mergeCell ref="W204:W207"/>
    <mergeCell ref="AF204:AF207"/>
    <mergeCell ref="AG204:AG207"/>
    <mergeCell ref="AA204:AA207"/>
    <mergeCell ref="AB204:AB207"/>
    <mergeCell ref="AC204:AC207"/>
    <mergeCell ref="S197:S203"/>
    <mergeCell ref="T197:T203"/>
    <mergeCell ref="U197:U203"/>
    <mergeCell ref="X204:X207"/>
    <mergeCell ref="Y204:Y207"/>
    <mergeCell ref="Z204:Z207"/>
    <mergeCell ref="AA197:AA203"/>
    <mergeCell ref="AB197:AB203"/>
    <mergeCell ref="AF185:AF192"/>
    <mergeCell ref="AG185:AG192"/>
    <mergeCell ref="S193:S196"/>
    <mergeCell ref="T193:T196"/>
    <mergeCell ref="U193:U196"/>
    <mergeCell ref="V193:V196"/>
    <mergeCell ref="W193:W196"/>
    <mergeCell ref="U185:U192"/>
    <mergeCell ref="V185:V192"/>
    <mergeCell ref="W185:W192"/>
    <mergeCell ref="X185:X192"/>
    <mergeCell ref="Y185:Y192"/>
    <mergeCell ref="Z185:Z192"/>
    <mergeCell ref="AF193:AF196"/>
    <mergeCell ref="AG193:AG196"/>
    <mergeCell ref="X193:X196"/>
    <mergeCell ref="Y193:Y196"/>
    <mergeCell ref="Z193:Z196"/>
    <mergeCell ref="AA185:AA192"/>
    <mergeCell ref="AB185:AB192"/>
    <mergeCell ref="AA193:AA196"/>
    <mergeCell ref="AB193:AB196"/>
    <mergeCell ref="AC180:AC184"/>
    <mergeCell ref="AC193:AC196"/>
    <mergeCell ref="O185:O255"/>
    <mergeCell ref="P185:P255"/>
    <mergeCell ref="Q185:Q255"/>
    <mergeCell ref="R185:R255"/>
    <mergeCell ref="S185:S192"/>
    <mergeCell ref="T185:T192"/>
    <mergeCell ref="AC185:AC192"/>
    <mergeCell ref="V197:V203"/>
    <mergeCell ref="W197:W203"/>
    <mergeCell ref="X197:X203"/>
    <mergeCell ref="Y197:Y203"/>
    <mergeCell ref="Z197:Z203"/>
    <mergeCell ref="AC197:AC203"/>
    <mergeCell ref="V208:V212"/>
    <mergeCell ref="W208:W212"/>
    <mergeCell ref="X208:X212"/>
    <mergeCell ref="Y208:Y212"/>
    <mergeCell ref="Z208:Z212"/>
    <mergeCell ref="AC208:AC212"/>
    <mergeCell ref="V217:V223"/>
    <mergeCell ref="W217:W223"/>
    <mergeCell ref="X217:X223"/>
    <mergeCell ref="G185:G255"/>
    <mergeCell ref="H185:H255"/>
    <mergeCell ref="I185:I255"/>
    <mergeCell ref="J185:J255"/>
    <mergeCell ref="K185:K255"/>
    <mergeCell ref="L185:L255"/>
    <mergeCell ref="M185:M255"/>
    <mergeCell ref="N185:N255"/>
    <mergeCell ref="X180:X184"/>
    <mergeCell ref="X249:X255"/>
    <mergeCell ref="S243:S248"/>
    <mergeCell ref="T243:T248"/>
    <mergeCell ref="U243:U248"/>
    <mergeCell ref="V243:V248"/>
    <mergeCell ref="W243:W248"/>
    <mergeCell ref="X243:X248"/>
    <mergeCell ref="H167:H184"/>
    <mergeCell ref="I167:I184"/>
    <mergeCell ref="J167:J184"/>
    <mergeCell ref="K167:K184"/>
    <mergeCell ref="L167:L184"/>
    <mergeCell ref="M167:M184"/>
    <mergeCell ref="N167:N184"/>
    <mergeCell ref="G126:G184"/>
    <mergeCell ref="AF175:AF179"/>
    <mergeCell ref="AG175:AG179"/>
    <mergeCell ref="S180:S184"/>
    <mergeCell ref="T180:T184"/>
    <mergeCell ref="U180:U184"/>
    <mergeCell ref="V180:V184"/>
    <mergeCell ref="W180:W184"/>
    <mergeCell ref="S175:S179"/>
    <mergeCell ref="T175:T179"/>
    <mergeCell ref="U175:U179"/>
    <mergeCell ref="V175:V179"/>
    <mergeCell ref="W175:W179"/>
    <mergeCell ref="X175:X179"/>
    <mergeCell ref="Y175:Y179"/>
    <mergeCell ref="Z175:Z179"/>
    <mergeCell ref="AA175:AA179"/>
    <mergeCell ref="AB175:AB179"/>
    <mergeCell ref="AC175:AC179"/>
    <mergeCell ref="AF180:AF184"/>
    <mergeCell ref="AG180:AG184"/>
    <mergeCell ref="Y180:Y184"/>
    <mergeCell ref="Z180:Z184"/>
    <mergeCell ref="AA180:AA184"/>
    <mergeCell ref="AB180:AB184"/>
    <mergeCell ref="AF167:AF171"/>
    <mergeCell ref="AG167:AG171"/>
    <mergeCell ref="S172:S174"/>
    <mergeCell ref="T172:T174"/>
    <mergeCell ref="U172:U174"/>
    <mergeCell ref="V172:V174"/>
    <mergeCell ref="W172:W174"/>
    <mergeCell ref="U167:U171"/>
    <mergeCell ref="V167:V171"/>
    <mergeCell ref="W167:W171"/>
    <mergeCell ref="X167:X171"/>
    <mergeCell ref="Y167:Y171"/>
    <mergeCell ref="Z167:Z171"/>
    <mergeCell ref="AF172:AF174"/>
    <mergeCell ref="AG172:AG174"/>
    <mergeCell ref="AA172:AA174"/>
    <mergeCell ref="X172:X174"/>
    <mergeCell ref="Y172:Y174"/>
    <mergeCell ref="Z172:Z174"/>
    <mergeCell ref="AB172:AB174"/>
    <mergeCell ref="AC172:AC174"/>
    <mergeCell ref="S167:S171"/>
    <mergeCell ref="T167:T171"/>
    <mergeCell ref="AA167:AA171"/>
    <mergeCell ref="R126:R166"/>
    <mergeCell ref="L126:L166"/>
    <mergeCell ref="M126:M166"/>
    <mergeCell ref="N126:N166"/>
    <mergeCell ref="O126:O166"/>
    <mergeCell ref="P126:P166"/>
    <mergeCell ref="O167:O184"/>
    <mergeCell ref="P167:P184"/>
    <mergeCell ref="Q167:Q184"/>
    <mergeCell ref="R167:R184"/>
    <mergeCell ref="Q126:Q166"/>
    <mergeCell ref="AA162:AA166"/>
    <mergeCell ref="AB162:AB166"/>
    <mergeCell ref="AC162:AC166"/>
    <mergeCell ref="AB155:AB158"/>
    <mergeCell ref="AC155:AC158"/>
    <mergeCell ref="AB167:AB171"/>
    <mergeCell ref="AC167:AC171"/>
    <mergeCell ref="S162:S166"/>
    <mergeCell ref="T162:T166"/>
    <mergeCell ref="U162:U166"/>
    <mergeCell ref="V162:V166"/>
    <mergeCell ref="W162:W166"/>
    <mergeCell ref="X162:X166"/>
    <mergeCell ref="Y162:Y166"/>
    <mergeCell ref="Z162:Z166"/>
    <mergeCell ref="U155:U158"/>
    <mergeCell ref="V155:V158"/>
    <mergeCell ref="W155:W158"/>
    <mergeCell ref="X155:X158"/>
    <mergeCell ref="Y155:Y158"/>
    <mergeCell ref="AF155:AF158"/>
    <mergeCell ref="AG155:AG158"/>
    <mergeCell ref="S159:S161"/>
    <mergeCell ref="T159:T161"/>
    <mergeCell ref="U159:U161"/>
    <mergeCell ref="V159:V161"/>
    <mergeCell ref="W159:W161"/>
    <mergeCell ref="AF159:AF161"/>
    <mergeCell ref="AG159:AG161"/>
    <mergeCell ref="AA159:AA161"/>
    <mergeCell ref="AB159:AB161"/>
    <mergeCell ref="AC159:AC161"/>
    <mergeCell ref="S155:S158"/>
    <mergeCell ref="T155:T158"/>
    <mergeCell ref="Z155:Z158"/>
    <mergeCell ref="X159:X161"/>
    <mergeCell ref="Y159:Y161"/>
    <mergeCell ref="Z159:Z161"/>
    <mergeCell ref="AA155:AA158"/>
    <mergeCell ref="AF147:AF148"/>
    <mergeCell ref="AG147:AG148"/>
    <mergeCell ref="S149:S154"/>
    <mergeCell ref="T149:T154"/>
    <mergeCell ref="U149:U154"/>
    <mergeCell ref="V149:V154"/>
    <mergeCell ref="W149:W154"/>
    <mergeCell ref="AF149:AF154"/>
    <mergeCell ref="AG149:AG154"/>
    <mergeCell ref="AA149:AA154"/>
    <mergeCell ref="AB149:AB154"/>
    <mergeCell ref="AC149:AC154"/>
    <mergeCell ref="S147:S148"/>
    <mergeCell ref="T147:T148"/>
    <mergeCell ref="X149:X154"/>
    <mergeCell ref="Y149:Y154"/>
    <mergeCell ref="Z149:Z154"/>
    <mergeCell ref="AA147:AA148"/>
    <mergeCell ref="Z147:Z148"/>
    <mergeCell ref="AA138:AA143"/>
    <mergeCell ref="AB138:AB143"/>
    <mergeCell ref="U147:U148"/>
    <mergeCell ref="V147:V148"/>
    <mergeCell ref="W147:W148"/>
    <mergeCell ref="X147:X148"/>
    <mergeCell ref="Y147:Y148"/>
    <mergeCell ref="AB147:AB148"/>
    <mergeCell ref="AC147:AC148"/>
    <mergeCell ref="AG138:AG143"/>
    <mergeCell ref="S144:S146"/>
    <mergeCell ref="T144:T146"/>
    <mergeCell ref="U144:U146"/>
    <mergeCell ref="V144:V146"/>
    <mergeCell ref="W144:W146"/>
    <mergeCell ref="AF144:AF146"/>
    <mergeCell ref="AG144:AG146"/>
    <mergeCell ref="AA144:AA146"/>
    <mergeCell ref="AB144:AB146"/>
    <mergeCell ref="AC144:AC146"/>
    <mergeCell ref="S138:S143"/>
    <mergeCell ref="T138:T143"/>
    <mergeCell ref="U138:U143"/>
    <mergeCell ref="V138:V143"/>
    <mergeCell ref="W138:W143"/>
    <mergeCell ref="X144:X146"/>
    <mergeCell ref="Y144:Y146"/>
    <mergeCell ref="Z144:Z146"/>
    <mergeCell ref="AC138:AC143"/>
    <mergeCell ref="AF138:AF143"/>
    <mergeCell ref="X138:X143"/>
    <mergeCell ref="Y138:Y143"/>
    <mergeCell ref="Z138:Z143"/>
    <mergeCell ref="AG135:AG137"/>
    <mergeCell ref="X135:X137"/>
    <mergeCell ref="Y135:Y137"/>
    <mergeCell ref="Z135:Z137"/>
    <mergeCell ref="AA135:AA137"/>
    <mergeCell ref="AB135:AB137"/>
    <mergeCell ref="AC135:AC137"/>
    <mergeCell ref="AA130:AA134"/>
    <mergeCell ref="AB130:AB134"/>
    <mergeCell ref="AF130:AF134"/>
    <mergeCell ref="H126:H166"/>
    <mergeCell ref="I126:I166"/>
    <mergeCell ref="J126:J166"/>
    <mergeCell ref="K126:K166"/>
    <mergeCell ref="R121:R125"/>
    <mergeCell ref="AF126:AF129"/>
    <mergeCell ref="AG126:AG129"/>
    <mergeCell ref="S130:S134"/>
    <mergeCell ref="T130:T134"/>
    <mergeCell ref="U130:U134"/>
    <mergeCell ref="V130:V134"/>
    <mergeCell ref="S126:S129"/>
    <mergeCell ref="T126:T129"/>
    <mergeCell ref="U126:U129"/>
    <mergeCell ref="V126:V129"/>
    <mergeCell ref="W126:W129"/>
    <mergeCell ref="AG130:AG134"/>
    <mergeCell ref="S135:S137"/>
    <mergeCell ref="T135:T137"/>
    <mergeCell ref="U135:U137"/>
    <mergeCell ref="V135:V137"/>
    <mergeCell ref="W135:W137"/>
    <mergeCell ref="AF135:AF137"/>
    <mergeCell ref="AG121:AG122"/>
    <mergeCell ref="AA121:AA122"/>
    <mergeCell ref="AB121:AB122"/>
    <mergeCell ref="AC121:AC122"/>
    <mergeCell ref="AA123:AA125"/>
    <mergeCell ref="AB123:AB125"/>
    <mergeCell ref="AC123:AC125"/>
    <mergeCell ref="W130:W134"/>
    <mergeCell ref="X130:X134"/>
    <mergeCell ref="Y130:Y134"/>
    <mergeCell ref="Z130:Z134"/>
    <mergeCell ref="X126:X129"/>
    <mergeCell ref="Y126:Y129"/>
    <mergeCell ref="Z126:Z129"/>
    <mergeCell ref="AC130:AC134"/>
    <mergeCell ref="Z121:Z122"/>
    <mergeCell ref="AF123:AF125"/>
    <mergeCell ref="AG123:AG125"/>
    <mergeCell ref="S123:S125"/>
    <mergeCell ref="T123:T125"/>
    <mergeCell ref="U123:U125"/>
    <mergeCell ref="V123:V125"/>
    <mergeCell ref="W123:W125"/>
    <mergeCell ref="AA126:AA129"/>
    <mergeCell ref="AB126:AB129"/>
    <mergeCell ref="AC126:AC129"/>
    <mergeCell ref="AF121:AF122"/>
    <mergeCell ref="AG118:AG120"/>
    <mergeCell ref="I121:I125"/>
    <mergeCell ref="J121:J125"/>
    <mergeCell ref="K121:K125"/>
    <mergeCell ref="L121:L125"/>
    <mergeCell ref="M121:M125"/>
    <mergeCell ref="N121:N125"/>
    <mergeCell ref="O121:O125"/>
    <mergeCell ref="P121:P125"/>
    <mergeCell ref="Q121:Q125"/>
    <mergeCell ref="Y118:Y120"/>
    <mergeCell ref="Z118:Z120"/>
    <mergeCell ref="AA118:AA120"/>
    <mergeCell ref="S121:S122"/>
    <mergeCell ref="T121:T122"/>
    <mergeCell ref="U121:U122"/>
    <mergeCell ref="V121:V122"/>
    <mergeCell ref="W121:W122"/>
    <mergeCell ref="X123:X125"/>
    <mergeCell ref="Y123:Y125"/>
    <mergeCell ref="Z123:Z125"/>
    <mergeCell ref="X121:X122"/>
    <mergeCell ref="Y121:Y122"/>
    <mergeCell ref="AB114:AB117"/>
    <mergeCell ref="AC114:AC117"/>
    <mergeCell ref="AF114:AF117"/>
    <mergeCell ref="AG114:AG117"/>
    <mergeCell ref="T118:T120"/>
    <mergeCell ref="AB118:AB120"/>
    <mergeCell ref="AC118:AC120"/>
    <mergeCell ref="AF118:AF120"/>
    <mergeCell ref="O113:O120"/>
    <mergeCell ref="P113:P120"/>
    <mergeCell ref="Q113:Q120"/>
    <mergeCell ref="R113:R120"/>
    <mergeCell ref="S114:S117"/>
    <mergeCell ref="U118:U120"/>
    <mergeCell ref="V118:V120"/>
    <mergeCell ref="W118:W120"/>
    <mergeCell ref="X118:X120"/>
    <mergeCell ref="U114:U117"/>
    <mergeCell ref="V114:V117"/>
    <mergeCell ref="W114:W117"/>
    <mergeCell ref="X114:X117"/>
    <mergeCell ref="Y114:Y117"/>
    <mergeCell ref="Z114:Z117"/>
    <mergeCell ref="T114:T117"/>
    <mergeCell ref="K113:K120"/>
    <mergeCell ref="L113:L120"/>
    <mergeCell ref="M113:M120"/>
    <mergeCell ref="N113:N120"/>
    <mergeCell ref="Q94:Q112"/>
    <mergeCell ref="R94:R112"/>
    <mergeCell ref="AA114:AA117"/>
    <mergeCell ref="T107:T108"/>
    <mergeCell ref="U107:U108"/>
    <mergeCell ref="V107:V108"/>
    <mergeCell ref="W107:W108"/>
    <mergeCell ref="T104:T106"/>
    <mergeCell ref="U104:U106"/>
    <mergeCell ref="V104:V106"/>
    <mergeCell ref="W104:W106"/>
    <mergeCell ref="W102:W103"/>
    <mergeCell ref="T102:T103"/>
    <mergeCell ref="U102:U103"/>
    <mergeCell ref="V102:V103"/>
    <mergeCell ref="AA97:AA101"/>
    <mergeCell ref="S94:S96"/>
    <mergeCell ref="T94:T96"/>
    <mergeCell ref="Z104:Z106"/>
    <mergeCell ref="AA104:AA106"/>
    <mergeCell ref="AG107:AG108"/>
    <mergeCell ref="S109:S112"/>
    <mergeCell ref="T109:T112"/>
    <mergeCell ref="U109:U112"/>
    <mergeCell ref="V109:V112"/>
    <mergeCell ref="W109:W112"/>
    <mergeCell ref="X109:X112"/>
    <mergeCell ref="Y109:Y112"/>
    <mergeCell ref="Z109:Z112"/>
    <mergeCell ref="AA109:AA112"/>
    <mergeCell ref="Y107:Y108"/>
    <mergeCell ref="Z107:Z108"/>
    <mergeCell ref="AA107:AA108"/>
    <mergeCell ref="AB107:AB108"/>
    <mergeCell ref="AC107:AC108"/>
    <mergeCell ref="AF107:AF108"/>
    <mergeCell ref="AF109:AF112"/>
    <mergeCell ref="AG109:AG112"/>
    <mergeCell ref="X107:X108"/>
    <mergeCell ref="AB109:AB112"/>
    <mergeCell ref="AC109:AC112"/>
    <mergeCell ref="AB104:AB106"/>
    <mergeCell ref="AC104:AC106"/>
    <mergeCell ref="X104:X106"/>
    <mergeCell ref="Y104:Y106"/>
    <mergeCell ref="Z102:Z103"/>
    <mergeCell ref="AA102:AA103"/>
    <mergeCell ref="AB102:AB103"/>
    <mergeCell ref="X94:X96"/>
    <mergeCell ref="Y94:Y96"/>
    <mergeCell ref="X97:X101"/>
    <mergeCell ref="AF104:AF106"/>
    <mergeCell ref="AG104:AG106"/>
    <mergeCell ref="AC102:AC103"/>
    <mergeCell ref="AF102:AF103"/>
    <mergeCell ref="AG102:AG103"/>
    <mergeCell ref="X102:X103"/>
    <mergeCell ref="Y102:Y103"/>
    <mergeCell ref="U94:U96"/>
    <mergeCell ref="V94:V96"/>
    <mergeCell ref="AG97:AG101"/>
    <mergeCell ref="AC94:AC96"/>
    <mergeCell ref="AF94:AF96"/>
    <mergeCell ref="AG94:AG96"/>
    <mergeCell ref="Z94:Z96"/>
    <mergeCell ref="AA94:AA96"/>
    <mergeCell ref="AB94:AB96"/>
    <mergeCell ref="Z97:Z101"/>
    <mergeCell ref="V97:V101"/>
    <mergeCell ref="W97:W101"/>
    <mergeCell ref="W94:W96"/>
    <mergeCell ref="AB97:AB101"/>
    <mergeCell ref="AC97:AC101"/>
    <mergeCell ref="AF97:AF101"/>
    <mergeCell ref="Y97:Y101"/>
    <mergeCell ref="AF91:AF93"/>
    <mergeCell ref="AG91:AG93"/>
    <mergeCell ref="I94:I112"/>
    <mergeCell ref="J94:J112"/>
    <mergeCell ref="K94:K112"/>
    <mergeCell ref="L94:L112"/>
    <mergeCell ref="M94:M112"/>
    <mergeCell ref="N94:N112"/>
    <mergeCell ref="O94:O112"/>
    <mergeCell ref="P94:P112"/>
    <mergeCell ref="X91:X93"/>
    <mergeCell ref="Y91:Y93"/>
    <mergeCell ref="Z91:Z93"/>
    <mergeCell ref="AA91:AA93"/>
    <mergeCell ref="AB91:AB93"/>
    <mergeCell ref="AC91:AC93"/>
    <mergeCell ref="S91:S93"/>
    <mergeCell ref="T91:T93"/>
    <mergeCell ref="U91:U93"/>
    <mergeCell ref="V91:V93"/>
    <mergeCell ref="W91:W93"/>
    <mergeCell ref="S97:S101"/>
    <mergeCell ref="T97:T101"/>
    <mergeCell ref="U97:U101"/>
    <mergeCell ref="AF83:AF86"/>
    <mergeCell ref="W83:W86"/>
    <mergeCell ref="AG83:AG86"/>
    <mergeCell ref="S87:S90"/>
    <mergeCell ref="T87:T90"/>
    <mergeCell ref="U87:U90"/>
    <mergeCell ref="V87:V90"/>
    <mergeCell ref="AF87:AF90"/>
    <mergeCell ref="AG87:AG90"/>
    <mergeCell ref="Y87:Y90"/>
    <mergeCell ref="Z87:Z90"/>
    <mergeCell ref="X83:X86"/>
    <mergeCell ref="Y83:Y86"/>
    <mergeCell ref="Z83:Z86"/>
    <mergeCell ref="AA83:AA86"/>
    <mergeCell ref="AB83:AB86"/>
    <mergeCell ref="AC83:AC86"/>
    <mergeCell ref="AA87:AA90"/>
    <mergeCell ref="AB87:AB90"/>
    <mergeCell ref="AC87:AC90"/>
    <mergeCell ref="T83:T86"/>
    <mergeCell ref="U83:U86"/>
    <mergeCell ref="V83:V86"/>
    <mergeCell ref="Y80:Y82"/>
    <mergeCell ref="AF80:AF82"/>
    <mergeCell ref="AF77:AF79"/>
    <mergeCell ref="X77:X79"/>
    <mergeCell ref="Y77:Y79"/>
    <mergeCell ref="Z80:Z82"/>
    <mergeCell ref="AA80:AA82"/>
    <mergeCell ref="AB80:AB82"/>
    <mergeCell ref="AC80:AC82"/>
    <mergeCell ref="X87:X90"/>
    <mergeCell ref="AA74:AA76"/>
    <mergeCell ref="AG74:AG76"/>
    <mergeCell ref="AC71:AC73"/>
    <mergeCell ref="Q77:Q93"/>
    <mergeCell ref="R77:R93"/>
    <mergeCell ref="W87:W90"/>
    <mergeCell ref="AG77:AG79"/>
    <mergeCell ref="T77:T79"/>
    <mergeCell ref="U77:U79"/>
    <mergeCell ref="V77:V79"/>
    <mergeCell ref="W77:W79"/>
    <mergeCell ref="Z77:Z79"/>
    <mergeCell ref="AA77:AA79"/>
    <mergeCell ref="AB77:AB79"/>
    <mergeCell ref="AC77:AC79"/>
    <mergeCell ref="AB74:AB76"/>
    <mergeCell ref="AC74:AC76"/>
    <mergeCell ref="AF74:AF76"/>
    <mergeCell ref="W74:W76"/>
    <mergeCell ref="X74:X76"/>
    <mergeCell ref="Y74:Y76"/>
    <mergeCell ref="Z74:Z76"/>
    <mergeCell ref="W80:W82"/>
    <mergeCell ref="S74:S76"/>
    <mergeCell ref="T74:T76"/>
    <mergeCell ref="U74:U76"/>
    <mergeCell ref="V74:V76"/>
    <mergeCell ref="Q68:Q76"/>
    <mergeCell ref="R68:R76"/>
    <mergeCell ref="T71:T73"/>
    <mergeCell ref="X71:X73"/>
    <mergeCell ref="T80:T82"/>
    <mergeCell ref="U80:U82"/>
    <mergeCell ref="V80:V82"/>
    <mergeCell ref="S80:S82"/>
    <mergeCell ref="X80:X82"/>
    <mergeCell ref="AF65:AF67"/>
    <mergeCell ref="AG65:AG67"/>
    <mergeCell ref="Y65:Y67"/>
    <mergeCell ref="Z65:Z67"/>
    <mergeCell ref="AA65:AA67"/>
    <mergeCell ref="AB65:AB67"/>
    <mergeCell ref="AC65:AC67"/>
    <mergeCell ref="AF71:AF73"/>
    <mergeCell ref="AG71:AG73"/>
    <mergeCell ref="AA71:AA73"/>
    <mergeCell ref="AB71:AB73"/>
    <mergeCell ref="AC68:AC70"/>
    <mergeCell ref="AF68:AF70"/>
    <mergeCell ref="AG68:AG70"/>
    <mergeCell ref="AA68:AA70"/>
    <mergeCell ref="Y71:Y73"/>
    <mergeCell ref="Z71:Z73"/>
    <mergeCell ref="AB68:AB70"/>
    <mergeCell ref="Y68:Y70"/>
    <mergeCell ref="Z68:Z70"/>
    <mergeCell ref="X65:X67"/>
    <mergeCell ref="R57:R67"/>
    <mergeCell ref="X68:X70"/>
    <mergeCell ref="T65:T67"/>
    <mergeCell ref="U65:U67"/>
    <mergeCell ref="V65:V67"/>
    <mergeCell ref="W65:W67"/>
    <mergeCell ref="U71:U73"/>
    <mergeCell ref="V71:V73"/>
    <mergeCell ref="W71:W73"/>
    <mergeCell ref="U68:U70"/>
    <mergeCell ref="V68:V70"/>
    <mergeCell ref="W68:W70"/>
    <mergeCell ref="S68:S70"/>
    <mergeCell ref="T68:T70"/>
    <mergeCell ref="AA61:AA64"/>
    <mergeCell ref="AB61:AB64"/>
    <mergeCell ref="G68:G125"/>
    <mergeCell ref="H68:H125"/>
    <mergeCell ref="I68:I76"/>
    <mergeCell ref="J68:J76"/>
    <mergeCell ref="K68:K76"/>
    <mergeCell ref="I77:I93"/>
    <mergeCell ref="J77:J93"/>
    <mergeCell ref="K77:K93"/>
    <mergeCell ref="S65:S67"/>
    <mergeCell ref="O68:O76"/>
    <mergeCell ref="P68:P76"/>
    <mergeCell ref="N77:N93"/>
    <mergeCell ref="O77:O93"/>
    <mergeCell ref="P77:P93"/>
    <mergeCell ref="K57:K67"/>
    <mergeCell ref="Q57:Q67"/>
    <mergeCell ref="L68:L76"/>
    <mergeCell ref="M68:M76"/>
    <mergeCell ref="N68:N76"/>
    <mergeCell ref="S71:S73"/>
    <mergeCell ref="S77:S79"/>
    <mergeCell ref="S83:S86"/>
    <mergeCell ref="I113:I120"/>
    <mergeCell ref="J113:J120"/>
    <mergeCell ref="AF43:AF46"/>
    <mergeCell ref="AB35:AB38"/>
    <mergeCell ref="AC35:AC38"/>
    <mergeCell ref="T57:T60"/>
    <mergeCell ref="U57:U60"/>
    <mergeCell ref="V57:V60"/>
    <mergeCell ref="W57:W60"/>
    <mergeCell ref="AF57:AF60"/>
    <mergeCell ref="AB47:AB50"/>
    <mergeCell ref="AC47:AC50"/>
    <mergeCell ref="AF47:AF50"/>
    <mergeCell ref="Y47:Y50"/>
    <mergeCell ref="Z47:Z50"/>
    <mergeCell ref="AA47:AA50"/>
    <mergeCell ref="T43:T46"/>
    <mergeCell ref="U43:U46"/>
    <mergeCell ref="V43:V46"/>
    <mergeCell ref="W43:W46"/>
    <mergeCell ref="X47:X50"/>
    <mergeCell ref="AC51:AC53"/>
    <mergeCell ref="T47:T50"/>
    <mergeCell ref="U47:U50"/>
    <mergeCell ref="V47:V50"/>
    <mergeCell ref="AC61:AC64"/>
    <mergeCell ref="AF61:AF64"/>
    <mergeCell ref="AG57:AG60"/>
    <mergeCell ref="S61:S64"/>
    <mergeCell ref="T61:T64"/>
    <mergeCell ref="U61:U64"/>
    <mergeCell ref="V61:V64"/>
    <mergeCell ref="W61:W64"/>
    <mergeCell ref="X61:X64"/>
    <mergeCell ref="Y61:Y64"/>
    <mergeCell ref="Z61:Z64"/>
    <mergeCell ref="X57:X60"/>
    <mergeCell ref="Y57:Y60"/>
    <mergeCell ref="Z57:Z60"/>
    <mergeCell ref="AA57:AA60"/>
    <mergeCell ref="AB57:AB60"/>
    <mergeCell ref="AC57:AC60"/>
    <mergeCell ref="S57:S60"/>
    <mergeCell ref="AG61:AG64"/>
    <mergeCell ref="AG51:AG53"/>
    <mergeCell ref="S54:S56"/>
    <mergeCell ref="T54:T56"/>
    <mergeCell ref="U54:U56"/>
    <mergeCell ref="V54:V56"/>
    <mergeCell ref="W54:W56"/>
    <mergeCell ref="X54:X56"/>
    <mergeCell ref="AG54:AG56"/>
    <mergeCell ref="Y54:Y56"/>
    <mergeCell ref="Z54:Z56"/>
    <mergeCell ref="AA54:AA56"/>
    <mergeCell ref="AB54:AB56"/>
    <mergeCell ref="AC54:AC56"/>
    <mergeCell ref="AF54:AF56"/>
    <mergeCell ref="AF51:AF53"/>
    <mergeCell ref="T51:T53"/>
    <mergeCell ref="U51:U53"/>
    <mergeCell ref="V51:V53"/>
    <mergeCell ref="W51:W53"/>
    <mergeCell ref="X51:X53"/>
    <mergeCell ref="Y51:Y53"/>
    <mergeCell ref="Z51:Z53"/>
    <mergeCell ref="AA51:AA53"/>
    <mergeCell ref="AB51:AB53"/>
    <mergeCell ref="W47:W50"/>
    <mergeCell ref="AG47:AG50"/>
    <mergeCell ref="AF35:AF38"/>
    <mergeCell ref="AG35:AG38"/>
    <mergeCell ref="AC31:AC34"/>
    <mergeCell ref="AF31:AF34"/>
    <mergeCell ref="AG31:AG34"/>
    <mergeCell ref="W39:W42"/>
    <mergeCell ref="X39:X42"/>
    <mergeCell ref="Y39:Y42"/>
    <mergeCell ref="AB31:AB34"/>
    <mergeCell ref="AG43:AG46"/>
    <mergeCell ref="AC39:AC42"/>
    <mergeCell ref="AF39:AF42"/>
    <mergeCell ref="AG39:AG42"/>
    <mergeCell ref="Z39:Z42"/>
    <mergeCell ref="AA39:AA42"/>
    <mergeCell ref="AB39:AB42"/>
    <mergeCell ref="X43:X46"/>
    <mergeCell ref="Y43:Y46"/>
    <mergeCell ref="Z43:Z46"/>
    <mergeCell ref="AA43:AA46"/>
    <mergeCell ref="AB43:AB46"/>
    <mergeCell ref="AC43:AC46"/>
    <mergeCell ref="S39:S42"/>
    <mergeCell ref="T39:T42"/>
    <mergeCell ref="U39:U42"/>
    <mergeCell ref="V39:V42"/>
    <mergeCell ref="U35:U38"/>
    <mergeCell ref="V35:V38"/>
    <mergeCell ref="W35:W38"/>
    <mergeCell ref="Z31:Z34"/>
    <mergeCell ref="AA31:AA34"/>
    <mergeCell ref="W31:W34"/>
    <mergeCell ref="X31:X34"/>
    <mergeCell ref="Y31:Y34"/>
    <mergeCell ref="B31:B255"/>
    <mergeCell ref="C31:C166"/>
    <mergeCell ref="D31:D166"/>
    <mergeCell ref="E31:F255"/>
    <mergeCell ref="G31:G67"/>
    <mergeCell ref="H31:H67"/>
    <mergeCell ref="I31:I56"/>
    <mergeCell ref="J31:J56"/>
    <mergeCell ref="S35:S38"/>
    <mergeCell ref="S43:S46"/>
    <mergeCell ref="S47:S50"/>
    <mergeCell ref="S51:S53"/>
    <mergeCell ref="L77:L93"/>
    <mergeCell ref="M77:M93"/>
    <mergeCell ref="L57:L67"/>
    <mergeCell ref="M57:M67"/>
    <mergeCell ref="N57:N67"/>
    <mergeCell ref="O57:O67"/>
    <mergeCell ref="P57:P67"/>
    <mergeCell ref="I57:I67"/>
    <mergeCell ref="J57:J67"/>
    <mergeCell ref="S104:S106"/>
    <mergeCell ref="S102:S103"/>
    <mergeCell ref="S107:S108"/>
    <mergeCell ref="AF28:AG28"/>
    <mergeCell ref="M29:P29"/>
    <mergeCell ref="S31:S34"/>
    <mergeCell ref="T31:T34"/>
    <mergeCell ref="U31:U34"/>
    <mergeCell ref="O31:O56"/>
    <mergeCell ref="P31:P56"/>
    <mergeCell ref="H29:H30"/>
    <mergeCell ref="I29:I30"/>
    <mergeCell ref="J29:J30"/>
    <mergeCell ref="K29:K30"/>
    <mergeCell ref="L29:L30"/>
    <mergeCell ref="X35:X38"/>
    <mergeCell ref="Y35:Y38"/>
    <mergeCell ref="Q31:Q56"/>
    <mergeCell ref="R31:R56"/>
    <mergeCell ref="K31:K56"/>
    <mergeCell ref="L31:L56"/>
    <mergeCell ref="M31:M56"/>
    <mergeCell ref="N31:N56"/>
    <mergeCell ref="V31:V34"/>
    <mergeCell ref="Z35:Z38"/>
    <mergeCell ref="AA35:AA38"/>
    <mergeCell ref="T35:T38"/>
    <mergeCell ref="AF29:AF30"/>
    <mergeCell ref="AG29:AG30"/>
    <mergeCell ref="AA29:AA30"/>
    <mergeCell ref="AB29:AB30"/>
    <mergeCell ref="AC29:AC30"/>
    <mergeCell ref="AD29:AD30"/>
    <mergeCell ref="AE29:AE30"/>
    <mergeCell ref="B29:B30"/>
    <mergeCell ref="C29:C30"/>
    <mergeCell ref="D29:D30"/>
    <mergeCell ref="E29:F30"/>
    <mergeCell ref="G29:G30"/>
    <mergeCell ref="B21:B26"/>
    <mergeCell ref="C21:S21"/>
    <mergeCell ref="D22:S22"/>
    <mergeCell ref="D23:S23"/>
    <mergeCell ref="D24:S24"/>
    <mergeCell ref="D25:S25"/>
    <mergeCell ref="D26:S26"/>
    <mergeCell ref="W29:Z29"/>
    <mergeCell ref="Q29:Q30"/>
    <mergeCell ref="R29:R30"/>
    <mergeCell ref="S29:S30"/>
    <mergeCell ref="T29:T30"/>
    <mergeCell ref="U29:U30"/>
    <mergeCell ref="V29:V30"/>
    <mergeCell ref="B28:C28"/>
    <mergeCell ref="D28:F28"/>
    <mergeCell ref="G28:Q28"/>
    <mergeCell ref="R28:AD28"/>
    <mergeCell ref="B12:B14"/>
    <mergeCell ref="C12:S12"/>
    <mergeCell ref="D13:S13"/>
    <mergeCell ref="C14:S14"/>
    <mergeCell ref="B15:B17"/>
    <mergeCell ref="D15:S15"/>
    <mergeCell ref="D16:S16"/>
    <mergeCell ref="D17:S17"/>
    <mergeCell ref="B18:B20"/>
    <mergeCell ref="C18:S18"/>
    <mergeCell ref="D19:S19"/>
    <mergeCell ref="D20:S20"/>
    <mergeCell ref="C8:U8"/>
    <mergeCell ref="B2:AG2"/>
    <mergeCell ref="B3:AG3"/>
    <mergeCell ref="B4:AG4"/>
    <mergeCell ref="C6:U6"/>
    <mergeCell ref="C7:U7"/>
    <mergeCell ref="C9:U9"/>
    <mergeCell ref="C10:U10"/>
    <mergeCell ref="C11:U11"/>
  </mergeCells>
  <dataValidations count="31">
    <dataValidation type="list" allowBlank="1" showInputMessage="1" showErrorMessage="1" sqref="AA31:AA35 AA39 AA43" xr:uid="{00000000-0002-0000-0300-000000000000}">
      <formula1>$P$122:$P$131</formula1>
    </dataValidation>
    <dataValidation type="list" allowBlank="1" showErrorMessage="1" sqref="AA149 AA144 AA135 AA130 AA162 AA138 AA159 AA155" xr:uid="{00000000-0002-0000-0300-000001000000}">
      <formula1>$P$85:$P$96</formula1>
    </dataValidation>
    <dataValidation type="list" allowBlank="1" showInputMessage="1" showErrorMessage="1" sqref="AA47" xr:uid="{00000000-0002-0000-0300-000005000000}">
      <formula1>$P$119:$P$127</formula1>
    </dataValidation>
    <dataValidation type="list" allowBlank="1" showErrorMessage="1" sqref="AA213" xr:uid="{00000000-0002-0000-0300-000006000000}">
      <formula1>#REF!</formula1>
    </dataValidation>
    <dataValidation type="list" allowBlank="1" showErrorMessage="1" sqref="AA126" xr:uid="{00000000-0002-0000-0300-000007000000}">
      <formula1>$P$87:$P$98</formula1>
    </dataValidation>
    <dataValidation type="list" allowBlank="1" showInputMessage="1" showErrorMessage="1" sqref="AA65:AA82" xr:uid="{00000000-0002-0000-0300-000008000000}">
      <formula1>$P$114:$P$123</formula1>
    </dataValidation>
    <dataValidation type="list" allowBlank="1" showInputMessage="1" showErrorMessage="1" sqref="D24:S24 AA24:AF24" xr:uid="{00000000-0002-0000-0300-000009000000}">
      <formula1>OFFSET(#REF!,1, MATCH($D$23,#REF!,0)-1,2,1)</formula1>
    </dataValidation>
    <dataValidation type="list" allowBlank="1" showInputMessage="1" showErrorMessage="1" sqref="AA54 AA51" xr:uid="{00000000-0002-0000-0300-00000A000000}">
      <formula1>$P$121:$P$129</formula1>
    </dataValidation>
    <dataValidation type="list" allowBlank="1" showInputMessage="1" showErrorMessage="1" sqref="B31" xr:uid="{00000000-0002-0000-0300-000017000000}">
      <formula1>$D$25</formula1>
    </dataValidation>
    <dataValidation type="list" allowBlank="1" showInputMessage="1" showErrorMessage="1" sqref="C31" xr:uid="{00000000-0002-0000-0300-000018000000}">
      <formula1>D26</formula1>
    </dataValidation>
    <dataValidation type="list" allowBlank="1" showInputMessage="1" showErrorMessage="1" sqref="D26:S26" xr:uid="{00000000-0002-0000-0300-000019000000}">
      <formula1>OFFSET(#REF!,1, MATCH($D$25,#REF!,0)-1,11,1)</formula1>
    </dataValidation>
    <dataValidation type="list" allowBlank="1" showInputMessage="1" showErrorMessage="1" sqref="T15:U15 D19:U19 D15 D13:U13 D22:U22" xr:uid="{00000000-0002-0000-0300-00001A000000}">
      <formula1>#REF!</formula1>
    </dataValidation>
    <dataValidation type="list" allowBlank="1" showInputMessage="1" showErrorMessage="1" sqref="D17:S17" xr:uid="{00000000-0002-0000-0300-00001C000000}">
      <formula1>OFFSET(#REF!,1,MATCH($D$16,#REF!,0)-1,10,1)</formula1>
    </dataValidation>
    <dataValidation type="list" allowBlank="1" showInputMessage="1" showErrorMessage="1" sqref="D20:S20" xr:uid="{00000000-0002-0000-0300-00001D000000}">
      <formula1>OFFSET(#REF!,1, MATCH($D$19,#REF!,0)-1,8,1)</formula1>
    </dataValidation>
    <dataValidation type="list" allowBlank="1" showInputMessage="1" showErrorMessage="1" sqref="D25:S25" xr:uid="{00000000-0002-0000-0300-000020000000}">
      <formula1>OFFSET(#REF!,1, MATCH($D$23,#REF!,0)-1,23,1)</formula1>
    </dataValidation>
    <dataValidation type="list" allowBlank="1" showInputMessage="1" showErrorMessage="1" sqref="D23:S23" xr:uid="{00000000-0002-0000-0300-000021000000}">
      <formula1>OFFSET(#REF!,1, MATCH($D$22,#REF!,0)-1,8,1)</formula1>
    </dataValidation>
    <dataValidation type="list" allowBlank="1" showInputMessage="1" showErrorMessage="1" sqref="D16:S16" xr:uid="{00000000-0002-0000-0300-000022000000}">
      <formula1>OFFSET(#REF!,1,MATCH($D$15,#REF!,0)-1,10,1)</formula1>
    </dataValidation>
    <dataValidation type="list" allowBlank="1" showInputMessage="1" showErrorMessage="1" sqref="T25" xr:uid="{00000000-0002-0000-0300-0000BB000000}">
      <formula1>OFFSET(#REF!,1, MATCH($T$23,#REF!,0)-1,23,1)</formula1>
    </dataValidation>
    <dataValidation type="list" allowBlank="1" showInputMessage="1" showErrorMessage="1" sqref="T16" xr:uid="{00000000-0002-0000-0300-0000BC000000}">
      <formula1>OFFSET(#REF!,1,MATCH($T$15,#REF!,0)-1,10,1)</formula1>
    </dataValidation>
    <dataValidation type="list" allowBlank="1" showInputMessage="1" showErrorMessage="1" sqref="T26" xr:uid="{00000000-0002-0000-0300-0000BD000000}">
      <formula1>OFFSET(#REF!,1, MATCH($T$25,#REF!,0)-1,11,1)</formula1>
    </dataValidation>
    <dataValidation type="list" allowBlank="1" showInputMessage="1" showErrorMessage="1" sqref="T23" xr:uid="{00000000-0002-0000-0300-0000C1000000}">
      <formula1>OFFSET(#REF!,1, MATCH($T$22,#REF!,0)-1,8,1)</formula1>
    </dataValidation>
    <dataValidation type="list" allowBlank="1" showInputMessage="1" showErrorMessage="1" sqref="T20" xr:uid="{00000000-0002-0000-0300-0000C2000000}">
      <formula1>OFFSET(#REF!,1, MATCH($T$19,#REF!,0)-1,8,1)</formula1>
    </dataValidation>
    <dataValidation type="list" allowBlank="1" showInputMessage="1" showErrorMessage="1" sqref="T17" xr:uid="{00000000-0002-0000-0300-0000C3000000}">
      <formula1>OFFSET(#REF!,1,MATCH($T$16,#REF!,0)-1,10,1)</formula1>
    </dataValidation>
    <dataValidation type="list" allowBlank="1" showInputMessage="1" showErrorMessage="1" sqref="T24" xr:uid="{00000000-0002-0000-0300-0000C4000000}">
      <formula1>OFFSET(#REF!,1, MATCH($T$23,#REF!,0)-1,2,1)</formula1>
    </dataValidation>
    <dataValidation type="list" allowBlank="1" showInputMessage="1" showErrorMessage="1" sqref="U26" xr:uid="{00000000-0002-0000-0300-0000C5000000}">
      <formula1>OFFSET(#REF!,1, MATCH($U$25,#REF!,0)-1,11,1)</formula1>
    </dataValidation>
    <dataValidation type="list" allowBlank="1" showInputMessage="1" showErrorMessage="1" sqref="U20" xr:uid="{00000000-0002-0000-0300-0000C6000000}">
      <formula1>OFFSET(#REF!,1, MATCH($U$19,#REF!,0)-1,8,1)</formula1>
    </dataValidation>
    <dataValidation type="list" allowBlank="1" showInputMessage="1" showErrorMessage="1" sqref="U16" xr:uid="{00000000-0002-0000-0300-0000C8000000}">
      <formula1>OFFSET(#REF!,1,MATCH($U$15,#REF!,0)-1,10,1)</formula1>
    </dataValidation>
    <dataValidation type="list" allowBlank="1" showInputMessage="1" showErrorMessage="1" sqref="U24" xr:uid="{00000000-0002-0000-0300-0000CC000000}">
      <formula1>OFFSET(#REF!,1, MATCH($U$23,#REF!,0)-1,2,1)</formula1>
    </dataValidation>
    <dataValidation type="list" allowBlank="1" showInputMessage="1" showErrorMessage="1" sqref="U17" xr:uid="{00000000-0002-0000-0300-0000CD000000}">
      <formula1>OFFSET(#REF!,1,MATCH($U$16,#REF!,0)-1,10,1)</formula1>
    </dataValidation>
    <dataValidation type="list" allowBlank="1" showInputMessage="1" showErrorMessage="1" sqref="U23" xr:uid="{00000000-0002-0000-0300-0000CE000000}">
      <formula1>OFFSET(#REF!,1, MATCH($U$22,#REF!,0)-1,8,1)</formula1>
    </dataValidation>
    <dataValidation type="list" allowBlank="1" showInputMessage="1" showErrorMessage="1" sqref="U25" xr:uid="{00000000-0002-0000-0300-0000CF000000}">
      <formula1>OFFSET(#REF!,1, MATCH($U$23,#REF!,0)-1,23,1)</formula1>
    </dataValidation>
  </dataValidations>
  <pageMargins left="0.7" right="0.7" top="0.75" bottom="0.75" header="0.3" footer="0.3"/>
  <pageSetup scale="1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Matriz_de_Planificacion</vt:lpstr>
      <vt:lpstr>Matriz_Monitoreo_Res_Prod</vt:lpstr>
      <vt:lpstr>MonitoreoAct</vt:lpstr>
      <vt:lpstr>Matriz_Planificacion2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Greacy Echeverria</dc:creator>
  <cp:keywords/>
  <dc:description/>
  <cp:lastModifiedBy>Pedro Molina</cp:lastModifiedBy>
  <dcterms:created xsi:type="dcterms:W3CDTF">2023-03-22T17:35:06Z</dcterms:created>
  <dcterms:modified xsi:type="dcterms:W3CDTF">2025-05-23T01:54:39Z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0x0101003A318E502CF2A845B3951A40FC40AF94</vt:lpwstr>
  </property>
</Properties>
</file>