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<sst xmlns="http://schemas.openxmlformats.org/spreadsheetml/2006/main" count="16" uniqueCount="15">
  <si>
    <t xml:space="preserve">COMPRA</t>
  </si>
  <si>
    <t xml:space="preserve">preço compra</t>
  </si>
  <si>
    <t xml:space="preserve">difal</t>
  </si>
  <si>
    <t xml:space="preserve">frete</t>
  </si>
  <si>
    <t xml:space="preserve">Produto (unidade)</t>
  </si>
  <si>
    <t xml:space="preserve">Preço por unidade</t>
  </si>
  <si>
    <t xml:space="preserve">VENDA</t>
  </si>
  <si>
    <t xml:space="preserve">preço venda</t>
  </si>
  <si>
    <t xml:space="preserve">total da venda</t>
  </si>
  <si>
    <t xml:space="preserve">Porcentagem DAS</t>
  </si>
  <si>
    <t xml:space="preserve">Valor do imposto</t>
  </si>
  <si>
    <t xml:space="preserve">Valor liquido </t>
  </si>
  <si>
    <t xml:space="preserve">Valor liquido unitario</t>
  </si>
  <si>
    <t xml:space="preserve">Lucro</t>
  </si>
  <si>
    <t xml:space="preserve">Porcentagem de lucro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</si>
</sst>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-416]\ #,##0.00;[RED]\-[$R$-416]\ #,##0.00"/>
    <numFmt numFmtId="166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20.56"/>
  </cols>
  <sheetData>
    <row r="2" customFormat="false" ht="16.4" hidden="false" customHeight="true" outlineLevel="0" collapsed="false">
      <c r="B2" s="1" t="s">
        <v>0</v>
      </c>
      <c r="C2" s="1"/>
    </row>
    <row r="3" customFormat="false" ht="12.8" hidden="false" customHeight="false" outlineLevel="0" collapsed="false">
      <c r="B3" s="2" t="s">
        <v>1</v>
      </c>
      <c r="C3" s="3" t="n">
        <v>2000</v>
      </c>
    </row>
    <row r="4" customFormat="false" ht="12.8" hidden="false" customHeight="false" outlineLevel="0" collapsed="false">
      <c r="B4" s="2" t="s">
        <v>2</v>
      </c>
      <c r="C4" s="3" t="n">
        <v>120</v>
      </c>
    </row>
    <row r="5" customFormat="false" ht="12.8" hidden="false" customHeight="false" outlineLevel="0" collapsed="false">
      <c r="B5" s="2" t="s">
        <v>3</v>
      </c>
      <c r="C5" s="3" t="n">
        <v>60</v>
      </c>
    </row>
    <row r="6" customFormat="false" ht="12.8" hidden="false" customHeight="false" outlineLevel="0" collapsed="false">
      <c r="C6" s="4" t="n">
        <f aca="false">C5+C4+C3</f>
        <v>2180</v>
      </c>
    </row>
    <row r="7" customFormat="false" ht="12.8" hidden="false" customHeight="false" outlineLevel="0" collapsed="false">
      <c r="B7" s="2" t="s">
        <v>4</v>
      </c>
      <c r="C7" s="5" t="n">
        <v>50</v>
      </c>
    </row>
    <row r="8" customFormat="false" ht="12.8" hidden="false" customHeight="false" outlineLevel="0" collapsed="false">
      <c r="B8" s="2" t="s">
        <v>5</v>
      </c>
      <c r="C8" s="3" t="n">
        <f aca="false">C6/C7</f>
        <v>43.6</v>
      </c>
    </row>
    <row r="9" customFormat="false" ht="12.8" hidden="false" customHeight="false" outlineLevel="0" collapsed="false">
      <c r="C9" s="6"/>
    </row>
    <row r="10" customFormat="false" ht="17.9" hidden="false" customHeight="true" outlineLevel="0" collapsed="false">
      <c r="B10" s="1" t="s">
        <v>6</v>
      </c>
      <c r="C10" s="1"/>
    </row>
    <row r="11" customFormat="false" ht="12.8" hidden="false" customHeight="false" outlineLevel="0" collapsed="false">
      <c r="B11" s="2" t="s">
        <v>4</v>
      </c>
      <c r="C11" s="5" t="n">
        <v>50</v>
      </c>
    </row>
    <row r="12" customFormat="false" ht="12.8" hidden="false" customHeight="false" outlineLevel="0" collapsed="false">
      <c r="B12" s="2" t="s">
        <v>7</v>
      </c>
      <c r="C12" s="3" t="n">
        <v>69.9</v>
      </c>
    </row>
    <row r="13" customFormat="false" ht="12.8" hidden="false" customHeight="false" outlineLevel="0" collapsed="false">
      <c r="B13" s="2" t="s">
        <v>8</v>
      </c>
      <c r="C13" s="3" t="n">
        <f aca="false">C12*C11</f>
        <v>3495</v>
      </c>
    </row>
    <row r="14" customFormat="false" ht="12.8" hidden="false" customHeight="false" outlineLevel="0" collapsed="false">
      <c r="B14" s="2" t="s">
        <v>9</v>
      </c>
      <c r="C14" s="7" t="n">
        <v>0.1165</v>
      </c>
    </row>
    <row r="15" customFormat="false" ht="12.8" hidden="false" customHeight="false" outlineLevel="0" collapsed="false">
      <c r="B15" s="2" t="s">
        <v>10</v>
      </c>
      <c r="C15" s="3" t="n">
        <f aca="false">C14*C13</f>
        <v>407.1675</v>
      </c>
    </row>
    <row r="17" customFormat="false" ht="12.8" hidden="false" customHeight="false" outlineLevel="0" collapsed="false">
      <c r="B17" s="2" t="s">
        <v>11</v>
      </c>
      <c r="C17" s="3" t="n">
        <f aca="false">C13-C15</f>
        <v>3087.8325</v>
      </c>
    </row>
    <row r="18" customFormat="false" ht="12.8" hidden="false" customHeight="false" outlineLevel="0" collapsed="false">
      <c r="B18" s="2" t="s">
        <v>12</v>
      </c>
      <c r="C18" s="3" t="n">
        <f aca="false">C17/50</f>
        <v>61.75665</v>
      </c>
    </row>
    <row r="20" customFormat="false" ht="12.8" hidden="false" customHeight="false" outlineLevel="0" collapsed="false">
      <c r="B20" s="2" t="s">
        <v>13</v>
      </c>
      <c r="C20" s="8" t="n">
        <f aca="false">C18-C8</f>
        <v>18.15665</v>
      </c>
    </row>
    <row r="22" customFormat="false" ht="12.8" hidden="false" customHeight="false" outlineLevel="0" collapsed="false">
      <c r="B22" s="2" t="s">
        <v>14</v>
      </c>
      <c r="C22" s="7" t="n">
        <f aca="false">C20/C18</f>
        <v>0.294003155935434</v>
      </c>
    </row>
  </sheetData>
  <mergeCells count="2">
    <mergeCell ref="B2:C2"/>
    <mergeCell ref="B10:C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2023-11-08T16:56:51Z</dcterms:created>
  <dc:creator/>
  <dc:description/>
  <dc:language>pt-BR</dc:language>
  <cp:lastModifiedBy/>
  <dcterms:modified xsi:type="dcterms:W3CDTF">2023-11-08T17:09:42Z</dcterms:modified>
  <cp:revision>1</cp:revision>
  <dc:subject/>
  <dc:title/>
</cp:coreProperties>
</file>